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gdst\Downloads\"/>
    </mc:Choice>
  </mc:AlternateContent>
  <bookViews>
    <workbookView xWindow="0" yWindow="0" windowWidth="19200" windowHeight="5600" firstSheet="3" activeTab="4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24" r:id="rId18"/>
    <sheet name="Page 6-en" sheetId="25" r:id="rId19"/>
    <sheet name="Hal 7-id" sheetId="34" r:id="rId20"/>
    <sheet name="Page 7-en" sheetId="35" r:id="rId21"/>
    <sheet name="Hal 8-id" sheetId="14" r:id="rId22"/>
    <sheet name="Page 8-en" sheetId="15" r:id="rId23"/>
    <sheet name="Hal 9-id" sheetId="16" r:id="rId24"/>
    <sheet name="Page 9-en" sheetId="17" r:id="rId25"/>
    <sheet name="Hal 10-id" sheetId="36" r:id="rId26"/>
    <sheet name="Page 10-en" sheetId="37" r:id="rId27"/>
    <sheet name="Hal 11-id" sheetId="26" r:id="rId28"/>
    <sheet name="Page 11-en" sheetId="27" r:id="rId29"/>
    <sheet name="Hal 12-id" sheetId="28" r:id="rId30"/>
    <sheet name="Page 12-en" sheetId="29" r:id="rId31"/>
    <sheet name="Hal 13-id" sheetId="18" r:id="rId32"/>
    <sheet name="Page 13-en" sheetId="19" r:id="rId33"/>
    <sheet name="Hal 14-id" sheetId="20" r:id="rId34"/>
    <sheet name="Page 14-en" sheetId="2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30" r:id="rId40"/>
    <sheet name="Page 17-en" sheetId="31" r:id="rId41"/>
  </sheets>
  <externalReferences>
    <externalReference r:id="rId42"/>
  </externalReferences>
  <definedNames>
    <definedName name="_xlnm._FilterDatabase" localSheetId="33" hidden="1">'Hal 14-id'!$B$29:$U$35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14-id'!$A$1:$U$47</definedName>
    <definedName name="_xlnm.Print_Area" localSheetId="35">'Hal 15-id'!$A$1:$U$53</definedName>
    <definedName name="_xlnm.Print_Area" localSheetId="37">'Hal 16-id'!$A$1:$U$27</definedName>
    <definedName name="_xlnm.Print_Area" localSheetId="39">'Hal 17-id'!$A$1:$U$82</definedName>
    <definedName name="_xlnm.Print_Area" localSheetId="7">'Hal 1-id'!$A$1:$K$55</definedName>
    <definedName name="_xlnm.Print_Area" localSheetId="9">'Hal 2-id'!$A$1:$L$55</definedName>
    <definedName name="_xlnm.Print_Area" localSheetId="11">'Hal 3-id'!$A$1:$T$55</definedName>
    <definedName name="_xlnm.Print_Area" localSheetId="13">'Hal 4-id'!$A$1:$J$69</definedName>
    <definedName name="_xlnm.Print_Area" localSheetId="15">'Hal 5-id'!$B$1:$Q$42</definedName>
    <definedName name="_xlnm.Print_Area" localSheetId="17">'Hal 6-id'!$A$1:$P$42</definedName>
    <definedName name="_xlnm.Print_Area" localSheetId="19">'Hal 7-id'!$A$1:$J$42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14-en'!$A$1:$U$47</definedName>
    <definedName name="_xlnm.Print_Area" localSheetId="36">'Page 15-en'!$A$1:$U$54</definedName>
    <definedName name="_xlnm.Print_Area" localSheetId="38">'Page 16-en'!$A$1:$U$26</definedName>
    <definedName name="_xlnm.Print_Area" localSheetId="40">'Page 17-en'!$A$1:$U$82</definedName>
    <definedName name="_xlnm.Print_Area" localSheetId="8">'Page 1-en'!$A$1:$K$61</definedName>
    <definedName name="_xlnm.Print_Area" localSheetId="10">'Page 2-en'!$A$1:$L$61</definedName>
    <definedName name="_xlnm.Print_Area" localSheetId="12">'Page 3-en'!$A$1:$T$61</definedName>
    <definedName name="_xlnm.Print_Area" localSheetId="14">'Page 4-en'!$A$1:$J$69</definedName>
    <definedName name="_xlnm.Print_Area" localSheetId="16">'Page 5-en'!$B$1:$Q$42</definedName>
    <definedName name="_xlnm.Print_Area" localSheetId="18">'Page 6-en'!$A$1:$P$42</definedName>
    <definedName name="_xlnm.Print_Area" localSheetId="20">'Page 7-en'!$A$1:$J$42</definedName>
    <definedName name="_xlnm.Print_Area" localSheetId="22">'Page 8-en'!$A$1:$J$85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<sst xmlns="http://schemas.openxmlformats.org/spreadsheetml/2006/main" count="1916" uniqueCount="773">
  <si>
    <t>Statistik Mingguan Pasar Modal 2025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</si>
  <si>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</si>
  <si>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</si>
  <si>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</si>
  <si>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</si>
  <si>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</si>
  <si>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</si>
  <si>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</si>
  <si>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</si>
  <si>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</si>
  <si>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</si>
  <si>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</si>
  <si>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</si>
  <si>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</si>
  <si>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</si>
  <si>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</si>
  <si>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</si>
  <si>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</si>
  <si>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</si>
  <si>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</si>
  <si>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</si>
  <si>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</si>
  <si>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</si>
  <si>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</si>
  <si>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</si>
  <si>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</si>
  <si>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</si>
  <si>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</si>
  <si>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</si>
  <si>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</si>
  <si>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</si>
  <si>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</si>
  <si>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</si>
  <si>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</si>
  <si>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</si>
  <si>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</si>
  <si>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</si>
  <si>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</si>
  <si>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17 April 2025 Rp16.845,-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</si>
  <si>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</si>
  <si>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</si>
  <si>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</si>
  <si>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</si>
  <si>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</si>
  <si>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</si>
  <si>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</si>
  <si>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</si>
  <si>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</si>
  <si>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</si>
  <si>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</si>
  <si>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</si>
  <si>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</si>
  <si>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</si>
  <si>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</si>
  <si>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</si>
  <si>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</si>
  <si>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</si>
  <si>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</si>
  <si>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</si>
  <si>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</si>
  <si>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</si>
  <si>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</si>
  <si>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</si>
  <si>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</si>
  <si>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</si>
  <si>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</si>
  <si>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</si>
  <si>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</si>
  <si>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</si>
  <si>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</si>
  <si>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</si>
  <si>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</si>
  <si>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</si>
  <si>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</si>
  <si>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</si>
  <si>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</si>
  <si>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</si>
  <si>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April 17, 2025 Rp16.845,-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</si>
  <si>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</si>
  <si>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</si>
  <si>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</si>
  <si>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</si>
  <si>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</si>
  <si>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</si>
  <si>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</si>
  <si>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</si>
  <si>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</si>
  <si>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</si>
  <si>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</si>
  <si>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</si>
  <si>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</si>
  <si>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</si>
  <si>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</si>
  <si>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</si>
  <si>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</si>
  <si>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</si>
  <si>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</si>
  <si>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</si>
  <si>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</si>
  <si>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</si>
  <si>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</si>
  <si>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</si>
  <si>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</si>
  <si>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</si>
  <si>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</si>
  <si>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</si>
  <si>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</si>
  <si>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</si>
  <si>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</si>
  <si>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</si>
  <si>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</si>
  <si>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</si>
  <si>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</si>
  <si>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</si>
  <si>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</si>
  <si>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</si>
  <si>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</si>
  <si>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</si>
  <si>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</si>
  <si>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</si>
  <si>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</si>
  <si>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</si>
  <si>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</si>
  <si>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</si>
  <si>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</si>
  <si>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</si>
  <si>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</si>
  <si>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</si>
  <si>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</si>
  <si>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</si>
  <si>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</si>
  <si>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</si>
  <si>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</si>
  <si>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</si>
  <si>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</si>
  <si>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</si>
  <si>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</si>
  <si>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</si>
  <si>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</si>
  <si>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</si>
  <si>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</si>
  <si>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</si>
  <si>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</si>
  <si>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</si>
  <si>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</si>
  <si>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</si>
  <si>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</si>
  <si>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</si>
  <si>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</si>
  <si>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</si>
  <si>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</si>
  <si>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</si>
  <si>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</si>
  <si>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</si>
  <si>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</si>
  <si>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</si>
  <si>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</si>
  <si>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</si>
  <si>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</si>
  <si>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</si>
  <si>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</si>
  <si>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</si>
  <si>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8 - 11 Apr</t>
  </si>
  <si>
    <t>14 - 17 Apr</t>
  </si>
  <si>
    <t>14 Apr</t>
  </si>
  <si>
    <t>15 Apr</t>
  </si>
  <si>
    <t>16 Apr</t>
  </si>
  <si>
    <t>17 Apr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</si>
  <si>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</si>
  <si>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</si>
  <si>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</si>
  <si>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</si>
  <si>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</si>
  <si>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</si>
  <si>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</si>
  <si>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</si>
  <si>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</si>
  <si>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</si>
  <si>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</si>
  <si>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</si>
  <si>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</si>
  <si>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</si>
  <si>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</si>
  <si>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</si>
  <si>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</si>
  <si>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</si>
  <si>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</si>
  <si>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</si>
  <si>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</si>
  <si>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</si>
  <si>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</si>
  <si>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</si>
  <si>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</si>
  <si>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</si>
  <si>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</si>
  <si>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</si>
  <si>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</si>
  <si>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</si>
  <si>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</si>
  <si>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</si>
  <si>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</si>
  <si>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</si>
  <si>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</si>
  <si>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</si>
  <si>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</si>
  <si>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</si>
  <si>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</si>
  <si>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</si>
  <si>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</si>
  <si>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</si>
  <si>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</si>
  <si>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</si>
  <si>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</si>
  <si>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</si>
  <si>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</si>
  <si>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</si>
  <si>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</si>
  <si>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</si>
  <si>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</si>
  <si>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</si>
  <si>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</si>
  <si>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</si>
  <si>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</si>
  <si>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</si>
  <si>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</si>
  <si>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</si>
  <si>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</si>
  <si>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</si>
  <si>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</si>
  <si>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</si>
  <si>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</si>
  <si>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</si>
  <si>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</si>
  <si>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</si>
  <si>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</si>
  <si>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</si>
  <si>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</si>
  <si>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</si>
  <si>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</si>
  <si>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</si>
  <si>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</si>
  <si>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</si>
  <si>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</si>
  <si>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</si>
  <si>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</si>
  <si>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</si>
  <si>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</si>
  <si>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</si>
  <si>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</si>
  <si>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</si>
  <si>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</si>
  <si>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</si>
  <si>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</si>
  <si>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</si>
  <si>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</si>
  <si>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</si>
  <si>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</si>
  <si>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</si>
  <si>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</si>
  <si>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</si>
  <si>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</si>
  <si>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</si>
  <si>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</si>
  <si>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</si>
  <si>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</si>
  <si>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</si>
  <si>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</si>
  <si>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</si>
  <si>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</si>
  <si>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</si>
  <si>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</si>
  <si>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</si>
  <si>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</si>
  <si>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</si>
  <si>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</si>
  <si>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</si>
  <si>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</si>
  <si>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</si>
  <si>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</si>
  <si>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</si>
  <si>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</si>
  <si>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</si>
  <si>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</si>
  <si>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</si>
  <si>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</si>
  <si>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</si>
  <si>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</si>
  <si>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</si>
  <si>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</si>
  <si>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</si>
  <si>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</si>
  <si>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</si>
  <si>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</si>
  <si>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</si>
  <si>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</si>
  <si>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</si>
  <si>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</si>
  <si>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</si>
  <si>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</si>
  <si>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</si>
  <si>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</si>
  <si>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</si>
  <si>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</si>
  <si>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</si>
  <si>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</si>
  <si>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</si>
  <si>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</si>
  <si>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</si>
  <si>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</si>
  <si>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</si>
  <si>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</si>
  <si>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</si>
  <si>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</si>
  <si>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</si>
  <si>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</si>
  <si>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</si>
  <si>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</si>
  <si>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</si>
  <si>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</si>
  <si>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</si>
  <si>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</si>
  <si>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</si>
  <si>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</si>
  <si>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</si>
  <si>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</si>
  <si>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</si>
  <si>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</si>
  <si>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</si>
  <si>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</si>
  <si>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</si>
  <si>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</si>
  <si>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</si>
  <si>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</si>
  <si>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</si>
  <si>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</si>
  <si>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</si>
  <si>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</si>
  <si>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May</t>
  </si>
  <si>
    <t>June</t>
  </si>
  <si>
    <t>July</t>
  </si>
  <si>
    <t>August</t>
  </si>
  <si>
    <t>October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</si>
  <si>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</si>
  <si>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</si>
  <si>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</si>
  <si>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</si>
  <si>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</si>
  <si>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</si>
  <si>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</si>
  <si>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</si>
  <si>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</si>
  <si>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</si>
  <si>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</si>
  <si>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</si>
  <si>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</si>
  <si>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</si>
  <si>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</si>
  <si>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</si>
  <si>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</si>
  <si>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</si>
  <si>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</si>
  <si>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</si>
  <si>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</si>
  <si>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</si>
  <si>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</si>
  <si>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</si>
  <si>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</si>
  <si>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</si>
  <si>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</si>
  <si>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</si>
  <si>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</si>
  <si>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</si>
  <si>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</si>
  <si>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</si>
  <si>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</si>
  <si>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</si>
  <si>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</si>
  <si>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</si>
  <si>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</si>
  <si>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</si>
  <si>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</si>
  <si>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</si>
  <si>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</si>
  <si>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</si>
  <si>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</si>
  <si>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</si>
  <si>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</si>
  <si>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</si>
  <si>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</si>
  <si>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</si>
  <si>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</si>
  <si>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</si>
  <si>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</si>
  <si>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</si>
  <si>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</si>
  <si>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</si>
  <si>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</si>
  <si>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</si>
  <si>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</si>
  <si>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</si>
  <si>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</si>
  <si>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</si>
  <si>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</si>
  <si>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</si>
  <si>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</si>
  <si>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</si>
  <si>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</si>
  <si>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</si>
  <si>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</si>
  <si>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</si>
  <si>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</si>
  <si>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</si>
  <si>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</si>
  <si>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</si>
  <si>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</si>
  <si>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</si>
  <si>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</si>
  <si>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</si>
  <si>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</si>
  <si>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</si>
  <si>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</si>
  <si>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</si>
  <si>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</si>
  <si>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</si>
  <si>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</si>
  <si>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</si>
  <si>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</si>
  <si>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</si>
  <si>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</si>
  <si>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</si>
  <si>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</si>
  <si>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</si>
  <si>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</si>
  <si>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</si>
  <si>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</si>
  <si>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</si>
  <si>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17 April 2025 terdapat PE yang memiliki izin PPE &amp; PEE, PPE &amp; MI, dan PPE &amp; PEE &amp; MI sebanyak 80</t>
  </si>
  <si>
    <t>**per tanggal 17 April 2025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</si>
  <si>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</si>
  <si>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</si>
  <si>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</si>
  <si>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</si>
  <si>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</si>
  <si>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</si>
  <si>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</si>
  <si>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</si>
  <si>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</si>
  <si>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</si>
  <si>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</si>
  <si>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</si>
  <si>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</si>
  <si>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</si>
  <si>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</si>
  <si>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</si>
  <si>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</si>
  <si>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</si>
  <si>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</si>
  <si>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</si>
  <si>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</si>
  <si>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</si>
  <si>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</si>
  <si>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</si>
  <si>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</si>
  <si>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</si>
  <si>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</si>
  <si>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</si>
  <si>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</si>
  <si>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</si>
  <si>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</si>
  <si>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</si>
  <si>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April 17, 2025, there are 80 Securities Companies holding Broker-Dealer &amp; Underwriter, Broker-Dealer &amp; Investment Manager, and Broker-Dealer, Underwriter &amp; Investment Manager licenses</t>
  </si>
  <si>
    <t>**as of April 17, 2025,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</si>
  <si>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</si>
  <si>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</si>
  <si>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</si>
  <si>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</si>
  <si>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</si>
  <si>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</si>
  <si>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</si>
  <si>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</si>
  <si>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</si>
  <si>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</si>
  <si>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</si>
  <si>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(17 APRIL 2025)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</si>
  <si>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</si>
  <si>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</si>
  <si>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</si>
  <si>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</si>
  <si>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</si>
  <si>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</si>
  <si>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</si>
  <si>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</si>
  <si>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</si>
  <si>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</si>
  <si>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</si>
  <si>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</si>
  <si>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</si>
  <si>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</si>
  <si>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</si>
  <si>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</si>
  <si>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</si>
  <si>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</si>
  <si>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</si>
  <si>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</si>
  <si>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</si>
  <si>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</si>
  <si>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</si>
  <si>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</si>
  <si>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</si>
  <si>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</si>
  <si>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</si>
  <si>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</si>
  <si>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</si>
  <si>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</si>
  <si>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</si>
  <si>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</si>
  <si>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APRIL 17, 2025)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</si>
  <si>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</si>
  <si>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</si>
  <si>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</si>
  <si>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</si>
  <si>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</si>
  <si>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</si>
  <si>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</si>
  <si>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</si>
  <si>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</si>
  <si>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</si>
  <si>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</si>
  <si>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</si>
  <si>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(17 APRIL 2025)</t>
  </si>
  <si>
    <t>SCF</t>
  </si>
  <si>
    <t>Hal 13</t>
  </si>
  <si>
    <t>USD SECURITIES OWNERSHIP COMPOSITION LISTED ON THE INDONESIA CENTRAL SECURITIES DEPOSITORY (APRIL 17, 2025)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</si>
  <si>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</si>
  <si>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</si>
  <si>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</si>
  <si>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</si>
  <si>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</si>
  <si>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</si>
  <si>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</si>
  <si>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</si>
  <si>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</si>
  <si>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</si>
  <si>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</si>
  <si>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</si>
  <si>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</si>
  <si>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</si>
  <si>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</si>
  <si>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</si>
  <si>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</si>
  <si>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</si>
  <si>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</si>
  <si>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</si>
  <si>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</si>
  <si>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</si>
  <si>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</si>
  <si>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PT Jantra Grupo Indonesia Tbk</t>
  </si>
  <si>
    <t>PT Sinar Terang Mandiri Tbk</t>
  </si>
  <si>
    <t>PT Yupi Indo Jelly Gum Tbk</t>
  </si>
  <si>
    <t>PT Medela Potentia</t>
  </si>
  <si>
    <t>PT Fore Kopi Indonesia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</si>
  <si>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</si>
  <si>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</si>
  <si>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</si>
  <si>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PT Lippo Cikarang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</si>
  <si>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</si>
  <si>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</si>
  <si>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</si>
  <si>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</si>
  <si>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</si>
  <si>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</si>
  <si>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</si>
  <si>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</si>
  <si>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</si>
  <si>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</si>
  <si>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</si>
  <si>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</si>
  <si>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</si>
  <si>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</si>
  <si>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</si>
  <si>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</si>
  <si>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</si>
  <si>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</si>
  <si>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</si>
  <si>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</si>
  <si>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</si>
  <si>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</si>
  <si>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</si>
  <si>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</si>
  <si>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</si>
  <si>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</si>
  <si>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</si>
  <si>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</si>
  <si>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</si>
  <si>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Page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</si>
  <si>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</si>
  <si>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</si>
  <si>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</si>
  <si>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</si>
  <si>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</si>
  <si>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</si>
  <si>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</si>
  <si>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</si>
  <si>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</si>
  <si>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</si>
  <si>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</si>
  <si>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</si>
  <si>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</si>
  <si>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</si>
  <si>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</si>
  <si>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</si>
  <si>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</si>
  <si>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</si>
  <si>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</si>
  <si>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</si>
  <si>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</si>
  <si>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</si>
  <si>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</si>
  <si>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</si>
  <si>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</si>
  <si>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</si>
  <si>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</si>
  <si>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</si>
  <si>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</si>
  <si>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</si>
  <si>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</si>
  <si>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</si>
  <si>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</si>
  <si>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</si>
  <si>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</si>
  <si>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</si>
  <si>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</si>
  <si>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</si>
  <si>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</si>
  <si>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</si>
  <si>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</si>
  <si>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</si>
  <si>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</si>
  <si>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</si>
  <si>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</si>
  <si>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</si>
  <si>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</si>
  <si>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</si>
  <si>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</si>
  <si>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</si>
  <si>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</si>
  <si>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</si>
  <si>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</si>
  <si>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</si>
  <si>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</si>
  <si>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</si>
  <si>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</si>
  <si>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</si>
  <si>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</si>
  <si>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</si>
  <si>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</si>
  <si>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</si>
  <si>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</si>
  <si>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</si>
  <si>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</si>
  <si>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</si>
  <si>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</si>
  <si>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</si>
  <si>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</si>
  <si>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</si>
  <si>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</si>
  <si>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</si>
  <si>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</si>
  <si>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</si>
  <si>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</si>
  <si>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</si>
  <si>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</si>
  <si>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</si>
  <si>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</si>
  <si>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</si>
  <si>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Hal 15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</si>
  <si>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</si>
  <si>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</si>
  <si>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</si>
  <si>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</si>
  <si>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</si>
  <si>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</si>
  <si>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</si>
  <si>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</si>
  <si>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</si>
  <si>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</si>
  <si>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</si>
  <si>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</si>
  <si>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</si>
  <si>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</si>
  <si>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</si>
  <si>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</si>
  <si>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</si>
  <si>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</si>
  <si>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</si>
  <si>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</si>
  <si>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</si>
  <si>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</si>
  <si>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</si>
  <si>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</si>
  <si>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</si>
  <si>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</si>
  <si>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</si>
  <si>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</si>
  <si>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</si>
  <si>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</si>
  <si>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</si>
  <si>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</si>
  <si>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</si>
  <si>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</si>
  <si>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</si>
  <si>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Page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</si>
  <si>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</si>
  <si>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</si>
  <si>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</si>
  <si>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</si>
  <si>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</si>
  <si>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</si>
  <si>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</si>
  <si>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</si>
  <si>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</si>
  <si>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</si>
  <si>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</si>
  <si>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</si>
  <si>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</si>
  <si>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</si>
  <si>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</si>
  <si>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</si>
  <si>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</si>
  <si>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</si>
  <si>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</si>
  <si>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</si>
  <si>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Hal 16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</si>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</sst>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89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173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11" fillId="4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8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70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78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1" fontId="31" fillId="0" borderId="0" xfId="1" applyNumberFormat="1" applyFont="1" applyFill="1"/>
    <xf numFmtId="178" fontId="31" fillId="0" borderId="0" xfId="1" applyNumberFormat="1" applyFont="1"/>
    <xf numFmtId="179" fontId="31" fillId="0" borderId="0" xfId="1" applyNumberFormat="1" applyFont="1" applyFill="1"/>
    <xf numFmtId="170" fontId="31" fillId="0" borderId="0" xfId="1" applyNumberFormat="1" applyFont="1" applyFill="1"/>
    <xf numFmtId="172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0" fontId="11" fillId="4" borderId="28" xfId="0" applyFont="1" applyFill="1" applyBorder="1" applyAlignment="1">
      <alignment horizontal="center" vertical="center"/>
    </xf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80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43" fontId="70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64" fontId="68" fillId="0" borderId="0" xfId="2" applyNumberFormat="1" applyFont="1" applyFill="1" applyBorder="1" applyAlignment="1">
      <alignment horizontal="right" vertical="top"/>
    </xf>
    <xf numFmtId="41" fontId="72" fillId="0" borderId="0" xfId="1" applyNumberFormat="1" applyFont="1" applyFill="1" applyBorder="1" applyAlignment="1">
      <alignment horizontal="left"/>
    </xf>
    <xf numFmtId="43" fontId="68" fillId="0" borderId="0" xfId="1" applyFont="1" applyFill="1" applyAlignment="1">
      <alignment horizontal="left" vertical="center"/>
    </xf>
    <xf numFmtId="164" fontId="9" fillId="14" borderId="0" xfId="1" applyNumberFormat="1" applyFont="1" applyFill="1" applyBorder="1" applyAlignment="1">
      <alignment horizontal="center"/>
    </xf>
    <xf numFmtId="176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4" fontId="6" fillId="0" borderId="0" xfId="0" applyNumberFormat="1" applyFont="1"/>
    <xf numFmtId="176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164" fontId="68" fillId="0" borderId="0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2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2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6" fontId="9" fillId="9" borderId="0" xfId="1" applyNumberFormat="1" applyFont="1" applyFill="1" applyAlignment="1"/>
    <xf numFmtId="43" fontId="9" fillId="9" borderId="0" xfId="1" applyFont="1" applyFill="1" applyAlignme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43" fontId="59" fillId="0" borderId="0" xfId="1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70" fillId="14" borderId="0" xfId="1" applyFont="1" applyFill="1" applyAlignment="1">
      <alignment horizontal="center"/>
    </xf>
    <xf numFmtId="43" fontId="9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68" fillId="0" borderId="0" xfId="1" applyNumberFormat="1" applyFont="1" applyFill="1" applyBorder="1" applyAlignment="1">
      <alignment horizontal="center" wrapText="1"/>
    </xf>
    <xf numFmtId="15" fontId="75" fillId="0" borderId="0" xfId="0" applyNumberFormat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8" fillId="0" borderId="0" xfId="1" applyNumberFormat="1" applyFont="1" applyFill="1" applyAlignment="1">
      <alignment horizontal="center" vertical="top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322974</xdr:colOff>
      <xdr:row>43</xdr:row>
      <xdr:rowOff>1583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5724" cy="82756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407590</xdr:colOff>
      <xdr:row>43</xdr:row>
      <xdr:rowOff>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9390" cy="822642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47</xdr:row>
      <xdr:rowOff>0</xdr:rowOff>
    </xdr:from>
    <xdr:to>
      <xdr:col>16</xdr:col>
      <xdr:colOff>304800</xdr:colOff>
      <xdr:row>48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89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9386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53</xdr:row>
      <xdr:rowOff>0</xdr:rowOff>
    </xdr:from>
    <xdr:to>
      <xdr:col>16</xdr:col>
      <xdr:colOff>304800</xdr:colOff>
      <xdr:row>54</xdr:row>
      <xdr:rowOff>114301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89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395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569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89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76865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189149</xdr:colOff>
      <xdr:row>3</xdr:row>
      <xdr:rowOff>36528</xdr:rowOff>
    </xdr:from>
    <xdr:to>
      <xdr:col>7</xdr:col>
      <xdr:colOff>378297</xdr:colOff>
      <xdr:row>15</xdr:row>
      <xdr:rowOff>175638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0149" y="468328"/>
          <a:ext cx="4780198" cy="232351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27829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89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27020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368710</xdr:colOff>
      <xdr:row>3</xdr:row>
      <xdr:rowOff>22159</xdr:rowOff>
    </xdr:from>
    <xdr:to>
      <xdr:col>7</xdr:col>
      <xdr:colOff>157044</xdr:colOff>
      <xdr:row>16</xdr:row>
      <xdr:rowOff>54624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710" y="453959"/>
          <a:ext cx="4754034" cy="22676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topLeftCell="A10" zoomScale="116" zoomScaleNormal="55" zoomScaleSheetLayoutView="116" workbookViewId="0">
      <selection activeCell="L18" sqref="L1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32"/>
      <c r="I2" s="432"/>
      <c r="J2" s="432"/>
      <c r="K2" s="432"/>
    </row>
    <row r="3" spans="1:11" ht="7.5" customHeight="1"/>
    <row r="5" spans="1:11" ht="6.75" customHeight="1">
      <c r="A5" s="433"/>
      <c r="B5" s="433"/>
      <c r="C5" s="433"/>
      <c r="D5" s="433"/>
      <c r="E5" s="433"/>
      <c r="F5" s="433"/>
      <c r="G5" s="433"/>
      <c r="H5" s="433"/>
      <c r="I5" s="433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34">
        <v>8</v>
      </c>
      <c r="C10" s="434"/>
      <c r="D10" s="435"/>
      <c r="E10" s="436"/>
      <c r="F10" s="434"/>
      <c r="G10" s="434"/>
      <c r="H10" s="434"/>
      <c r="I10" s="434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6"/>
  <sheetViews>
    <sheetView view="pageBreakPreview" topLeftCell="B1" zoomScale="81" zoomScaleNormal="130" zoomScaleSheetLayoutView="81" workbookViewId="0">
      <selection activeCell="N2" sqref="N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2"/>
      <c r="B2" s="1"/>
      <c r="C2" s="8"/>
      <c r="I2" s="122"/>
      <c r="J2" s="122"/>
      <c r="K2" s="122"/>
      <c r="L2" s="12" t="s">
        <v>0</v>
      </c>
    </row>
    <row r="3" spans="1:12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1:12">
      <c r="B4" s="456"/>
      <c r="C4" s="456"/>
      <c r="D4" s="456"/>
      <c r="E4" s="456"/>
      <c r="F4" s="456"/>
      <c r="G4" s="456"/>
      <c r="H4" s="456"/>
      <c r="I4" s="456"/>
      <c r="J4" s="456"/>
      <c r="K4" s="456"/>
      <c r="L4" s="456"/>
    </row>
    <row r="5" spans="1:12">
      <c r="A5" s="124"/>
      <c r="B5" s="456" t="s">
        <v>187</v>
      </c>
      <c r="C5" s="456"/>
      <c r="D5" s="456"/>
      <c r="E5" s="456"/>
      <c r="F5" s="456"/>
      <c r="G5" s="456"/>
      <c r="H5" s="456"/>
      <c r="I5" s="456"/>
      <c r="J5" s="456"/>
      <c r="K5" s="456"/>
      <c r="L5" s="125"/>
    </row>
    <row r="6" spans="1:12">
      <c r="A6" s="124"/>
      <c r="B6" s="1"/>
    </row>
    <row r="7" spans="1:12">
      <c r="A7" s="124"/>
      <c r="B7" s="468" t="s">
        <v>147</v>
      </c>
      <c r="C7" s="465" t="s">
        <v>188</v>
      </c>
      <c r="D7" s="466"/>
      <c r="E7" s="467"/>
      <c r="F7" s="465" t="s">
        <v>189</v>
      </c>
      <c r="G7" s="466"/>
      <c r="H7" s="467"/>
      <c r="I7" s="465" t="s">
        <v>190</v>
      </c>
      <c r="J7" s="466"/>
      <c r="K7" s="467"/>
    </row>
    <row r="8" spans="1:12">
      <c r="A8" s="124"/>
      <c r="B8" s="469"/>
      <c r="C8" s="132" t="s">
        <v>155</v>
      </c>
      <c r="D8" s="132" t="s">
        <v>156</v>
      </c>
      <c r="E8" s="132" t="s">
        <v>157</v>
      </c>
      <c r="F8" s="132" t="s">
        <v>155</v>
      </c>
      <c r="G8" s="132" t="s">
        <v>156</v>
      </c>
      <c r="H8" s="132" t="s">
        <v>157</v>
      </c>
      <c r="I8" s="132" t="s">
        <v>155</v>
      </c>
      <c r="J8" s="132" t="s">
        <v>156</v>
      </c>
      <c r="K8" s="133" t="s">
        <v>157</v>
      </c>
    </row>
    <row r="9" spans="1:12" ht="14.9" hidden="1" customHeight="1">
      <c r="A9" s="124"/>
      <c r="B9" s="134">
        <v>2010</v>
      </c>
      <c r="C9" s="137">
        <v>1120132</v>
      </c>
      <c r="D9" s="137">
        <v>941100</v>
      </c>
      <c r="E9" s="137">
        <v>25816</v>
      </c>
      <c r="F9" s="137">
        <v>10.99</v>
      </c>
      <c r="G9" s="137">
        <v>14.5</v>
      </c>
      <c r="H9" s="137">
        <v>0.39</v>
      </c>
      <c r="I9" s="137">
        <v>210723</v>
      </c>
      <c r="J9" s="137">
        <v>235123</v>
      </c>
      <c r="K9" s="137">
        <v>102</v>
      </c>
    </row>
    <row r="10" spans="1:12" ht="14.9" hidden="1" customHeight="1">
      <c r="A10" s="124"/>
      <c r="B10" s="134">
        <v>2013</v>
      </c>
      <c r="C10" s="137">
        <v>1024373</v>
      </c>
      <c r="D10" s="137">
        <v>1203064</v>
      </c>
      <c r="E10" s="137">
        <v>37392</v>
      </c>
      <c r="F10" s="137">
        <v>49.87</v>
      </c>
      <c r="G10" s="137">
        <v>34.07</v>
      </c>
      <c r="H10" s="137">
        <v>0.09</v>
      </c>
      <c r="I10" s="137">
        <v>318235</v>
      </c>
      <c r="J10" s="137">
        <v>319024</v>
      </c>
      <c r="K10" s="137">
        <v>107</v>
      </c>
    </row>
    <row r="11" spans="1:12" hidden="1">
      <c r="A11" s="124"/>
      <c r="B11" s="138">
        <v>2016</v>
      </c>
      <c r="C11" s="141">
        <v>1305398.24</v>
      </c>
      <c r="D11" s="141">
        <v>1221579.71</v>
      </c>
      <c r="E11" s="141">
        <v>64841.57</v>
      </c>
      <c r="F11" s="141">
        <v>745.93</v>
      </c>
      <c r="G11" s="141">
        <v>131.03</v>
      </c>
      <c r="H11" s="141">
        <v>2.0099999999999998</v>
      </c>
      <c r="I11" s="141">
        <v>619275.53</v>
      </c>
      <c r="J11" s="141">
        <v>622876.82999999996</v>
      </c>
      <c r="K11" s="141">
        <v>131.75</v>
      </c>
    </row>
    <row r="12" spans="1:12" s="2" customFormat="1" hidden="1">
      <c r="A12" s="124"/>
      <c r="B12" s="134">
        <v>2017</v>
      </c>
      <c r="C12" s="137">
        <v>1829770.2761999995</v>
      </c>
      <c r="D12" s="137">
        <v>1252916.3344041</v>
      </c>
      <c r="E12" s="137">
        <v>74205.381999999969</v>
      </c>
      <c r="F12" s="137">
        <v>212.53459999999995</v>
      </c>
      <c r="G12" s="137">
        <v>121.52561320000001</v>
      </c>
      <c r="H12" s="137">
        <v>0.62700000000000022</v>
      </c>
      <c r="I12" s="137">
        <v>1014863.1426379998</v>
      </c>
      <c r="J12" s="137">
        <v>556554.32764772698</v>
      </c>
      <c r="K12" s="137">
        <v>165.3240000000001</v>
      </c>
    </row>
    <row r="13" spans="1:12" hidden="1">
      <c r="A13" s="124"/>
      <c r="B13" s="134">
        <v>2018</v>
      </c>
      <c r="C13" s="137">
        <v>1706969.1268999998</v>
      </c>
      <c r="D13" s="137">
        <v>1509987.1994919006</v>
      </c>
      <c r="E13" s="137">
        <v>92631.386000000086</v>
      </c>
      <c r="F13" s="137">
        <v>15.304399999999992</v>
      </c>
      <c r="G13" s="137">
        <v>31.40964799999999</v>
      </c>
      <c r="H13" s="137">
        <v>0.63400000000000023</v>
      </c>
      <c r="I13" s="137">
        <v>829294.60193400038</v>
      </c>
      <c r="J13" s="137">
        <v>530067.73553898023</v>
      </c>
      <c r="K13" s="137">
        <v>201.04400000000001</v>
      </c>
    </row>
    <row r="14" spans="1:12" hidden="1">
      <c r="A14" s="124"/>
      <c r="B14" s="134">
        <v>2019</v>
      </c>
      <c r="C14" s="144">
        <v>2439097.3187000016</v>
      </c>
      <c r="D14" s="144">
        <v>1636536.9430077993</v>
      </c>
      <c r="E14" s="144">
        <v>114618.87499999993</v>
      </c>
      <c r="F14" s="144">
        <v>780.05169999999987</v>
      </c>
      <c r="G14" s="144">
        <v>765.5950660000002</v>
      </c>
      <c r="H14" s="144">
        <v>0.85600000000000032</v>
      </c>
      <c r="I14" s="144">
        <v>1122491.4667789994</v>
      </c>
      <c r="J14" s="144">
        <v>593616.63358391402</v>
      </c>
      <c r="K14" s="144">
        <v>237.36599999999999</v>
      </c>
    </row>
    <row r="15" spans="1:12">
      <c r="A15" s="124"/>
      <c r="B15" s="134">
        <v>2020</v>
      </c>
      <c r="C15" s="144">
        <v>2144400.8785000006</v>
      </c>
      <c r="D15" s="144">
        <v>1842583.5593294995</v>
      </c>
      <c r="E15" s="144">
        <v>163801.80800000008</v>
      </c>
      <c r="F15" s="144">
        <v>184.32899999999995</v>
      </c>
      <c r="G15" s="144">
        <v>108.47313110000003</v>
      </c>
      <c r="H15" s="144">
        <v>3.0109999999999952</v>
      </c>
      <c r="I15" s="144">
        <v>607886.13867699972</v>
      </c>
      <c r="J15" s="144">
        <v>386106.29453814402</v>
      </c>
      <c r="K15" s="144">
        <v>133.16399999999996</v>
      </c>
    </row>
    <row r="16" spans="1:12" s="2" customFormat="1">
      <c r="A16" s="124"/>
      <c r="B16" s="138">
        <v>2021</v>
      </c>
      <c r="C16" s="144">
        <v>4474017.865199998</v>
      </c>
      <c r="D16" s="144">
        <v>2884834.5976053998</v>
      </c>
      <c r="E16" s="144">
        <v>319680.82899999997</v>
      </c>
      <c r="F16" s="144">
        <v>730.86700000000064</v>
      </c>
      <c r="G16" s="144">
        <v>781.87575940000033</v>
      </c>
      <c r="H16" s="144">
        <v>3.5109999999999899</v>
      </c>
      <c r="I16" s="144">
        <v>621701.4041439998</v>
      </c>
      <c r="J16" s="144">
        <v>417315.92410829308</v>
      </c>
      <c r="K16" s="144">
        <v>136.81699999999992</v>
      </c>
    </row>
    <row r="17" spans="1:12" s="2" customFormat="1">
      <c r="A17" s="124"/>
      <c r="B17" s="138">
        <v>2022</v>
      </c>
      <c r="C17" s="144">
        <v>5126300.6567000011</v>
      </c>
      <c r="D17" s="144">
        <v>3023556.5596918999</v>
      </c>
      <c r="E17" s="144">
        <v>321100.68400000018</v>
      </c>
      <c r="F17" s="144">
        <v>1534.3824</v>
      </c>
      <c r="G17" s="144">
        <v>1700.7267119000003</v>
      </c>
      <c r="H17" s="144">
        <v>2.5749999999999922</v>
      </c>
      <c r="I17" s="144">
        <v>758027.70282299956</v>
      </c>
      <c r="J17" s="144">
        <v>592639.72473035648</v>
      </c>
      <c r="K17" s="144">
        <v>219.34099999999984</v>
      </c>
    </row>
    <row r="18" spans="1:12" s="2" customFormat="1">
      <c r="A18" s="124"/>
      <c r="B18" s="138">
        <v>2023</v>
      </c>
      <c r="C18" s="144">
        <v>4049941.361399998</v>
      </c>
      <c r="D18" s="144">
        <v>2155366.132147999</v>
      </c>
      <c r="E18" s="144">
        <v>281879.58600000018</v>
      </c>
      <c r="F18" s="144">
        <v>1636.3335000000002</v>
      </c>
      <c r="G18" s="144">
        <v>113.0959204</v>
      </c>
      <c r="H18" s="144">
        <v>2.7579999999999942</v>
      </c>
      <c r="I18" s="144">
        <v>678516.46937799989</v>
      </c>
      <c r="J18" s="144">
        <v>412838.33742085582</v>
      </c>
      <c r="K18" s="144">
        <v>182.59100000000015</v>
      </c>
    </row>
    <row r="19" spans="1:12" s="2" customFormat="1">
      <c r="A19" s="124"/>
      <c r="B19" s="138">
        <v>2024</v>
      </c>
      <c r="C19" s="144">
        <v>3919432.0083000008</v>
      </c>
      <c r="D19" s="144">
        <v>2350746.5221654992</v>
      </c>
      <c r="E19" s="144">
        <v>268057.84299999994</v>
      </c>
      <c r="F19" s="144">
        <v>1391.8206000000011</v>
      </c>
      <c r="G19" s="144">
        <v>891.97990100000038</v>
      </c>
      <c r="H19" s="144">
        <v>2.7769999999999935</v>
      </c>
      <c r="I19" s="144">
        <v>798084.80870599987</v>
      </c>
      <c r="J19" s="144">
        <v>694047.50703499501</v>
      </c>
      <c r="K19" s="144">
        <v>164.09099999999989</v>
      </c>
    </row>
    <row r="20" spans="1:12" s="2" customFormat="1">
      <c r="A20" s="124"/>
      <c r="B20" s="138">
        <v>2025</v>
      </c>
      <c r="C20" s="144">
        <v>1030180.0088999997</v>
      </c>
      <c r="D20" s="144">
        <v>691773.96081460011</v>
      </c>
      <c r="E20" s="144">
        <v>77764.795000000013</v>
      </c>
      <c r="F20" s="144">
        <v>8.2279000000000018</v>
      </c>
      <c r="G20" s="144">
        <v>8.7019915999999995</v>
      </c>
      <c r="H20" s="144">
        <v>0.63900000000000035</v>
      </c>
      <c r="I20" s="144">
        <v>223159.41479100002</v>
      </c>
      <c r="J20" s="144">
        <v>141262.83898317697</v>
      </c>
      <c r="K20" s="144">
        <v>50.668999999999997</v>
      </c>
      <c r="L20" s="143"/>
    </row>
    <row r="21" spans="1:12" s="2" customFormat="1">
      <c r="A21" s="124"/>
      <c r="B21" s="147"/>
      <c r="C21" s="147"/>
      <c r="D21" s="147"/>
      <c r="E21" s="147"/>
      <c r="F21" s="148"/>
      <c r="G21" s="148"/>
      <c r="H21" s="148"/>
      <c r="I21" s="147"/>
      <c r="J21" s="147"/>
      <c r="K21" s="147"/>
    </row>
    <row r="22" spans="1:12" s="2" customFormat="1">
      <c r="A22" s="124"/>
      <c r="B22" s="149" t="s">
        <v>158</v>
      </c>
      <c r="C22" s="144">
        <v>301276.13270000007</v>
      </c>
      <c r="D22" s="144">
        <v>180776.60922290001</v>
      </c>
      <c r="E22" s="144">
        <v>22910.028999999999</v>
      </c>
      <c r="F22" s="144">
        <v>1.9290999999999996</v>
      </c>
      <c r="G22" s="144">
        <v>4.5399849999999997</v>
      </c>
      <c r="H22" s="144">
        <v>0.18900000000000003</v>
      </c>
      <c r="I22" s="144">
        <v>37891.830952000004</v>
      </c>
      <c r="J22" s="144">
        <v>22666.402530075</v>
      </c>
      <c r="K22" s="144">
        <v>11.661999999999995</v>
      </c>
    </row>
    <row r="23" spans="1:12" s="2" customFormat="1">
      <c r="A23" s="124"/>
      <c r="B23" s="149" t="s">
        <v>159</v>
      </c>
      <c r="C23" s="144">
        <v>323868.42719999998</v>
      </c>
      <c r="D23" s="144">
        <v>216442.24881350002</v>
      </c>
      <c r="E23" s="144">
        <v>24418.400999999998</v>
      </c>
      <c r="F23" s="144">
        <v>0.96449999999999991</v>
      </c>
      <c r="G23" s="144">
        <v>0.93102920000000011</v>
      </c>
      <c r="H23" s="144">
        <v>0.15700000000000006</v>
      </c>
      <c r="I23" s="144">
        <v>60833.502773999993</v>
      </c>
      <c r="J23" s="144">
        <v>32511.836621056998</v>
      </c>
      <c r="K23" s="144">
        <v>11.985999999999999</v>
      </c>
    </row>
    <row r="24" spans="1:12" s="2" customFormat="1">
      <c r="A24" s="124"/>
      <c r="B24" s="108" t="s">
        <v>160</v>
      </c>
      <c r="C24" s="141">
        <v>284650.49040000001</v>
      </c>
      <c r="D24" s="141">
        <v>202601.17243979999</v>
      </c>
      <c r="E24" s="141">
        <v>21063.381000000001</v>
      </c>
      <c r="F24" s="141">
        <v>1.8606999999999996</v>
      </c>
      <c r="G24" s="141">
        <v>0.25860440000000001</v>
      </c>
      <c r="H24" s="141">
        <v>0.13600000000000001</v>
      </c>
      <c r="I24" s="141">
        <v>79064.878542999999</v>
      </c>
      <c r="J24" s="141">
        <v>60565.063287129997</v>
      </c>
      <c r="K24" s="141">
        <v>18.305000000000003</v>
      </c>
    </row>
    <row r="25" spans="1:12" s="2" customFormat="1">
      <c r="A25" s="124"/>
      <c r="B25" s="108" t="s">
        <v>161</v>
      </c>
      <c r="C25" s="144">
        <v>120384.9586</v>
      </c>
      <c r="D25" s="144">
        <v>91953.930338399994</v>
      </c>
      <c r="E25" s="144">
        <v>9372.9840000000004</v>
      </c>
      <c r="F25" s="144">
        <v>3.4736000000000007</v>
      </c>
      <c r="G25" s="144">
        <v>2.9723729999999997</v>
      </c>
      <c r="H25" s="144">
        <v>0.157</v>
      </c>
      <c r="I25" s="144">
        <v>45369.202522000007</v>
      </c>
      <c r="J25" s="144">
        <v>25519.536544914998</v>
      </c>
      <c r="K25" s="144">
        <v>8.7160000000000011</v>
      </c>
    </row>
    <row r="26" spans="1:12" s="2" customFormat="1">
      <c r="A26" s="124"/>
      <c r="B26" s="147"/>
      <c r="C26" s="147"/>
      <c r="D26" s="147"/>
      <c r="E26" s="147"/>
      <c r="F26" s="148"/>
      <c r="G26" s="148"/>
      <c r="H26" s="148"/>
      <c r="I26" s="147"/>
      <c r="J26" s="147"/>
      <c r="K26" s="147"/>
    </row>
    <row r="27" spans="1:12" s="2" customFormat="1">
      <c r="A27" s="124"/>
      <c r="B27" s="138" t="s">
        <v>162</v>
      </c>
      <c r="C27" s="144">
        <v>63392.133600000001</v>
      </c>
      <c r="D27" s="144">
        <v>52603.405027100001</v>
      </c>
      <c r="E27" s="144">
        <v>4710.6099999999997</v>
      </c>
      <c r="F27" s="144">
        <v>2.7067000000000001</v>
      </c>
      <c r="G27" s="144">
        <v>0.37872589999999995</v>
      </c>
      <c r="H27" s="144">
        <v>4.9000000000000002E-2</v>
      </c>
      <c r="I27" s="144">
        <v>12215.971872000002</v>
      </c>
      <c r="J27" s="144">
        <v>6639.3438265450004</v>
      </c>
      <c r="K27" s="144">
        <v>4.0709999999999997</v>
      </c>
    </row>
    <row r="28" spans="1:12" s="2" customFormat="1">
      <c r="A28" s="124"/>
      <c r="B28" s="138" t="s">
        <v>163</v>
      </c>
      <c r="C28" s="141">
        <v>56992.824999999997</v>
      </c>
      <c r="D28" s="141">
        <v>39350.525311299993</v>
      </c>
      <c r="E28" s="141">
        <v>4662.3739999999998</v>
      </c>
      <c r="F28" s="141">
        <v>0.76690000000000003</v>
      </c>
      <c r="G28" s="141">
        <v>2.5936471000000001</v>
      </c>
      <c r="H28" s="141">
        <v>0.10799999999999998</v>
      </c>
      <c r="I28" s="141">
        <v>33153.230650000005</v>
      </c>
      <c r="J28" s="141">
        <v>18880.192718369999</v>
      </c>
      <c r="K28" s="141">
        <v>4.6450000000000005</v>
      </c>
    </row>
    <row r="29" spans="1:12" s="2" customFormat="1">
      <c r="A29" s="124"/>
      <c r="B29" s="147"/>
      <c r="C29" s="147"/>
      <c r="D29" s="147"/>
      <c r="E29" s="147"/>
      <c r="F29" s="148"/>
      <c r="G29" s="148"/>
      <c r="H29" s="148"/>
      <c r="I29" s="147"/>
      <c r="J29" s="147"/>
      <c r="K29" s="147"/>
    </row>
    <row r="30" spans="1:12" s="2" customFormat="1" ht="14.5" customHeight="1">
      <c r="A30" s="124"/>
      <c r="B30" s="138" t="s">
        <v>164</v>
      </c>
      <c r="C30" s="141">
        <v>14970.169</v>
      </c>
      <c r="D30" s="141">
        <v>10766.619723</v>
      </c>
      <c r="E30" s="141">
        <v>1179.9169999999999</v>
      </c>
      <c r="F30" s="141">
        <v>0.33510000000000001</v>
      </c>
      <c r="G30" s="141">
        <v>0.69746739999999996</v>
      </c>
      <c r="H30" s="141">
        <v>3.1E-2</v>
      </c>
      <c r="I30" s="141">
        <v>7462.0910610000001</v>
      </c>
      <c r="J30" s="141">
        <v>2921.1910631689998</v>
      </c>
      <c r="K30" s="141">
        <v>0.61499999999999999</v>
      </c>
    </row>
    <row r="31" spans="1:12" s="2" customFormat="1" ht="14.5" customHeight="1">
      <c r="A31" s="124"/>
      <c r="B31" s="138" t="s">
        <v>165</v>
      </c>
      <c r="C31" s="141">
        <v>14707.959000000001</v>
      </c>
      <c r="D31" s="141">
        <v>10229.0644324</v>
      </c>
      <c r="E31" s="141">
        <v>1178.8320000000001</v>
      </c>
      <c r="F31" s="141">
        <v>0.41860000000000003</v>
      </c>
      <c r="G31" s="141">
        <v>1.8513537</v>
      </c>
      <c r="H31" s="141">
        <v>5.0999999999999997E-2</v>
      </c>
      <c r="I31" s="141">
        <v>8927.8249699999997</v>
      </c>
      <c r="J31" s="141">
        <v>3422.5472453490001</v>
      </c>
      <c r="K31" s="141">
        <v>2.84</v>
      </c>
    </row>
    <row r="32" spans="1:12" s="2" customFormat="1" ht="14.5" customHeight="1">
      <c r="A32" s="124"/>
      <c r="B32" s="138" t="s">
        <v>166</v>
      </c>
      <c r="C32" s="141">
        <v>14202.2736</v>
      </c>
      <c r="D32" s="141">
        <v>9635.3470120000002</v>
      </c>
      <c r="E32" s="141">
        <v>1157.2270000000001</v>
      </c>
      <c r="F32" s="141">
        <v>1.2699999999999999E-2</v>
      </c>
      <c r="G32" s="141">
        <v>4.4610999999999998E-2</v>
      </c>
      <c r="H32" s="141">
        <v>2.5000000000000001E-2</v>
      </c>
      <c r="I32" s="141">
        <v>14590.941718</v>
      </c>
      <c r="J32" s="141">
        <v>11507.905811086999</v>
      </c>
      <c r="K32" s="141">
        <v>0.65300000000000002</v>
      </c>
    </row>
    <row r="33" spans="1:11" s="2" customFormat="1" ht="14.15" customHeight="1">
      <c r="A33" s="157"/>
      <c r="B33" s="138" t="s">
        <v>167</v>
      </c>
      <c r="C33" s="141">
        <v>13112.4234</v>
      </c>
      <c r="D33" s="141">
        <v>8719.4941438999995</v>
      </c>
      <c r="E33" s="141">
        <v>1146.3979999999999</v>
      </c>
      <c r="F33" s="150">
        <v>5.0000000000000001E-4</v>
      </c>
      <c r="G33" s="150">
        <v>2.1499999999999999E-4</v>
      </c>
      <c r="H33" s="151">
        <v>1E-3</v>
      </c>
      <c r="I33" s="141">
        <v>2172.3729010000002</v>
      </c>
      <c r="J33" s="141">
        <v>1028.548598765</v>
      </c>
      <c r="K33" s="141">
        <v>0.53700000000000003</v>
      </c>
    </row>
    <row r="34" spans="1:11" ht="14.25" customHeight="1">
      <c r="A34" s="124"/>
      <c r="H34" s="158"/>
    </row>
    <row r="35" spans="1:11">
      <c r="A35" s="124"/>
      <c r="B35" s="94" t="s">
        <v>168</v>
      </c>
    </row>
    <row r="36" spans="1:11">
      <c r="A36" s="124"/>
      <c r="B36" s="94" t="s">
        <v>169</v>
      </c>
    </row>
    <row r="37" spans="1:11">
      <c r="A37" s="124"/>
      <c r="B37" s="94" t="s">
        <v>170</v>
      </c>
    </row>
    <row r="38" spans="1:11">
      <c r="A38" s="124"/>
      <c r="B38" s="159"/>
    </row>
    <row r="39" spans="1:11">
      <c r="A39" s="124"/>
      <c r="B39" s="159"/>
    </row>
    <row r="40" spans="1:11">
      <c r="A40" s="124"/>
      <c r="B40" s="159"/>
    </row>
    <row r="41" spans="1:11">
      <c r="A41" s="124"/>
      <c r="B41" s="159"/>
    </row>
    <row r="42" spans="1:11">
      <c r="B42" s="159"/>
    </row>
    <row r="43" spans="1:11">
      <c r="B43" s="159"/>
    </row>
    <row r="44" spans="1:11">
      <c r="B44" s="159"/>
    </row>
    <row r="45" spans="1:11">
      <c r="B45" s="159"/>
    </row>
    <row r="46" spans="1:11">
      <c r="B46" s="159"/>
    </row>
    <row r="47" spans="1:11">
      <c r="B47" s="159"/>
    </row>
    <row r="48" spans="1:11">
      <c r="B48" s="159"/>
    </row>
    <row r="49" spans="1:12">
      <c r="B49" s="159"/>
    </row>
    <row r="50" spans="1:12">
      <c r="B50" s="159"/>
    </row>
    <row r="51" spans="1:12">
      <c r="B51" s="159"/>
    </row>
    <row r="52" spans="1:12">
      <c r="B52" s="159"/>
    </row>
    <row r="53" spans="1:12">
      <c r="B53" s="159"/>
    </row>
    <row r="54" spans="1:12" ht="7.5" customHeight="1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</row>
    <row r="55" spans="1:12" s="14" customFormat="1">
      <c r="A55" s="45"/>
      <c r="B55" s="45"/>
      <c r="C55" s="161"/>
      <c r="D55" s="161"/>
      <c r="E55" s="161"/>
      <c r="F55" s="161"/>
      <c r="G55" s="161"/>
      <c r="H55" s="161"/>
      <c r="I55" s="161"/>
      <c r="J55" s="161"/>
      <c r="K55" s="46"/>
      <c r="L55" s="120" t="s">
        <v>191</v>
      </c>
    </row>
    <row r="62" spans="1:12">
      <c r="I62" s="33"/>
    </row>
    <row r="63" spans="1:12">
      <c r="E63" s="164"/>
      <c r="I63" s="33"/>
    </row>
    <row r="66" spans="9:9">
      <c r="I66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72"/>
  <sheetViews>
    <sheetView view="pageBreakPreview" zoomScale="55" zoomScaleNormal="55" zoomScaleSheetLayoutView="55" workbookViewId="0">
      <selection activeCell="N2" sqref="N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2"/>
      <c r="B2" s="1"/>
      <c r="C2" s="8"/>
      <c r="I2" s="122"/>
      <c r="J2" s="122"/>
      <c r="K2" s="122"/>
      <c r="L2" s="11" t="s">
        <v>41</v>
      </c>
    </row>
    <row r="3" spans="1:15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4"/>
      <c r="N3" s="14"/>
      <c r="O3" s="14"/>
    </row>
    <row r="4" spans="1:15">
      <c r="B4" s="456"/>
      <c r="C4" s="456"/>
      <c r="D4" s="456"/>
      <c r="E4" s="456"/>
      <c r="F4" s="456"/>
      <c r="G4" s="456"/>
      <c r="H4" s="456"/>
      <c r="I4" s="456"/>
      <c r="J4" s="456"/>
      <c r="K4" s="456"/>
      <c r="L4" s="456"/>
    </row>
    <row r="5" spans="1:15">
      <c r="A5" s="124"/>
      <c r="B5" s="456" t="s">
        <v>192</v>
      </c>
      <c r="C5" s="456"/>
      <c r="D5" s="456"/>
      <c r="E5" s="456"/>
      <c r="F5" s="456"/>
      <c r="G5" s="456"/>
      <c r="H5" s="456"/>
      <c r="I5" s="456"/>
      <c r="J5" s="456"/>
      <c r="K5" s="456"/>
      <c r="L5" s="125"/>
    </row>
    <row r="6" spans="1:15">
      <c r="A6" s="124"/>
      <c r="B6" s="1"/>
    </row>
    <row r="7" spans="1:15">
      <c r="A7" s="124"/>
      <c r="B7" s="468" t="s">
        <v>173</v>
      </c>
      <c r="C7" s="465" t="s">
        <v>193</v>
      </c>
      <c r="D7" s="466"/>
      <c r="E7" s="467"/>
      <c r="F7" s="465" t="s">
        <v>194</v>
      </c>
      <c r="G7" s="466"/>
      <c r="H7" s="467"/>
      <c r="I7" s="465" t="s">
        <v>195</v>
      </c>
      <c r="J7" s="466"/>
      <c r="K7" s="467"/>
    </row>
    <row r="8" spans="1:15">
      <c r="A8" s="124"/>
      <c r="B8" s="469"/>
      <c r="C8" s="132" t="s">
        <v>155</v>
      </c>
      <c r="D8" s="132" t="s">
        <v>179</v>
      </c>
      <c r="E8" s="133" t="s">
        <v>157</v>
      </c>
      <c r="F8" s="132" t="s">
        <v>155</v>
      </c>
      <c r="G8" s="132" t="s">
        <v>179</v>
      </c>
      <c r="H8" s="133" t="s">
        <v>157</v>
      </c>
      <c r="I8" s="132" t="s">
        <v>155</v>
      </c>
      <c r="J8" s="132" t="s">
        <v>179</v>
      </c>
      <c r="K8" s="133" t="s">
        <v>157</v>
      </c>
    </row>
    <row r="9" spans="1:15" ht="14.9" hidden="1" customHeight="1">
      <c r="A9" s="124"/>
      <c r="B9" s="134">
        <v>2010</v>
      </c>
      <c r="C9" s="137">
        <v>1120132</v>
      </c>
      <c r="D9" s="137">
        <v>941100</v>
      </c>
      <c r="E9" s="137">
        <v>25816</v>
      </c>
      <c r="F9" s="137">
        <v>10.99</v>
      </c>
      <c r="G9" s="137">
        <v>14.5</v>
      </c>
      <c r="H9" s="137">
        <v>0.39</v>
      </c>
      <c r="I9" s="137">
        <v>210723</v>
      </c>
      <c r="J9" s="137">
        <v>235123</v>
      </c>
      <c r="K9" s="137">
        <v>102</v>
      </c>
    </row>
    <row r="10" spans="1:15" ht="14.9" hidden="1" customHeight="1">
      <c r="A10" s="124"/>
      <c r="B10" s="134">
        <v>2013</v>
      </c>
      <c r="C10" s="137">
        <v>1024373</v>
      </c>
      <c r="D10" s="137">
        <v>1203064</v>
      </c>
      <c r="E10" s="137">
        <v>37392</v>
      </c>
      <c r="F10" s="137">
        <v>49.87</v>
      </c>
      <c r="G10" s="137">
        <v>34.07</v>
      </c>
      <c r="H10" s="137">
        <v>0.09</v>
      </c>
      <c r="I10" s="137">
        <v>318235</v>
      </c>
      <c r="J10" s="137">
        <v>319024</v>
      </c>
      <c r="K10" s="137">
        <v>107</v>
      </c>
    </row>
    <row r="11" spans="1:15" hidden="1">
      <c r="A11" s="124"/>
      <c r="B11" s="138">
        <v>2016</v>
      </c>
      <c r="C11" s="141">
        <v>1305398.24</v>
      </c>
      <c r="D11" s="141">
        <v>1221579.71</v>
      </c>
      <c r="E11" s="141">
        <v>64841.57</v>
      </c>
      <c r="F11" s="141">
        <v>745.93</v>
      </c>
      <c r="G11" s="141">
        <v>131.03</v>
      </c>
      <c r="H11" s="141">
        <v>2.0099999999999998</v>
      </c>
      <c r="I11" s="141">
        <v>619275.53</v>
      </c>
      <c r="J11" s="141">
        <v>622876.82999999996</v>
      </c>
      <c r="K11" s="141">
        <v>131.75</v>
      </c>
    </row>
    <row r="12" spans="1:15" s="2" customFormat="1" hidden="1">
      <c r="A12" s="124"/>
      <c r="B12" s="134">
        <v>2017</v>
      </c>
      <c r="C12" s="137">
        <v>1829770.2761999995</v>
      </c>
      <c r="D12" s="137">
        <v>1252916.3344041</v>
      </c>
      <c r="E12" s="137">
        <v>74205.381999999969</v>
      </c>
      <c r="F12" s="137">
        <v>212.53459999999995</v>
      </c>
      <c r="G12" s="137">
        <v>121.52561320000001</v>
      </c>
      <c r="H12" s="137">
        <v>0.62700000000000022</v>
      </c>
      <c r="I12" s="137">
        <v>1014863.1426379998</v>
      </c>
      <c r="J12" s="137">
        <v>556554.32764772698</v>
      </c>
      <c r="K12" s="137">
        <v>165.3240000000001</v>
      </c>
    </row>
    <row r="13" spans="1:15" hidden="1">
      <c r="A13" s="124"/>
      <c r="B13" s="134">
        <v>2018</v>
      </c>
      <c r="C13" s="137">
        <v>1706969.1268999998</v>
      </c>
      <c r="D13" s="137">
        <v>1509987.1994919006</v>
      </c>
      <c r="E13" s="137">
        <v>92631.386000000086</v>
      </c>
      <c r="F13" s="137">
        <v>15.304399999999992</v>
      </c>
      <c r="G13" s="137">
        <v>31.40964799999999</v>
      </c>
      <c r="H13" s="137">
        <v>0.63400000000000023</v>
      </c>
      <c r="I13" s="137">
        <v>829294.60193400038</v>
      </c>
      <c r="J13" s="137">
        <v>530067.73553898023</v>
      </c>
      <c r="K13" s="137">
        <v>201.04400000000001</v>
      </c>
    </row>
    <row r="14" spans="1:15" hidden="1">
      <c r="A14" s="124"/>
      <c r="B14" s="134">
        <v>2019</v>
      </c>
      <c r="C14" s="144">
        <v>2439097.3187000016</v>
      </c>
      <c r="D14" s="144">
        <v>1636536.9430077993</v>
      </c>
      <c r="E14" s="144">
        <v>114618.87499999993</v>
      </c>
      <c r="F14" s="144">
        <v>780.05169999999987</v>
      </c>
      <c r="G14" s="144">
        <v>765.5950660000002</v>
      </c>
      <c r="H14" s="144">
        <v>0.85600000000000032</v>
      </c>
      <c r="I14" s="144">
        <v>1122491.4667789994</v>
      </c>
      <c r="J14" s="144">
        <v>593616.63358391402</v>
      </c>
      <c r="K14" s="144">
        <v>237.36599999999999</v>
      </c>
    </row>
    <row r="15" spans="1:15">
      <c r="A15" s="124"/>
      <c r="B15" s="134">
        <v>2020</v>
      </c>
      <c r="C15" s="144">
        <v>2144400.8785000006</v>
      </c>
      <c r="D15" s="144">
        <v>1842583.5593294995</v>
      </c>
      <c r="E15" s="144">
        <v>163801.80800000008</v>
      </c>
      <c r="F15" s="144">
        <v>184.32899999999995</v>
      </c>
      <c r="G15" s="144">
        <v>108.47313110000003</v>
      </c>
      <c r="H15" s="144">
        <v>3.0109999999999952</v>
      </c>
      <c r="I15" s="144">
        <v>607886.13867699972</v>
      </c>
      <c r="J15" s="144">
        <v>386106.29453814402</v>
      </c>
      <c r="K15" s="144">
        <v>133.16399999999996</v>
      </c>
    </row>
    <row r="16" spans="1:15" s="2" customFormat="1">
      <c r="A16" s="124"/>
      <c r="B16" s="138">
        <v>2021</v>
      </c>
      <c r="C16" s="144">
        <v>4474017.865199998</v>
      </c>
      <c r="D16" s="144">
        <v>2884834.5976053998</v>
      </c>
      <c r="E16" s="144">
        <v>319680.82899999997</v>
      </c>
      <c r="F16" s="144">
        <v>730.86700000000064</v>
      </c>
      <c r="G16" s="144">
        <v>781.87575940000033</v>
      </c>
      <c r="H16" s="144">
        <v>3.5109999999999899</v>
      </c>
      <c r="I16" s="144">
        <v>621701.4041439998</v>
      </c>
      <c r="J16" s="144">
        <v>417315.92410829308</v>
      </c>
      <c r="K16" s="144">
        <v>136.81699999999992</v>
      </c>
    </row>
    <row r="17" spans="1:58" s="2" customFormat="1">
      <c r="A17" s="124"/>
      <c r="B17" s="138">
        <v>2022</v>
      </c>
      <c r="C17" s="144">
        <v>5126300.6567000011</v>
      </c>
      <c r="D17" s="144">
        <v>3023556.5596918999</v>
      </c>
      <c r="E17" s="144">
        <v>321100.68400000018</v>
      </c>
      <c r="F17" s="144">
        <v>1534.3824</v>
      </c>
      <c r="G17" s="144">
        <v>1700.7267119000003</v>
      </c>
      <c r="H17" s="144">
        <v>2.5749999999999922</v>
      </c>
      <c r="I17" s="144">
        <v>758027.70282299956</v>
      </c>
      <c r="J17" s="144">
        <v>592639.72473035648</v>
      </c>
      <c r="K17" s="144">
        <v>219.34099999999984</v>
      </c>
    </row>
    <row r="18" spans="1:58" s="2" customFormat="1">
      <c r="A18" s="124"/>
      <c r="B18" s="138">
        <v>2023</v>
      </c>
      <c r="C18" s="144">
        <v>4049941.361399998</v>
      </c>
      <c r="D18" s="144">
        <v>2155366.132147999</v>
      </c>
      <c r="E18" s="144">
        <v>281879.58600000018</v>
      </c>
      <c r="F18" s="144">
        <v>1636.3335000000002</v>
      </c>
      <c r="G18" s="144">
        <v>113.0959204</v>
      </c>
      <c r="H18" s="144">
        <v>2.7579999999999942</v>
      </c>
      <c r="I18" s="144">
        <v>678516.46937799989</v>
      </c>
      <c r="J18" s="144">
        <v>412838.33742085582</v>
      </c>
      <c r="K18" s="144">
        <v>182.59100000000015</v>
      </c>
    </row>
    <row r="19" spans="1:58" s="2" customFormat="1">
      <c r="A19" s="124"/>
      <c r="B19" s="138">
        <v>2024</v>
      </c>
      <c r="C19" s="144">
        <v>3919432.0083000008</v>
      </c>
      <c r="D19" s="144">
        <v>2350746.5221654992</v>
      </c>
      <c r="E19" s="144">
        <v>268057.84299999994</v>
      </c>
      <c r="F19" s="144">
        <v>1391.8206000000011</v>
      </c>
      <c r="G19" s="144">
        <v>891.97990100000038</v>
      </c>
      <c r="H19" s="144">
        <v>2.7769999999999935</v>
      </c>
      <c r="I19" s="144">
        <v>798084.80870599987</v>
      </c>
      <c r="J19" s="144">
        <v>694047.50703499501</v>
      </c>
      <c r="K19" s="144">
        <v>164.09099999999989</v>
      </c>
    </row>
    <row r="20" spans="1:58" s="2" customFormat="1">
      <c r="A20" s="124"/>
      <c r="B20" s="138">
        <v>2025</v>
      </c>
      <c r="C20" s="144">
        <v>1030180.0088999997</v>
      </c>
      <c r="D20" s="144">
        <v>691773.96081460011</v>
      </c>
      <c r="E20" s="144">
        <v>77764.795000000013</v>
      </c>
      <c r="F20" s="144">
        <v>8.2279000000000018</v>
      </c>
      <c r="G20" s="144">
        <v>8.7019915999999995</v>
      </c>
      <c r="H20" s="144">
        <v>0.63900000000000035</v>
      </c>
      <c r="I20" s="144">
        <v>223159.41479100002</v>
      </c>
      <c r="J20" s="144">
        <v>141262.83898317697</v>
      </c>
      <c r="K20" s="144">
        <v>50.668999999999997</v>
      </c>
      <c r="L20" s="143"/>
    </row>
    <row r="21" spans="1:58" s="2" customFormat="1">
      <c r="A21" s="124"/>
      <c r="B21" s="147"/>
      <c r="C21" s="147"/>
      <c r="D21" s="147"/>
      <c r="E21" s="147"/>
      <c r="F21" s="148"/>
      <c r="G21" s="148"/>
      <c r="H21" s="148"/>
      <c r="I21" s="147"/>
      <c r="J21" s="147"/>
      <c r="K21" s="147"/>
    </row>
    <row r="22" spans="1:58" s="2" customFormat="1">
      <c r="A22" s="124"/>
      <c r="B22" s="149" t="s">
        <v>180</v>
      </c>
      <c r="C22" s="144">
        <v>301276.13270000007</v>
      </c>
      <c r="D22" s="144">
        <v>180776.60922290001</v>
      </c>
      <c r="E22" s="144">
        <v>22910.028999999999</v>
      </c>
      <c r="F22" s="144">
        <v>1.9290999999999996</v>
      </c>
      <c r="G22" s="144">
        <v>4.5399849999999997</v>
      </c>
      <c r="H22" s="144">
        <v>0.18900000000000003</v>
      </c>
      <c r="I22" s="144">
        <v>37891.830952000004</v>
      </c>
      <c r="J22" s="144">
        <v>22666.402530075</v>
      </c>
      <c r="K22" s="144">
        <v>11.661999999999995</v>
      </c>
    </row>
    <row r="23" spans="1:58" s="2" customFormat="1">
      <c r="A23" s="124"/>
      <c r="B23" s="149" t="s">
        <v>181</v>
      </c>
      <c r="C23" s="144">
        <v>323868.42719999998</v>
      </c>
      <c r="D23" s="144">
        <v>216442.24881350002</v>
      </c>
      <c r="E23" s="144">
        <v>24418.400999999998</v>
      </c>
      <c r="F23" s="144">
        <v>0.96449999999999991</v>
      </c>
      <c r="G23" s="144">
        <v>0.93102920000000011</v>
      </c>
      <c r="H23" s="144">
        <v>0.15700000000000006</v>
      </c>
      <c r="I23" s="144">
        <v>60833.502773999993</v>
      </c>
      <c r="J23" s="144">
        <v>32511.836621056998</v>
      </c>
      <c r="K23" s="144">
        <v>11.985999999999999</v>
      </c>
    </row>
    <row r="24" spans="1:58" s="2" customFormat="1">
      <c r="A24" s="124"/>
      <c r="B24" s="108" t="s">
        <v>182</v>
      </c>
      <c r="C24" s="141">
        <v>284650.49040000001</v>
      </c>
      <c r="D24" s="141">
        <v>202601.17243979999</v>
      </c>
      <c r="E24" s="141">
        <v>21063.381000000001</v>
      </c>
      <c r="F24" s="141">
        <v>1.8606999999999996</v>
      </c>
      <c r="G24" s="141">
        <v>0.25860440000000001</v>
      </c>
      <c r="H24" s="141">
        <v>0.13600000000000001</v>
      </c>
      <c r="I24" s="141">
        <v>79064.878542999999</v>
      </c>
      <c r="J24" s="141">
        <v>60565.063287129997</v>
      </c>
      <c r="K24" s="141">
        <v>18.305000000000003</v>
      </c>
    </row>
    <row r="25" spans="1:58" s="2" customFormat="1">
      <c r="A25" s="124"/>
      <c r="B25" s="108" t="s">
        <v>161</v>
      </c>
      <c r="C25" s="144">
        <v>120384.9586</v>
      </c>
      <c r="D25" s="144">
        <v>91953.930338399994</v>
      </c>
      <c r="E25" s="144">
        <v>9372.9840000000004</v>
      </c>
      <c r="F25" s="144">
        <v>3.4736000000000007</v>
      </c>
      <c r="G25" s="144">
        <v>2.9723729999999997</v>
      </c>
      <c r="H25" s="144">
        <v>0.157</v>
      </c>
      <c r="I25" s="144">
        <v>45369.202522000007</v>
      </c>
      <c r="J25" s="144">
        <v>25519.536544914998</v>
      </c>
      <c r="K25" s="144">
        <v>8.7160000000000011</v>
      </c>
    </row>
    <row r="26" spans="1:58" s="2" customFormat="1">
      <c r="A26" s="124"/>
      <c r="B26" s="147"/>
      <c r="C26" s="147"/>
      <c r="D26" s="147"/>
      <c r="E26" s="147"/>
      <c r="F26" s="148"/>
      <c r="G26" s="148"/>
      <c r="H26" s="148"/>
      <c r="I26" s="147"/>
      <c r="J26" s="147"/>
      <c r="K26" s="147"/>
      <c r="P26" s="138"/>
      <c r="Q26" s="139"/>
      <c r="R26" s="139"/>
      <c r="S26" s="143"/>
      <c r="T26" s="140"/>
      <c r="U26" s="143"/>
      <c r="V26" s="143"/>
      <c r="W26" s="143"/>
      <c r="X26" s="143"/>
      <c r="Y26" s="143"/>
      <c r="Z26" s="143"/>
      <c r="AA26" s="124"/>
      <c r="AB26" s="138"/>
      <c r="AC26" s="144"/>
      <c r="AD26" s="144"/>
      <c r="AE26" s="144"/>
      <c r="AF26" s="144"/>
      <c r="AG26" s="144"/>
      <c r="AH26" s="144"/>
      <c r="AI26" s="144"/>
      <c r="AJ26" s="144"/>
      <c r="AK26" s="144"/>
      <c r="AN26" s="138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6"/>
      <c r="BB26" s="144"/>
      <c r="BC26" s="144"/>
      <c r="BD26" s="144"/>
      <c r="BE26" s="144"/>
      <c r="BF26" s="144"/>
    </row>
    <row r="27" spans="1:58" s="2" customFormat="1">
      <c r="A27" s="124"/>
      <c r="B27" s="138" t="s">
        <v>162</v>
      </c>
      <c r="C27" s="144">
        <v>63392.133600000001</v>
      </c>
      <c r="D27" s="144">
        <v>52603.405027100001</v>
      </c>
      <c r="E27" s="144">
        <v>4710.6099999999997</v>
      </c>
      <c r="F27" s="144">
        <v>2.7067000000000001</v>
      </c>
      <c r="G27" s="144">
        <v>0.37872589999999995</v>
      </c>
      <c r="H27" s="144">
        <v>4.9000000000000002E-2</v>
      </c>
      <c r="I27" s="144">
        <v>12215.971872000002</v>
      </c>
      <c r="J27" s="144">
        <v>6639.3438265450004</v>
      </c>
      <c r="K27" s="144">
        <v>4.0709999999999997</v>
      </c>
      <c r="P27" s="147"/>
      <c r="Q27" s="148"/>
      <c r="R27" s="148"/>
      <c r="S27" s="148"/>
      <c r="T27" s="147"/>
      <c r="U27" s="147"/>
      <c r="V27" s="147"/>
      <c r="W27" s="147"/>
      <c r="X27" s="147"/>
      <c r="Y27" s="147"/>
      <c r="Z27" s="147"/>
      <c r="AA27" s="124"/>
      <c r="AB27" s="147"/>
      <c r="AC27" s="147"/>
      <c r="AD27" s="147"/>
      <c r="AE27" s="147"/>
      <c r="AF27" s="148"/>
      <c r="AG27" s="148"/>
      <c r="AH27" s="148"/>
      <c r="AI27" s="147"/>
      <c r="AJ27" s="147"/>
      <c r="AK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</row>
    <row r="28" spans="1:58" s="2" customFormat="1">
      <c r="A28" s="124"/>
      <c r="B28" s="138" t="s">
        <v>163</v>
      </c>
      <c r="C28" s="141">
        <v>56992.824999999997</v>
      </c>
      <c r="D28" s="141">
        <v>39350.525311299993</v>
      </c>
      <c r="E28" s="141">
        <v>4662.3739999999998</v>
      </c>
      <c r="F28" s="141">
        <v>0.76690000000000003</v>
      </c>
      <c r="G28" s="141">
        <v>2.5936471000000001</v>
      </c>
      <c r="H28" s="141">
        <v>0.10799999999999998</v>
      </c>
      <c r="I28" s="141">
        <v>33153.230650000005</v>
      </c>
      <c r="J28" s="141">
        <v>18880.192718369999</v>
      </c>
      <c r="K28" s="141">
        <v>4.6450000000000005</v>
      </c>
      <c r="P28" s="149"/>
      <c r="Q28" s="139"/>
      <c r="R28" s="139"/>
      <c r="S28" s="139"/>
      <c r="T28" s="140"/>
      <c r="U28" s="143"/>
      <c r="V28" s="143"/>
      <c r="W28" s="143"/>
      <c r="X28" s="143"/>
      <c r="Y28" s="143"/>
      <c r="Z28" s="143"/>
      <c r="AA28" s="124"/>
      <c r="AB28" s="149"/>
      <c r="AC28" s="144"/>
      <c r="AD28" s="144"/>
      <c r="AE28" s="144"/>
      <c r="AF28" s="144"/>
      <c r="AG28" s="144"/>
      <c r="AH28" s="144"/>
      <c r="AI28" s="144"/>
      <c r="AJ28" s="144"/>
      <c r="AK28" s="144"/>
      <c r="AN28" s="149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1"/>
      <c r="AZ28" s="141"/>
      <c r="BA28" s="150"/>
      <c r="BB28" s="141"/>
      <c r="BC28" s="141"/>
      <c r="BD28" s="141"/>
      <c r="BE28" s="141"/>
      <c r="BF28" s="141"/>
    </row>
    <row r="29" spans="1:58" s="2" customFormat="1">
      <c r="A29" s="124"/>
      <c r="B29" s="147"/>
      <c r="C29" s="147"/>
      <c r="D29" s="147"/>
      <c r="E29" s="147"/>
      <c r="F29" s="148"/>
      <c r="G29" s="148"/>
      <c r="H29" s="148"/>
      <c r="I29" s="147"/>
      <c r="J29" s="147"/>
      <c r="K29" s="147"/>
      <c r="P29" s="108"/>
      <c r="Q29" s="139"/>
      <c r="R29" s="139"/>
      <c r="S29" s="139"/>
      <c r="T29" s="140"/>
      <c r="U29" s="139"/>
      <c r="V29" s="139"/>
      <c r="W29" s="139"/>
      <c r="X29" s="143"/>
      <c r="Y29" s="139"/>
      <c r="Z29" s="139"/>
      <c r="AA29" s="124"/>
      <c r="AB29" s="108"/>
      <c r="AC29" s="141"/>
      <c r="AD29" s="141"/>
      <c r="AE29" s="141"/>
      <c r="AF29" s="141"/>
      <c r="AG29" s="141"/>
      <c r="AH29" s="141"/>
      <c r="AI29" s="141"/>
      <c r="AJ29" s="141"/>
      <c r="AK29" s="141"/>
      <c r="AN29" s="108"/>
      <c r="AO29" s="141"/>
      <c r="AP29" s="141"/>
      <c r="AQ29" s="141"/>
      <c r="AR29" s="141"/>
      <c r="AS29" s="141"/>
      <c r="AT29" s="141"/>
      <c r="AU29" s="141"/>
      <c r="AV29" s="141"/>
      <c r="AW29" s="141"/>
      <c r="AX29" s="144"/>
      <c r="AY29" s="141"/>
      <c r="AZ29" s="141"/>
      <c r="BA29" s="150"/>
      <c r="BB29" s="141"/>
      <c r="BC29" s="141"/>
      <c r="BD29" s="141"/>
      <c r="BE29" s="141"/>
      <c r="BF29" s="141"/>
    </row>
    <row r="30" spans="1:58" s="2" customFormat="1">
      <c r="A30" s="124"/>
      <c r="B30" s="138" t="s">
        <v>164</v>
      </c>
      <c r="C30" s="141">
        <v>14970.169</v>
      </c>
      <c r="D30" s="141">
        <v>10766.619723</v>
      </c>
      <c r="E30" s="141">
        <v>1179.9169999999999</v>
      </c>
      <c r="F30" s="141">
        <v>0.33510000000000001</v>
      </c>
      <c r="G30" s="141">
        <v>0.69746739999999996</v>
      </c>
      <c r="H30" s="141">
        <v>3.1E-2</v>
      </c>
      <c r="I30" s="141">
        <v>7462.0910610000001</v>
      </c>
      <c r="J30" s="141">
        <v>2921.1910631689998</v>
      </c>
      <c r="K30" s="141">
        <v>0.61499999999999999</v>
      </c>
      <c r="P30" s="108"/>
      <c r="Q30" s="139"/>
      <c r="R30" s="139"/>
      <c r="S30" s="139"/>
      <c r="T30" s="140"/>
      <c r="U30" s="139"/>
      <c r="V30" s="143"/>
      <c r="W30" s="143"/>
      <c r="X30" s="143"/>
      <c r="Y30" s="143"/>
      <c r="Z30" s="143"/>
      <c r="AA30" s="124"/>
      <c r="AB30" s="108"/>
      <c r="AC30" s="144"/>
      <c r="AD30" s="144"/>
      <c r="AE30" s="144"/>
      <c r="AF30" s="144"/>
      <c r="AG30" s="144"/>
      <c r="AH30" s="144"/>
      <c r="AI30" s="144"/>
      <c r="AJ30" s="144"/>
      <c r="AK30" s="144"/>
      <c r="AN30" s="108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1"/>
      <c r="AZ30" s="141"/>
      <c r="BA30" s="150"/>
      <c r="BB30" s="141"/>
      <c r="BC30" s="141"/>
      <c r="BD30" s="141"/>
      <c r="BE30" s="141"/>
      <c r="BF30" s="141"/>
    </row>
    <row r="31" spans="1:58" s="2" customFormat="1">
      <c r="A31" s="124"/>
      <c r="B31" s="138" t="s">
        <v>165</v>
      </c>
      <c r="C31" s="141">
        <v>14707.959000000001</v>
      </c>
      <c r="D31" s="141">
        <v>10229.0644324</v>
      </c>
      <c r="E31" s="141">
        <v>1178.8320000000001</v>
      </c>
      <c r="F31" s="141">
        <v>0.41860000000000003</v>
      </c>
      <c r="G31" s="141">
        <v>1.8513537</v>
      </c>
      <c r="H31" s="141">
        <v>5.0999999999999997E-2</v>
      </c>
      <c r="I31" s="141">
        <v>8927.8249699999997</v>
      </c>
      <c r="J31" s="141">
        <v>3422.5472453490001</v>
      </c>
      <c r="K31" s="141">
        <v>2.84</v>
      </c>
      <c r="P31" s="108"/>
      <c r="Q31" s="139"/>
      <c r="R31" s="139"/>
      <c r="S31" s="139"/>
      <c r="T31" s="140"/>
      <c r="U31" s="139"/>
      <c r="V31" s="143"/>
      <c r="W31" s="143"/>
      <c r="X31" s="143"/>
      <c r="Y31" s="143"/>
      <c r="Z31" s="143"/>
      <c r="AA31" s="124"/>
      <c r="AB31" s="108"/>
      <c r="AC31" s="144"/>
      <c r="AD31" s="144"/>
      <c r="AE31" s="144"/>
      <c r="AF31" s="144"/>
      <c r="AG31" s="144"/>
      <c r="AH31" s="144"/>
      <c r="AI31" s="144"/>
      <c r="AJ31" s="144"/>
      <c r="AK31" s="144"/>
      <c r="AN31" s="108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1"/>
      <c r="AZ31" s="141"/>
      <c r="BA31" s="150"/>
      <c r="BB31" s="141"/>
      <c r="BC31" s="141"/>
      <c r="BD31" s="141"/>
      <c r="BE31" s="141"/>
      <c r="BF31" s="141"/>
    </row>
    <row r="32" spans="1:58" s="2" customFormat="1">
      <c r="A32" s="124"/>
      <c r="B32" s="138" t="s">
        <v>166</v>
      </c>
      <c r="C32" s="141">
        <v>14202.2736</v>
      </c>
      <c r="D32" s="141">
        <v>9635.3470120000002</v>
      </c>
      <c r="E32" s="141">
        <v>1157.2270000000001</v>
      </c>
      <c r="F32" s="141">
        <v>1.2699999999999999E-2</v>
      </c>
      <c r="G32" s="141">
        <v>4.4610999999999998E-2</v>
      </c>
      <c r="H32" s="141">
        <v>2.5000000000000001E-2</v>
      </c>
      <c r="I32" s="141">
        <v>14590.941718</v>
      </c>
      <c r="J32" s="141">
        <v>11507.905811086999</v>
      </c>
      <c r="K32" s="141">
        <v>0.65300000000000002</v>
      </c>
      <c r="P32" s="108"/>
      <c r="Q32" s="139"/>
      <c r="R32" s="139"/>
      <c r="S32" s="139"/>
      <c r="T32" s="140"/>
      <c r="U32" s="139"/>
      <c r="V32" s="139"/>
      <c r="W32" s="139"/>
      <c r="X32" s="143"/>
      <c r="Y32" s="139"/>
      <c r="Z32" s="139"/>
      <c r="AA32" s="124"/>
      <c r="AB32" s="108"/>
      <c r="AC32" s="141"/>
      <c r="AD32" s="141"/>
      <c r="AE32" s="141"/>
      <c r="AF32" s="141"/>
      <c r="AG32" s="141"/>
      <c r="AH32" s="141"/>
      <c r="AI32" s="141"/>
      <c r="AJ32" s="141"/>
      <c r="AK32" s="141"/>
      <c r="AN32" s="108"/>
      <c r="AO32" s="141"/>
      <c r="AP32" s="141"/>
      <c r="AQ32" s="141"/>
      <c r="AR32" s="141"/>
      <c r="AS32" s="141"/>
      <c r="AT32" s="141"/>
      <c r="AU32" s="141"/>
      <c r="AV32" s="141"/>
      <c r="AW32" s="141"/>
      <c r="AX32" s="144"/>
      <c r="AY32" s="141"/>
      <c r="AZ32" s="141"/>
      <c r="BA32" s="150"/>
      <c r="BB32" s="141"/>
      <c r="BC32" s="141"/>
      <c r="BD32" s="141"/>
      <c r="BE32" s="141"/>
      <c r="BF32" s="141"/>
    </row>
    <row r="33" spans="1:58" s="2" customFormat="1">
      <c r="A33" s="157"/>
      <c r="B33" s="138" t="s">
        <v>167</v>
      </c>
      <c r="C33" s="141">
        <v>13112.4234</v>
      </c>
      <c r="D33" s="141">
        <v>8719.4941438999995</v>
      </c>
      <c r="E33" s="141">
        <v>1146.3979999999999</v>
      </c>
      <c r="F33" s="150">
        <v>5.0000000000000001E-4</v>
      </c>
      <c r="G33" s="150">
        <v>2.1499999999999999E-4</v>
      </c>
      <c r="H33" s="151">
        <v>1E-3</v>
      </c>
      <c r="I33" s="141">
        <v>2172.3729010000002</v>
      </c>
      <c r="J33" s="141">
        <v>1028.548598765</v>
      </c>
      <c r="K33" s="141">
        <v>0.53700000000000003</v>
      </c>
      <c r="P33" s="108"/>
      <c r="Q33" s="139"/>
      <c r="R33" s="139"/>
      <c r="S33" s="139"/>
      <c r="T33" s="140"/>
      <c r="U33" s="139"/>
      <c r="V33" s="139"/>
      <c r="W33" s="139"/>
      <c r="X33" s="143"/>
      <c r="Y33" s="139"/>
      <c r="Z33" s="139"/>
      <c r="AA33" s="124"/>
      <c r="AB33" s="108"/>
      <c r="AC33" s="141"/>
      <c r="AD33" s="141"/>
      <c r="AE33" s="141"/>
      <c r="AF33" s="151"/>
      <c r="AG33" s="141"/>
      <c r="AH33" s="141"/>
      <c r="AI33" s="141"/>
      <c r="AJ33" s="141"/>
      <c r="AK33" s="141"/>
      <c r="AN33" s="108"/>
      <c r="AO33" s="141"/>
      <c r="AP33" s="141"/>
      <c r="AQ33" s="141"/>
      <c r="AR33" s="141"/>
      <c r="AS33" s="141"/>
      <c r="AT33" s="141"/>
      <c r="AU33" s="141"/>
      <c r="AV33" s="141"/>
      <c r="AW33" s="141"/>
      <c r="AX33" s="144"/>
      <c r="AY33" s="141"/>
      <c r="AZ33" s="141"/>
      <c r="BA33" s="150"/>
      <c r="BB33" s="141"/>
      <c r="BC33" s="141"/>
      <c r="BD33" s="141"/>
      <c r="BE33" s="141"/>
      <c r="BF33" s="141"/>
    </row>
    <row r="34" spans="1:58" ht="14.25" customHeight="1">
      <c r="A34" s="124"/>
      <c r="P34" s="108"/>
      <c r="Q34" s="139"/>
      <c r="R34" s="139"/>
      <c r="S34" s="139"/>
      <c r="T34" s="140"/>
      <c r="U34" s="139"/>
      <c r="V34" s="139"/>
      <c r="W34" s="139"/>
      <c r="X34" s="139"/>
      <c r="Y34" s="139"/>
      <c r="Z34" s="139"/>
      <c r="AA34" s="124"/>
      <c r="AB34" s="108"/>
      <c r="AC34" s="141"/>
      <c r="AD34" s="141"/>
      <c r="AE34" s="141"/>
      <c r="AF34" s="141"/>
      <c r="AG34" s="141"/>
      <c r="AH34" s="141"/>
      <c r="AI34" s="141"/>
      <c r="AJ34" s="141"/>
      <c r="AK34" s="141"/>
      <c r="AL34" s="2"/>
      <c r="AM34" s="2"/>
      <c r="AN34" s="108"/>
      <c r="AO34" s="141"/>
      <c r="AP34" s="141"/>
      <c r="AQ34" s="141"/>
      <c r="AR34" s="141"/>
      <c r="AS34" s="141"/>
      <c r="AT34" s="141"/>
      <c r="AU34" s="141"/>
      <c r="AV34" s="141"/>
      <c r="AW34" s="141"/>
      <c r="AX34" s="144"/>
      <c r="AY34" s="141"/>
      <c r="AZ34" s="141"/>
      <c r="BA34" s="165"/>
      <c r="BB34" s="141"/>
      <c r="BC34" s="141"/>
      <c r="BD34" s="141"/>
      <c r="BE34" s="141"/>
      <c r="BF34" s="141"/>
    </row>
    <row r="35" spans="1:58">
      <c r="A35" s="124"/>
      <c r="B35" s="94" t="s">
        <v>183</v>
      </c>
      <c r="P35" s="108"/>
      <c r="Q35" s="139"/>
      <c r="R35" s="139"/>
      <c r="S35" s="139"/>
      <c r="T35" s="140"/>
      <c r="U35" s="139"/>
      <c r="V35" s="139"/>
      <c r="W35" s="139"/>
      <c r="X35" s="139"/>
      <c r="Y35" s="139"/>
      <c r="Z35" s="139"/>
      <c r="AA35" s="124"/>
      <c r="AB35" s="108"/>
      <c r="AC35" s="141"/>
      <c r="AD35" s="141"/>
      <c r="AE35" s="141"/>
      <c r="AF35" s="141"/>
      <c r="AG35" s="141"/>
      <c r="AH35" s="141"/>
      <c r="AI35" s="141"/>
      <c r="AJ35" s="141"/>
      <c r="AK35" s="141"/>
      <c r="AL35" s="2"/>
      <c r="AM35" s="2"/>
      <c r="AN35" s="108"/>
      <c r="AO35" s="141"/>
      <c r="AP35" s="141"/>
      <c r="AQ35" s="141"/>
      <c r="AR35" s="141"/>
      <c r="AS35" s="141"/>
      <c r="AT35" s="141"/>
      <c r="AU35" s="141"/>
      <c r="AV35" s="141"/>
      <c r="AW35" s="141"/>
      <c r="AX35" s="144"/>
      <c r="AY35" s="141"/>
      <c r="AZ35" s="141"/>
      <c r="BA35" s="150"/>
      <c r="BB35" s="141"/>
      <c r="BC35" s="141"/>
      <c r="BD35" s="141"/>
      <c r="BE35" s="141"/>
      <c r="BF35" s="141"/>
    </row>
    <row r="36" spans="1:58">
      <c r="A36" s="124"/>
      <c r="B36" s="94" t="s">
        <v>184</v>
      </c>
      <c r="P36" s="108"/>
      <c r="Q36" s="139"/>
      <c r="R36" s="139"/>
      <c r="S36" s="139"/>
      <c r="T36" s="140"/>
      <c r="U36" s="139"/>
      <c r="V36" s="139"/>
      <c r="W36" s="139"/>
      <c r="X36" s="139"/>
      <c r="Y36" s="139"/>
      <c r="Z36" s="139"/>
      <c r="AA36" s="124"/>
      <c r="AB36" s="108"/>
      <c r="AC36" s="141"/>
      <c r="AD36" s="141"/>
      <c r="AE36" s="141"/>
      <c r="AF36" s="141"/>
      <c r="AG36" s="141"/>
      <c r="AH36" s="141"/>
      <c r="AI36" s="141"/>
      <c r="AJ36" s="141"/>
      <c r="AK36" s="141"/>
      <c r="AL36" s="2"/>
      <c r="AM36" s="2"/>
      <c r="AN36" s="108"/>
      <c r="AO36" s="141"/>
      <c r="AP36" s="141"/>
      <c r="AQ36" s="141"/>
      <c r="AR36" s="141"/>
      <c r="AS36" s="141"/>
      <c r="AT36" s="141"/>
      <c r="AU36" s="141"/>
      <c r="AV36" s="141"/>
      <c r="AW36" s="141"/>
      <c r="AX36" s="144"/>
      <c r="AY36" s="141"/>
      <c r="AZ36" s="141"/>
      <c r="BA36" s="150"/>
      <c r="BB36" s="141"/>
      <c r="BC36" s="141"/>
      <c r="BD36" s="141"/>
      <c r="BE36" s="141"/>
      <c r="BF36" s="141"/>
    </row>
    <row r="37" spans="1:58">
      <c r="A37" s="124"/>
      <c r="B37" s="94" t="s">
        <v>185</v>
      </c>
      <c r="P37" s="147"/>
      <c r="Q37" s="148"/>
      <c r="R37" s="148"/>
      <c r="S37" s="148"/>
      <c r="T37" s="147"/>
      <c r="U37" s="147"/>
      <c r="V37" s="147"/>
      <c r="W37" s="147"/>
      <c r="X37" s="147"/>
      <c r="Y37" s="147"/>
      <c r="Z37" s="147"/>
      <c r="AA37" s="124"/>
      <c r="AB37" s="147"/>
      <c r="AC37" s="147"/>
      <c r="AD37" s="147"/>
      <c r="AE37" s="147"/>
      <c r="AF37" s="148"/>
      <c r="AG37" s="148"/>
      <c r="AH37" s="148"/>
      <c r="AI37" s="147"/>
      <c r="AJ37" s="147"/>
      <c r="AK37" s="147"/>
      <c r="AL37" s="2"/>
      <c r="AM37" s="2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</row>
    <row r="38" spans="1:58">
      <c r="A38" s="124"/>
      <c r="B38" s="159"/>
      <c r="P38" s="138"/>
      <c r="Q38" s="139"/>
      <c r="R38" s="139"/>
      <c r="S38" s="143"/>
      <c r="T38" s="140"/>
      <c r="U38" s="143"/>
      <c r="V38" s="143"/>
      <c r="W38" s="143"/>
      <c r="X38" s="143"/>
      <c r="Y38" s="143"/>
      <c r="Z38" s="143"/>
      <c r="AA38" s="124"/>
      <c r="AB38" s="138"/>
      <c r="AC38" s="144"/>
      <c r="AD38" s="144"/>
      <c r="AE38" s="144"/>
      <c r="AF38" s="144"/>
      <c r="AG38" s="144"/>
      <c r="AH38" s="144"/>
      <c r="AI38" s="144"/>
      <c r="AJ38" s="144"/>
      <c r="AK38" s="144"/>
      <c r="AL38" s="2"/>
      <c r="AM38" s="2"/>
      <c r="AN38" s="138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52"/>
      <c r="BB38" s="144"/>
      <c r="BC38" s="144"/>
      <c r="BD38" s="144"/>
      <c r="BE38" s="144"/>
      <c r="BF38" s="144"/>
    </row>
    <row r="39" spans="1:58">
      <c r="A39" s="124"/>
      <c r="B39" s="159"/>
      <c r="P39" s="138"/>
      <c r="Q39" s="139"/>
      <c r="R39" s="139"/>
      <c r="S39" s="143"/>
      <c r="T39" s="140"/>
      <c r="U39" s="143"/>
      <c r="V39" s="143"/>
      <c r="W39" s="143"/>
      <c r="X39" s="143"/>
      <c r="Y39" s="143"/>
      <c r="Z39" s="143"/>
      <c r="AA39" s="124"/>
      <c r="AB39" s="138"/>
      <c r="AC39" s="144"/>
      <c r="AD39" s="144"/>
      <c r="AE39" s="144"/>
      <c r="AF39" s="144"/>
      <c r="AG39" s="144"/>
      <c r="AH39" s="144"/>
      <c r="AI39" s="144"/>
      <c r="AJ39" s="144"/>
      <c r="AK39" s="144"/>
      <c r="AL39" s="2"/>
      <c r="AM39" s="2"/>
      <c r="AN39" s="138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52"/>
      <c r="BB39" s="144"/>
      <c r="BC39" s="145"/>
      <c r="BD39" s="144"/>
      <c r="BE39" s="144"/>
      <c r="BF39" s="144"/>
    </row>
    <row r="40" spans="1:58">
      <c r="A40" s="124"/>
      <c r="B40" s="159"/>
      <c r="P40" s="138"/>
      <c r="Q40" s="139"/>
      <c r="R40" s="139"/>
      <c r="S40" s="139"/>
      <c r="T40" s="140"/>
      <c r="U40" s="139"/>
      <c r="V40" s="139"/>
      <c r="W40" s="139"/>
      <c r="X40" s="139"/>
      <c r="Y40" s="139"/>
      <c r="Z40" s="139"/>
      <c r="AA40" s="124"/>
      <c r="AB40" s="138"/>
      <c r="AC40" s="141"/>
      <c r="AD40" s="141"/>
      <c r="AE40" s="141"/>
      <c r="AF40" s="141"/>
      <c r="AG40" s="141"/>
      <c r="AH40" s="141"/>
      <c r="AI40" s="141"/>
      <c r="AJ40" s="141"/>
      <c r="AK40" s="141"/>
      <c r="AL40" s="2"/>
      <c r="AM40" s="2"/>
      <c r="AN40" s="138"/>
      <c r="AO40" s="141"/>
      <c r="AP40" s="141"/>
      <c r="AQ40" s="141"/>
      <c r="AR40" s="141"/>
      <c r="AS40" s="141"/>
      <c r="AT40" s="141"/>
      <c r="AU40" s="141"/>
      <c r="AV40" s="141"/>
      <c r="AW40" s="141"/>
      <c r="AX40" s="144"/>
      <c r="AY40" s="144"/>
      <c r="AZ40" s="144"/>
      <c r="BA40" s="152"/>
      <c r="BB40" s="144"/>
      <c r="BC40" s="145"/>
      <c r="BD40" s="144"/>
      <c r="BE40" s="144"/>
      <c r="BF40" s="144"/>
    </row>
    <row r="41" spans="1:58">
      <c r="A41" s="124"/>
      <c r="B41" s="159"/>
      <c r="P41" s="138"/>
      <c r="Q41" s="139"/>
      <c r="R41" s="139"/>
      <c r="S41" s="139"/>
      <c r="T41" s="140"/>
      <c r="U41" s="139"/>
      <c r="V41" s="139"/>
      <c r="W41" s="139"/>
      <c r="X41" s="139"/>
      <c r="Y41" s="139"/>
      <c r="Z41" s="139"/>
      <c r="AA41" s="124"/>
      <c r="AB41" s="138"/>
      <c r="AC41" s="141"/>
      <c r="AD41" s="141"/>
      <c r="AE41" s="141"/>
      <c r="AF41" s="141"/>
      <c r="AG41" s="141"/>
      <c r="AH41" s="141"/>
      <c r="AI41" s="141"/>
      <c r="AJ41" s="141"/>
      <c r="AK41" s="141"/>
      <c r="AL41" s="2"/>
      <c r="AM41" s="2"/>
      <c r="AN41" s="138"/>
      <c r="AO41" s="141"/>
      <c r="AP41" s="151"/>
      <c r="AQ41" s="141"/>
      <c r="AR41" s="141"/>
      <c r="AS41" s="141"/>
      <c r="AT41" s="141"/>
      <c r="AU41" s="141"/>
      <c r="AV41" s="141"/>
      <c r="AW41" s="141"/>
      <c r="AX41" s="144"/>
      <c r="AY41" s="144"/>
      <c r="AZ41" s="144"/>
      <c r="BA41" s="152"/>
      <c r="BB41" s="144"/>
      <c r="BC41" s="145"/>
      <c r="BD41" s="144"/>
      <c r="BE41" s="144"/>
      <c r="BF41" s="144"/>
    </row>
    <row r="42" spans="1:58">
      <c r="B42" s="159"/>
      <c r="P42" s="138"/>
      <c r="Q42" s="139"/>
      <c r="R42" s="139"/>
      <c r="S42" s="139"/>
      <c r="T42" s="140"/>
      <c r="U42" s="139"/>
      <c r="V42" s="139"/>
      <c r="W42" s="139"/>
      <c r="X42" s="139"/>
      <c r="Y42" s="139"/>
      <c r="Z42" s="139"/>
      <c r="AA42" s="124"/>
      <c r="AB42" s="138"/>
      <c r="AC42" s="141"/>
      <c r="AD42" s="141"/>
      <c r="AE42" s="141"/>
      <c r="AF42" s="141"/>
      <c r="AG42" s="141"/>
      <c r="AH42" s="141"/>
      <c r="AI42" s="141"/>
      <c r="AJ42" s="141"/>
      <c r="AK42" s="141"/>
      <c r="AL42" s="2"/>
      <c r="AM42" s="2"/>
      <c r="AN42" s="138"/>
      <c r="AO42" s="141"/>
      <c r="AP42" s="151"/>
      <c r="AQ42" s="141"/>
      <c r="AR42" s="141"/>
      <c r="AS42" s="141"/>
      <c r="AT42" s="141"/>
      <c r="AU42" s="141"/>
      <c r="AV42" s="141"/>
      <c r="AW42" s="141"/>
      <c r="AX42" s="144"/>
      <c r="AY42" s="144"/>
      <c r="AZ42" s="144"/>
      <c r="BA42" s="152"/>
      <c r="BB42" s="144"/>
      <c r="BC42" s="145"/>
      <c r="BD42" s="144"/>
      <c r="BE42" s="144"/>
      <c r="BF42" s="144"/>
    </row>
    <row r="43" spans="1:58">
      <c r="B43" s="159"/>
      <c r="P43" s="147"/>
      <c r="Q43" s="148"/>
      <c r="R43" s="148"/>
      <c r="S43" s="148"/>
      <c r="T43" s="147"/>
      <c r="U43" s="147"/>
      <c r="V43" s="147"/>
      <c r="W43" s="147"/>
      <c r="X43" s="147"/>
      <c r="Y43" s="147"/>
      <c r="Z43" s="147"/>
      <c r="AA43" s="124"/>
      <c r="AB43" s="147"/>
      <c r="AC43" s="147"/>
      <c r="AD43" s="147"/>
      <c r="AE43" s="147"/>
      <c r="AF43" s="148"/>
      <c r="AG43" s="148"/>
      <c r="AH43" s="148"/>
      <c r="AI43" s="147"/>
      <c r="AJ43" s="147"/>
      <c r="AK43" s="147"/>
      <c r="AL43" s="2"/>
      <c r="AM43" s="2"/>
      <c r="AN43" s="147"/>
      <c r="AO43" s="147"/>
      <c r="AP43" s="154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56"/>
      <c r="BB43" s="147"/>
      <c r="BC43" s="147"/>
      <c r="BD43" s="147"/>
      <c r="BE43" s="147"/>
      <c r="BF43" s="147"/>
    </row>
    <row r="44" spans="1:58">
      <c r="B44" s="159"/>
      <c r="P44" s="138"/>
      <c r="Q44" s="143"/>
      <c r="R44" s="143"/>
      <c r="S44" s="143"/>
      <c r="T44" s="140"/>
      <c r="U44" s="143"/>
      <c r="V44" s="143"/>
      <c r="W44" s="143"/>
      <c r="X44" s="143"/>
      <c r="Y44" s="143"/>
      <c r="Z44" s="143"/>
      <c r="AA44" s="124"/>
      <c r="AB44" s="138"/>
      <c r="AC44" s="141"/>
      <c r="AD44" s="141"/>
      <c r="AE44" s="141"/>
      <c r="AF44" s="141"/>
      <c r="AG44" s="141"/>
      <c r="AH44" s="141"/>
      <c r="AI44" s="141"/>
      <c r="AJ44" s="141"/>
      <c r="AK44" s="141"/>
      <c r="AL44" s="2"/>
      <c r="AM44" s="2"/>
      <c r="AN44" s="138"/>
      <c r="AO44" s="144"/>
      <c r="AP44" s="150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52"/>
      <c r="BB44" s="144"/>
      <c r="BC44" s="145"/>
      <c r="BD44" s="144"/>
      <c r="BE44" s="144"/>
      <c r="BF44" s="144"/>
    </row>
    <row r="45" spans="1:58">
      <c r="B45" s="159"/>
      <c r="P45" s="138"/>
      <c r="Q45" s="143"/>
      <c r="R45" s="143"/>
      <c r="S45" s="143"/>
      <c r="T45" s="140"/>
      <c r="U45" s="143"/>
      <c r="V45" s="143"/>
      <c r="W45" s="143"/>
      <c r="X45" s="143"/>
      <c r="Y45" s="143"/>
      <c r="Z45" s="143"/>
      <c r="AA45" s="124"/>
      <c r="AB45" s="138"/>
      <c r="AC45" s="141"/>
      <c r="AD45" s="141"/>
      <c r="AE45" s="141"/>
      <c r="AF45" s="141"/>
      <c r="AG45" s="141"/>
      <c r="AH45" s="141"/>
      <c r="AI45" s="141"/>
      <c r="AJ45" s="141"/>
      <c r="AK45" s="141"/>
      <c r="AL45" s="2"/>
      <c r="AM45" s="2"/>
      <c r="AN45" s="138"/>
      <c r="AO45" s="144"/>
      <c r="AP45" s="146"/>
      <c r="AQ45" s="145"/>
      <c r="AR45" s="144"/>
      <c r="AS45" s="144"/>
      <c r="AT45" s="144"/>
      <c r="AU45" s="144"/>
      <c r="AV45" s="144"/>
      <c r="AW45" s="144"/>
      <c r="AX45" s="144"/>
      <c r="AY45" s="144"/>
      <c r="AZ45" s="144"/>
      <c r="BA45" s="153"/>
      <c r="BB45" s="146"/>
      <c r="BC45" s="145"/>
      <c r="BD45" s="144"/>
      <c r="BE45" s="144"/>
      <c r="BF45" s="144"/>
    </row>
    <row r="46" spans="1:58">
      <c r="B46" s="159"/>
      <c r="P46" s="138"/>
      <c r="Q46" s="139"/>
      <c r="R46" s="139"/>
      <c r="S46" s="139"/>
      <c r="T46" s="140"/>
      <c r="U46" s="139"/>
      <c r="V46" s="139"/>
      <c r="W46" s="139"/>
      <c r="X46" s="139"/>
      <c r="Y46" s="139"/>
      <c r="Z46" s="139"/>
      <c r="AA46" s="124"/>
      <c r="AB46" s="138"/>
      <c r="AC46" s="141"/>
      <c r="AD46" s="141"/>
      <c r="AE46" s="141"/>
      <c r="AF46" s="141"/>
      <c r="AG46" s="141"/>
      <c r="AH46" s="141"/>
      <c r="AI46" s="141"/>
      <c r="AJ46" s="141"/>
      <c r="AK46" s="141"/>
      <c r="AL46" s="2"/>
      <c r="AM46" s="2"/>
      <c r="AN46" s="138"/>
      <c r="AO46" s="141"/>
      <c r="AP46" s="150"/>
      <c r="AQ46" s="141"/>
      <c r="AR46" s="141"/>
      <c r="AS46" s="141"/>
      <c r="AT46" s="141"/>
      <c r="AU46" s="141"/>
      <c r="AV46" s="141"/>
      <c r="AW46" s="141"/>
      <c r="AX46" s="144"/>
      <c r="AY46" s="144"/>
      <c r="AZ46" s="144"/>
      <c r="BA46" s="152"/>
      <c r="BB46" s="145"/>
      <c r="BC46" s="144"/>
      <c r="BD46" s="144"/>
      <c r="BE46" s="144"/>
      <c r="BF46" s="144"/>
    </row>
    <row r="47" spans="1:58">
      <c r="B47" s="159"/>
      <c r="P47" s="138"/>
      <c r="Q47" s="139"/>
      <c r="R47" s="139"/>
      <c r="S47" s="139"/>
      <c r="T47" s="140"/>
      <c r="U47" s="139"/>
      <c r="V47" s="139"/>
      <c r="W47" s="139"/>
      <c r="X47" s="139"/>
      <c r="Y47" s="139"/>
      <c r="Z47" s="139"/>
      <c r="AA47" s="157"/>
      <c r="AB47" s="138"/>
      <c r="AC47" s="141"/>
      <c r="AD47" s="141"/>
      <c r="AE47" s="141"/>
      <c r="AF47" s="141"/>
      <c r="AG47" s="141"/>
      <c r="AH47" s="141"/>
      <c r="AI47" s="141"/>
      <c r="AJ47" s="141"/>
      <c r="AK47" s="141"/>
      <c r="AL47" s="2"/>
      <c r="AM47" s="2"/>
      <c r="AN47" s="138"/>
      <c r="AO47" s="141"/>
      <c r="AP47" s="151"/>
      <c r="AQ47" s="141"/>
      <c r="AR47" s="141"/>
      <c r="AS47" s="141"/>
      <c r="AT47" s="141"/>
      <c r="AU47" s="141"/>
      <c r="AV47" s="141"/>
      <c r="AW47" s="141"/>
      <c r="AX47" s="144"/>
      <c r="AY47" s="144"/>
      <c r="AZ47" s="144"/>
      <c r="BA47" s="153"/>
      <c r="BB47" s="145"/>
      <c r="BC47" s="145"/>
      <c r="BD47" s="144"/>
      <c r="BE47" s="144"/>
      <c r="BF47" s="144"/>
    </row>
    <row r="48" spans="1:58">
      <c r="B48" s="159"/>
      <c r="P48" s="138"/>
      <c r="Q48" s="139"/>
      <c r="R48" s="139"/>
      <c r="S48" s="139"/>
      <c r="T48" s="140"/>
      <c r="U48" s="139"/>
      <c r="V48" s="139"/>
      <c r="W48" s="139"/>
      <c r="X48" s="139"/>
      <c r="Y48" s="139"/>
      <c r="Z48" s="139"/>
      <c r="AA48" s="157"/>
      <c r="AB48" s="138"/>
      <c r="AC48" s="141"/>
      <c r="AD48" s="141"/>
      <c r="AE48" s="141"/>
      <c r="AF48" s="141"/>
      <c r="AG48" s="150"/>
      <c r="AH48" s="151"/>
      <c r="AI48" s="141"/>
      <c r="AJ48" s="141"/>
      <c r="AK48" s="141"/>
      <c r="AL48" s="2"/>
      <c r="AM48" s="2"/>
      <c r="AN48" s="138"/>
      <c r="AO48" s="141"/>
      <c r="AP48" s="151"/>
      <c r="AQ48" s="141"/>
      <c r="AR48" s="141"/>
      <c r="AS48" s="141"/>
      <c r="AT48" s="141"/>
      <c r="AU48" s="141"/>
      <c r="AV48" s="141"/>
      <c r="AW48" s="141"/>
      <c r="AX48" s="144"/>
      <c r="AY48" s="144"/>
      <c r="AZ48" s="144"/>
      <c r="BA48" s="152"/>
      <c r="BB48" s="144"/>
      <c r="BC48" s="145"/>
      <c r="BD48" s="144"/>
      <c r="BE48" s="144"/>
      <c r="BF48" s="144"/>
    </row>
    <row r="49" spans="1:15">
      <c r="B49" s="159"/>
    </row>
    <row r="50" spans="1:15">
      <c r="B50" s="159"/>
    </row>
    <row r="51" spans="1:15">
      <c r="B51" s="159"/>
    </row>
    <row r="52" spans="1:15">
      <c r="B52" s="159"/>
    </row>
    <row r="53" spans="1:15">
      <c r="B53" s="159"/>
    </row>
    <row r="54" spans="1:15">
      <c r="B54" s="159"/>
    </row>
    <row r="55" spans="1:15">
      <c r="B55" s="159"/>
    </row>
    <row r="56" spans="1:15">
      <c r="B56" s="159"/>
    </row>
    <row r="57" spans="1:15">
      <c r="B57" s="159"/>
    </row>
    <row r="58" spans="1:15">
      <c r="B58" s="159"/>
    </row>
    <row r="59" spans="1:15">
      <c r="B59" s="159"/>
    </row>
    <row r="60" spans="1:15" ht="7.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</row>
    <row r="61" spans="1:15" s="14" customFormat="1">
      <c r="A61" s="45"/>
      <c r="B61" s="45"/>
      <c r="C61" s="161"/>
      <c r="D61" s="161"/>
      <c r="E61" s="161"/>
      <c r="F61" s="161"/>
      <c r="G61" s="161"/>
      <c r="H61" s="161"/>
      <c r="I61" s="161"/>
      <c r="J61" s="161"/>
      <c r="K61" s="46"/>
      <c r="L61" s="120" t="s">
        <v>196</v>
      </c>
      <c r="M61"/>
      <c r="N61"/>
      <c r="O61"/>
    </row>
    <row r="68" spans="5:9">
      <c r="I68" s="33"/>
    </row>
    <row r="69" spans="5:9">
      <c r="E69" s="164"/>
      <c r="I69" s="33"/>
    </row>
    <row r="72" spans="5:9">
      <c r="I72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5"/>
  <sheetViews>
    <sheetView view="pageBreakPreview" topLeftCell="A42" zoomScale="81" zoomScaleNormal="130" zoomScaleSheetLayoutView="81" workbookViewId="0">
      <selection activeCell="V16" sqref="V16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3"/>
      <c r="P2" s="123"/>
      <c r="Q2" s="123"/>
      <c r="T2" s="12" t="s">
        <v>0</v>
      </c>
    </row>
    <row r="3" spans="1:2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</row>
    <row r="4" spans="1:20">
      <c r="A4" s="124"/>
    </row>
    <row r="5" spans="1:20">
      <c r="A5" s="125"/>
      <c r="B5" s="456" t="s">
        <v>197</v>
      </c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</row>
    <row r="7" spans="1:20">
      <c r="B7" s="468" t="s">
        <v>147</v>
      </c>
      <c r="C7" s="470" t="s">
        <v>198</v>
      </c>
      <c r="D7" s="466"/>
      <c r="E7" s="467"/>
      <c r="F7" s="470" t="s">
        <v>199</v>
      </c>
      <c r="G7" s="466"/>
      <c r="H7" s="467"/>
      <c r="I7" s="465" t="s">
        <v>200</v>
      </c>
      <c r="J7" s="466"/>
      <c r="K7" s="467"/>
      <c r="L7" s="470" t="s">
        <v>201</v>
      </c>
      <c r="M7" s="471"/>
      <c r="N7" s="472"/>
      <c r="O7" s="465" t="s">
        <v>202</v>
      </c>
      <c r="P7" s="466"/>
      <c r="Q7" s="467"/>
      <c r="R7" s="465" t="s">
        <v>203</v>
      </c>
      <c r="S7" s="466"/>
      <c r="T7" s="467"/>
    </row>
    <row r="8" spans="1:20">
      <c r="B8" s="469"/>
      <c r="C8" s="132" t="s">
        <v>155</v>
      </c>
      <c r="D8" s="132" t="s">
        <v>156</v>
      </c>
      <c r="E8" s="132" t="s">
        <v>157</v>
      </c>
      <c r="F8" s="132" t="s">
        <v>155</v>
      </c>
      <c r="G8" s="132" t="s">
        <v>156</v>
      </c>
      <c r="H8" s="132" t="s">
        <v>157</v>
      </c>
      <c r="I8" s="132" t="s">
        <v>155</v>
      </c>
      <c r="J8" s="132" t="s">
        <v>156</v>
      </c>
      <c r="K8" s="133" t="s">
        <v>157</v>
      </c>
      <c r="L8" s="132" t="s">
        <v>155</v>
      </c>
      <c r="M8" s="132" t="s">
        <v>156</v>
      </c>
      <c r="N8" s="133" t="s">
        <v>157</v>
      </c>
      <c r="O8" s="132" t="s">
        <v>155</v>
      </c>
      <c r="P8" s="132" t="s">
        <v>156</v>
      </c>
      <c r="Q8" s="133" t="s">
        <v>157</v>
      </c>
      <c r="R8" s="132" t="s">
        <v>155</v>
      </c>
      <c r="S8" s="132" t="s">
        <v>156</v>
      </c>
      <c r="T8" s="133" t="s">
        <v>157</v>
      </c>
    </row>
    <row r="9" spans="1:20" ht="14.9" hidden="1" customHeight="1">
      <c r="B9" s="134">
        <v>2010</v>
      </c>
      <c r="C9" s="137">
        <v>16969.838111000001</v>
      </c>
      <c r="D9" s="137">
        <v>335.75549999999998</v>
      </c>
      <c r="E9" s="137">
        <v>41.448</v>
      </c>
      <c r="F9" s="137">
        <v>105685.02587300001</v>
      </c>
      <c r="G9" s="137">
        <v>5291.8269199999995</v>
      </c>
      <c r="H9" s="137">
        <v>1330.0229999999999</v>
      </c>
      <c r="I9" s="137">
        <v>8.6984999999999992</v>
      </c>
      <c r="J9" s="137">
        <v>4.9919500000000001</v>
      </c>
      <c r="K9" s="137">
        <v>1.0860000000000001</v>
      </c>
    </row>
    <row r="10" spans="1:20" ht="14.9" hidden="1" customHeight="1">
      <c r="B10" s="134">
        <v>2013</v>
      </c>
      <c r="C10" s="137">
        <v>11184.439396</v>
      </c>
      <c r="D10" s="137">
        <v>1178.2722900000001</v>
      </c>
      <c r="E10" s="137">
        <v>9.6229999999999993</v>
      </c>
      <c r="F10" s="137">
        <v>38113.367616000003</v>
      </c>
      <c r="G10" s="137">
        <v>3648.2068199999999</v>
      </c>
      <c r="H10" s="137">
        <v>619.16700000000003</v>
      </c>
      <c r="I10" s="137">
        <v>140.610083</v>
      </c>
      <c r="J10" s="137">
        <v>22.156599999999997</v>
      </c>
      <c r="K10" s="137">
        <v>5.5549999999999997</v>
      </c>
    </row>
    <row r="11" spans="1:20" hidden="1">
      <c r="B11" s="138">
        <v>2016</v>
      </c>
      <c r="C11" s="141">
        <v>11317.44</v>
      </c>
      <c r="D11" s="141">
        <v>486.77</v>
      </c>
      <c r="E11" s="141">
        <v>80.290000000000006</v>
      </c>
      <c r="F11" s="141">
        <v>9356.86</v>
      </c>
      <c r="G11" s="141">
        <v>1112.8699999999999</v>
      </c>
      <c r="H11" s="141">
        <v>125.39</v>
      </c>
      <c r="I11" s="141">
        <v>190.3</v>
      </c>
      <c r="J11" s="141">
        <v>41.42</v>
      </c>
      <c r="K11" s="141">
        <v>3.65</v>
      </c>
    </row>
    <row r="12" spans="1:20" s="2" customFormat="1" hidden="1">
      <c r="B12" s="134">
        <v>2017</v>
      </c>
      <c r="C12" s="137">
        <v>43004.849277000001</v>
      </c>
      <c r="D12" s="137">
        <v>222.58622099900003</v>
      </c>
      <c r="E12" s="137">
        <v>44.399000000000001</v>
      </c>
      <c r="F12" s="137">
        <v>24799.044774000002</v>
      </c>
      <c r="G12" s="137">
        <v>3113.9204415450017</v>
      </c>
      <c r="H12" s="137">
        <v>556.01099999999997</v>
      </c>
      <c r="I12" s="137">
        <v>596.63340100000005</v>
      </c>
      <c r="J12" s="137">
        <v>166.54339219600001</v>
      </c>
      <c r="K12" s="137">
        <v>6.2450000000000001</v>
      </c>
    </row>
    <row r="13" spans="1:20" hidden="1">
      <c r="B13" s="134">
        <v>2018</v>
      </c>
      <c r="C13" s="137">
        <v>416355.19020800001</v>
      </c>
      <c r="D13" s="137">
        <v>489.13583176600002</v>
      </c>
      <c r="E13" s="137">
        <v>32.308</v>
      </c>
      <c r="F13" s="137">
        <v>29329.315069</v>
      </c>
      <c r="G13" s="137">
        <v>6213.5595089379967</v>
      </c>
      <c r="H13" s="137">
        <v>717.20100000000002</v>
      </c>
      <c r="I13" s="137">
        <v>1569.593269</v>
      </c>
      <c r="J13" s="137">
        <v>565.50144438999996</v>
      </c>
      <c r="K13" s="137">
        <v>10.726000000000001</v>
      </c>
    </row>
    <row r="14" spans="1:20" hidden="1">
      <c r="B14" s="134">
        <v>2019</v>
      </c>
      <c r="C14" s="144">
        <v>38162.106218000001</v>
      </c>
      <c r="D14" s="144">
        <v>152.35091465599999</v>
      </c>
      <c r="E14" s="144">
        <v>20.863</v>
      </c>
      <c r="F14" s="144">
        <v>75185.311822999996</v>
      </c>
      <c r="G14" s="144">
        <v>4920.3961684570004</v>
      </c>
      <c r="H14" s="144">
        <v>2288.94</v>
      </c>
      <c r="I14" s="144">
        <v>4393.7437620000001</v>
      </c>
      <c r="J14" s="144">
        <v>1378.2452697300009</v>
      </c>
      <c r="K14" s="144">
        <v>15.340999999999999</v>
      </c>
    </row>
    <row r="15" spans="1:20">
      <c r="B15" s="134">
        <v>2020</v>
      </c>
      <c r="C15" s="144">
        <v>10768.527555999999</v>
      </c>
      <c r="D15" s="144">
        <v>108.59300647499998</v>
      </c>
      <c r="E15" s="144">
        <v>31.581</v>
      </c>
      <c r="F15" s="144">
        <v>107315.9259</v>
      </c>
      <c r="G15" s="144">
        <v>2237.6841962000021</v>
      </c>
      <c r="H15" s="144">
        <v>2511.8180000000002</v>
      </c>
      <c r="I15" s="144">
        <v>664.68883100000005</v>
      </c>
      <c r="J15" s="144">
        <v>338.64227427199978</v>
      </c>
      <c r="K15" s="144">
        <v>26.126999999999999</v>
      </c>
    </row>
    <row r="16" spans="1:20" s="2" customFormat="1">
      <c r="B16" s="138">
        <v>2021</v>
      </c>
      <c r="C16" s="144">
        <v>57855.406698999999</v>
      </c>
      <c r="D16" s="144">
        <v>1891.9473903400005</v>
      </c>
      <c r="E16" s="144">
        <v>226.31700000000001</v>
      </c>
      <c r="F16" s="144">
        <v>413434.51476699999</v>
      </c>
      <c r="G16" s="144">
        <v>12407.434524509006</v>
      </c>
      <c r="H16" s="144">
        <v>5273.8909999999996</v>
      </c>
      <c r="I16" s="144">
        <v>661.74936500000001</v>
      </c>
      <c r="J16" s="144">
        <v>291.10674430599988</v>
      </c>
      <c r="K16" s="144">
        <v>94.605000000000004</v>
      </c>
    </row>
    <row r="17" spans="2:20" s="2" customFormat="1">
      <c r="B17" s="138">
        <v>2022</v>
      </c>
      <c r="C17" s="144">
        <v>19432.137630000001</v>
      </c>
      <c r="D17" s="144">
        <v>578.49898751299997</v>
      </c>
      <c r="E17" s="144">
        <v>134.61199999999999</v>
      </c>
      <c r="F17" s="144">
        <v>391481.31048599997</v>
      </c>
      <c r="G17" s="144">
        <v>9491.7262171620005</v>
      </c>
      <c r="H17" s="144">
        <v>8421.4330000000009</v>
      </c>
      <c r="I17" s="144">
        <v>380.35620599999999</v>
      </c>
      <c r="J17" s="144">
        <v>221.59022385399999</v>
      </c>
      <c r="K17" s="144">
        <v>76.653000000000006</v>
      </c>
      <c r="L17" s="144">
        <v>642.88220000000001</v>
      </c>
      <c r="M17" s="144">
        <v>194.06523359999994</v>
      </c>
      <c r="N17" s="144">
        <v>56.985999999999997</v>
      </c>
      <c r="O17" s="145">
        <v>5.104E-3</v>
      </c>
      <c r="P17" s="144">
        <v>277.67095500000011</v>
      </c>
      <c r="Q17" s="144">
        <v>2.3740000000000001</v>
      </c>
      <c r="R17" s="144">
        <v>0</v>
      </c>
      <c r="S17" s="144">
        <v>0</v>
      </c>
      <c r="T17" s="144">
        <v>0</v>
      </c>
    </row>
    <row r="18" spans="2:20" s="2" customFormat="1">
      <c r="B18" s="138">
        <v>2023</v>
      </c>
      <c r="C18" s="144">
        <v>10850.924528</v>
      </c>
      <c r="D18" s="144">
        <v>125.11199556599999</v>
      </c>
      <c r="E18" s="144">
        <v>56.192999999999998</v>
      </c>
      <c r="F18" s="144">
        <v>474290.80606700003</v>
      </c>
      <c r="G18" s="144">
        <v>7702.0809858640005</v>
      </c>
      <c r="H18" s="144">
        <v>11318.168</v>
      </c>
      <c r="I18" s="144">
        <v>350.77620000000002</v>
      </c>
      <c r="J18" s="144">
        <v>238.79283070000014</v>
      </c>
      <c r="K18" s="144">
        <v>40.814</v>
      </c>
      <c r="L18" s="144">
        <v>21515.017500000002</v>
      </c>
      <c r="M18" s="144">
        <v>841.50201069999991</v>
      </c>
      <c r="N18" s="144">
        <v>464.76799999999997</v>
      </c>
      <c r="O18" s="146">
        <v>4.8700000000000002E-4</v>
      </c>
      <c r="P18" s="144">
        <v>23.713019999999993</v>
      </c>
      <c r="Q18" s="144">
        <v>0.32600000000000001</v>
      </c>
      <c r="R18" s="144">
        <v>0</v>
      </c>
      <c r="S18" s="144">
        <v>0</v>
      </c>
      <c r="T18" s="144">
        <v>0</v>
      </c>
    </row>
    <row r="19" spans="2:20" s="2" customFormat="1">
      <c r="B19" s="138">
        <v>2024</v>
      </c>
      <c r="C19" s="144">
        <v>2902.5669750000002</v>
      </c>
      <c r="D19" s="144">
        <v>43.407750909000008</v>
      </c>
      <c r="E19" s="144">
        <v>25.827999999999999</v>
      </c>
      <c r="F19" s="144">
        <v>206750.92032500001</v>
      </c>
      <c r="G19" s="144">
        <v>3466.7451903520009</v>
      </c>
      <c r="H19" s="144">
        <v>4675.5420000000004</v>
      </c>
      <c r="I19" s="144">
        <v>888.80754000000002</v>
      </c>
      <c r="J19" s="144">
        <v>188.00041925099995</v>
      </c>
      <c r="K19" s="144">
        <v>31.751000000000001</v>
      </c>
      <c r="L19" s="144">
        <v>18141.5962</v>
      </c>
      <c r="M19" s="144">
        <v>690.67874800000016</v>
      </c>
      <c r="N19" s="144">
        <v>570.30100000000004</v>
      </c>
      <c r="O19" s="145">
        <v>1.8289999999999999E-3</v>
      </c>
      <c r="P19" s="144">
        <v>1.0936234999999996</v>
      </c>
      <c r="Q19" s="144">
        <v>0.39500000000000002</v>
      </c>
      <c r="R19" s="144">
        <v>0</v>
      </c>
      <c r="S19" s="144">
        <v>0</v>
      </c>
      <c r="T19" s="144">
        <v>0</v>
      </c>
    </row>
    <row r="20" spans="2:20" s="2" customFormat="1">
      <c r="B20" s="138">
        <v>2025</v>
      </c>
      <c r="C20" s="144">
        <v>132.32538600000001</v>
      </c>
      <c r="D20" s="144">
        <v>0.13232568600000003</v>
      </c>
      <c r="E20" s="144">
        <v>0.189</v>
      </c>
      <c r="F20" s="144">
        <v>38103.114370000003</v>
      </c>
      <c r="G20" s="144">
        <v>646.88492850199987</v>
      </c>
      <c r="H20" s="144">
        <v>767.84799999999996</v>
      </c>
      <c r="I20" s="144">
        <v>731.56089999999995</v>
      </c>
      <c r="J20" s="144">
        <v>296.37386899999996</v>
      </c>
      <c r="K20" s="144">
        <v>10.971</v>
      </c>
      <c r="L20" s="144">
        <v>4763.5028000000002</v>
      </c>
      <c r="M20" s="144">
        <v>199.95487459999998</v>
      </c>
      <c r="N20" s="144">
        <v>92.096999999999994</v>
      </c>
      <c r="O20" s="145">
        <v>1.2949999999999999E-3</v>
      </c>
      <c r="P20" s="144">
        <v>0.67122300000000024</v>
      </c>
      <c r="Q20" s="144">
        <v>0.26400000000000001</v>
      </c>
      <c r="R20" s="144">
        <v>0</v>
      </c>
      <c r="S20" s="144">
        <v>0</v>
      </c>
      <c r="T20" s="144">
        <v>0</v>
      </c>
    </row>
    <row r="21" spans="2:20" s="2" customFormat="1"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2:20" s="2" customFormat="1">
      <c r="B22" s="149" t="s">
        <v>158</v>
      </c>
      <c r="C22" s="144">
        <v>129.56798599999999</v>
      </c>
      <c r="D22" s="144">
        <v>0.129568286</v>
      </c>
      <c r="E22" s="144">
        <v>0.128</v>
      </c>
      <c r="F22" s="144">
        <v>14464.985106</v>
      </c>
      <c r="G22" s="144">
        <v>166.99834881899997</v>
      </c>
      <c r="H22" s="144">
        <v>390.553</v>
      </c>
      <c r="I22" s="144">
        <v>23.480399999999999</v>
      </c>
      <c r="J22" s="144">
        <v>15.645640299999998</v>
      </c>
      <c r="K22" s="144">
        <v>1.458</v>
      </c>
      <c r="L22" s="144">
        <v>848.0077</v>
      </c>
      <c r="M22" s="141">
        <v>43.0208291</v>
      </c>
      <c r="N22" s="141">
        <v>14.516999999999999</v>
      </c>
      <c r="O22" s="150">
        <v>2.1000000000000001E-4</v>
      </c>
      <c r="P22" s="141">
        <v>0.11995699999999999</v>
      </c>
      <c r="Q22" s="141">
        <v>4.2999999999999997E-2</v>
      </c>
      <c r="R22" s="141">
        <v>0</v>
      </c>
      <c r="S22" s="141">
        <v>0</v>
      </c>
      <c r="T22" s="141">
        <v>0</v>
      </c>
    </row>
    <row r="23" spans="2:20" s="2" customFormat="1">
      <c r="B23" s="149" t="s">
        <v>159</v>
      </c>
      <c r="C23" s="144">
        <v>0</v>
      </c>
      <c r="D23" s="144">
        <v>0</v>
      </c>
      <c r="E23" s="144">
        <v>0</v>
      </c>
      <c r="F23" s="144">
        <v>12019.839468</v>
      </c>
      <c r="G23" s="144">
        <v>110.52999924900001</v>
      </c>
      <c r="H23" s="144">
        <v>184.45400000000001</v>
      </c>
      <c r="I23" s="144">
        <v>200.4933</v>
      </c>
      <c r="J23" s="144">
        <v>97.383618499999983</v>
      </c>
      <c r="K23" s="144">
        <v>2.7010000000000001</v>
      </c>
      <c r="L23" s="144">
        <v>1207.3702000000001</v>
      </c>
      <c r="M23" s="141">
        <v>46.837895699999997</v>
      </c>
      <c r="N23" s="141">
        <v>47.433</v>
      </c>
      <c r="O23" s="150">
        <v>5.2800000000000004E-4</v>
      </c>
      <c r="P23" s="141">
        <v>0.30924899999999994</v>
      </c>
      <c r="Q23" s="141">
        <v>0.107</v>
      </c>
      <c r="R23" s="141">
        <v>0</v>
      </c>
      <c r="S23" s="141">
        <v>0</v>
      </c>
      <c r="T23" s="141">
        <v>0</v>
      </c>
    </row>
    <row r="24" spans="2:20" s="2" customFormat="1">
      <c r="B24" s="108" t="s">
        <v>160</v>
      </c>
      <c r="C24" s="141">
        <v>2.7574000000000001</v>
      </c>
      <c r="D24" s="151">
        <v>2.7574000000000001E-3</v>
      </c>
      <c r="E24" s="141">
        <v>6.0999999999999999E-2</v>
      </c>
      <c r="F24" s="141">
        <v>8506.9853370000001</v>
      </c>
      <c r="G24" s="141">
        <v>91.373850204999997</v>
      </c>
      <c r="H24" s="141">
        <v>149.22900000000001</v>
      </c>
      <c r="I24" s="141">
        <v>493.99610000000001</v>
      </c>
      <c r="J24" s="141">
        <v>177.41055049999997</v>
      </c>
      <c r="K24" s="141">
        <v>5.2389999999999999</v>
      </c>
      <c r="L24" s="144">
        <v>1778.6217999999999</v>
      </c>
      <c r="M24" s="141">
        <v>57.889192299999998</v>
      </c>
      <c r="N24" s="141">
        <v>21.335000000000001</v>
      </c>
      <c r="O24" s="150">
        <v>4.5800000000000002E-4</v>
      </c>
      <c r="P24" s="141">
        <v>0.1910615</v>
      </c>
      <c r="Q24" s="141">
        <v>8.8999999999999996E-2</v>
      </c>
      <c r="R24" s="141">
        <v>0</v>
      </c>
      <c r="S24" s="141">
        <v>0</v>
      </c>
      <c r="T24" s="141">
        <v>0</v>
      </c>
    </row>
    <row r="25" spans="2:20" s="2" customFormat="1">
      <c r="B25" s="108" t="s">
        <v>161</v>
      </c>
      <c r="C25" s="144">
        <v>0</v>
      </c>
      <c r="D25" s="144">
        <v>0</v>
      </c>
      <c r="E25" s="144">
        <v>0</v>
      </c>
      <c r="F25" s="144">
        <v>3111.304459</v>
      </c>
      <c r="G25" s="144">
        <v>277.98273022899997</v>
      </c>
      <c r="H25" s="144">
        <v>43.612000000000002</v>
      </c>
      <c r="I25" s="144">
        <v>13.591100000000001</v>
      </c>
      <c r="J25" s="144">
        <v>5.9340596999999988</v>
      </c>
      <c r="K25" s="144">
        <v>1.573</v>
      </c>
      <c r="L25" s="144">
        <v>929.50310000000002</v>
      </c>
      <c r="M25" s="141">
        <v>52.206957500000001</v>
      </c>
      <c r="N25" s="141">
        <v>8.8119999999999994</v>
      </c>
      <c r="O25" s="150">
        <v>9.8999999999999994E-5</v>
      </c>
      <c r="P25" s="141">
        <v>5.0955500000000001E-2</v>
      </c>
      <c r="Q25" s="141">
        <v>2.5000000000000001E-2</v>
      </c>
      <c r="R25" s="141">
        <v>0</v>
      </c>
      <c r="S25" s="141">
        <v>0</v>
      </c>
      <c r="T25" s="141">
        <v>0</v>
      </c>
    </row>
    <row r="26" spans="2:20" s="2" customFormat="1"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</row>
    <row r="27" spans="2:20" s="2" customFormat="1">
      <c r="B27" s="138" t="s">
        <v>162</v>
      </c>
      <c r="C27" s="144">
        <v>0</v>
      </c>
      <c r="D27" s="145">
        <v>0</v>
      </c>
      <c r="E27" s="144">
        <v>0</v>
      </c>
      <c r="F27" s="144">
        <v>1503.6869999999999</v>
      </c>
      <c r="G27" s="144">
        <v>40.8076431</v>
      </c>
      <c r="H27" s="144">
        <v>23.571999999999999</v>
      </c>
      <c r="I27" s="144">
        <v>8.202</v>
      </c>
      <c r="J27" s="144">
        <v>3.5625176999999995</v>
      </c>
      <c r="K27" s="144">
        <v>0.876</v>
      </c>
      <c r="L27" s="144">
        <v>408.30930000000001</v>
      </c>
      <c r="M27" s="144">
        <v>20.612668899999999</v>
      </c>
      <c r="N27" s="144">
        <v>3.9980000000000002</v>
      </c>
      <c r="O27" s="152">
        <v>6.6000000000000005E-5</v>
      </c>
      <c r="P27" s="144">
        <v>3.11845E-2</v>
      </c>
      <c r="Q27" s="144">
        <v>1.9E-2</v>
      </c>
      <c r="R27" s="144">
        <v>0</v>
      </c>
      <c r="S27" s="144">
        <v>0</v>
      </c>
      <c r="T27" s="144">
        <v>0</v>
      </c>
    </row>
    <row r="28" spans="2:20" s="2" customFormat="1">
      <c r="B28" s="138" t="s">
        <v>163</v>
      </c>
      <c r="C28" s="141">
        <v>0</v>
      </c>
      <c r="D28" s="141">
        <v>0</v>
      </c>
      <c r="E28" s="141">
        <v>0</v>
      </c>
      <c r="F28" s="141">
        <v>1607.6174590000001</v>
      </c>
      <c r="G28" s="141">
        <v>237.17508712899999</v>
      </c>
      <c r="H28" s="141">
        <v>20.04</v>
      </c>
      <c r="I28" s="141">
        <v>5.3891</v>
      </c>
      <c r="J28" s="141">
        <v>2.3715419999999998</v>
      </c>
      <c r="K28" s="141">
        <v>0.69699999999999995</v>
      </c>
      <c r="L28" s="144">
        <v>521.19380000000001</v>
      </c>
      <c r="M28" s="144">
        <v>31.594288599999999</v>
      </c>
      <c r="N28" s="144">
        <v>4.8140000000000001</v>
      </c>
      <c r="O28" s="152">
        <v>3.3000000000000003E-5</v>
      </c>
      <c r="P28" s="144">
        <v>1.9771E-2</v>
      </c>
      <c r="Q28" s="145">
        <v>6.0000000000000001E-3</v>
      </c>
      <c r="R28" s="144">
        <v>0</v>
      </c>
      <c r="S28" s="144">
        <v>0</v>
      </c>
      <c r="T28" s="144">
        <v>0</v>
      </c>
    </row>
    <row r="29" spans="2:20" s="2" customFormat="1">
      <c r="B29" s="147"/>
      <c r="C29" s="147"/>
      <c r="D29" s="154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55"/>
      <c r="P29" s="156"/>
      <c r="Q29" s="154"/>
      <c r="R29" s="147"/>
      <c r="S29" s="147"/>
      <c r="T29" s="147"/>
    </row>
    <row r="30" spans="2:20" s="2" customFormat="1" ht="14.5" customHeight="1">
      <c r="B30" s="138" t="s">
        <v>164</v>
      </c>
      <c r="C30" s="144">
        <v>0</v>
      </c>
      <c r="D30" s="150">
        <v>0</v>
      </c>
      <c r="E30" s="144">
        <v>0</v>
      </c>
      <c r="F30" s="144">
        <v>722.87030000000004</v>
      </c>
      <c r="G30" s="144">
        <v>227.7388962</v>
      </c>
      <c r="H30" s="144">
        <v>7.49</v>
      </c>
      <c r="I30" s="144">
        <v>1.3729</v>
      </c>
      <c r="J30" s="144">
        <v>0.5108163</v>
      </c>
      <c r="K30" s="144">
        <v>0.17399999999999999</v>
      </c>
      <c r="L30" s="144">
        <v>98.3476</v>
      </c>
      <c r="M30" s="144">
        <v>3.7028110999999999</v>
      </c>
      <c r="N30" s="144">
        <v>1.0609999999999999</v>
      </c>
      <c r="O30" s="153">
        <v>5.0000000000000004E-6</v>
      </c>
      <c r="P30" s="145">
        <v>4.2000000000000006E-3</v>
      </c>
      <c r="Q30" s="145">
        <v>1E-3</v>
      </c>
      <c r="R30" s="144">
        <v>0</v>
      </c>
      <c r="S30" s="144">
        <v>0</v>
      </c>
      <c r="T30" s="144">
        <v>0</v>
      </c>
    </row>
    <row r="31" spans="2:20" s="2" customFormat="1" ht="14.5" customHeight="1">
      <c r="B31" s="138" t="s">
        <v>165</v>
      </c>
      <c r="C31" s="144">
        <v>0</v>
      </c>
      <c r="D31" s="146">
        <v>0</v>
      </c>
      <c r="E31" s="144">
        <v>0</v>
      </c>
      <c r="F31" s="144">
        <v>254.86185900000001</v>
      </c>
      <c r="G31" s="144">
        <v>3.8755886289999997</v>
      </c>
      <c r="H31" s="144">
        <v>6.0430000000000001</v>
      </c>
      <c r="I31" s="144">
        <v>0.77339999999999998</v>
      </c>
      <c r="J31" s="144">
        <v>0.45900540000000001</v>
      </c>
      <c r="K31" s="144">
        <v>0.23</v>
      </c>
      <c r="L31" s="144">
        <v>135.87029999999999</v>
      </c>
      <c r="M31" s="144">
        <v>6.0800491000000001</v>
      </c>
      <c r="N31" s="144">
        <v>1.25</v>
      </c>
      <c r="O31" s="152">
        <v>1.2E-5</v>
      </c>
      <c r="P31" s="145">
        <v>4.5399999999999998E-3</v>
      </c>
      <c r="Q31" s="145">
        <v>3.0000000000000001E-3</v>
      </c>
      <c r="R31" s="144">
        <v>0</v>
      </c>
      <c r="S31" s="144">
        <v>0</v>
      </c>
      <c r="T31" s="144">
        <v>0</v>
      </c>
    </row>
    <row r="32" spans="2:20" s="2" customFormat="1" ht="14.5" customHeight="1">
      <c r="B32" s="138" t="s">
        <v>166</v>
      </c>
      <c r="C32" s="141">
        <v>0</v>
      </c>
      <c r="D32" s="150">
        <v>0</v>
      </c>
      <c r="E32" s="151">
        <v>0</v>
      </c>
      <c r="F32" s="141">
        <v>276.08949999999999</v>
      </c>
      <c r="G32" s="141">
        <v>2.8247129000000002</v>
      </c>
      <c r="H32" s="141">
        <v>3.5110000000000001</v>
      </c>
      <c r="I32" s="141">
        <v>2.1345000000000001</v>
      </c>
      <c r="J32" s="141">
        <v>0.86620719999999995</v>
      </c>
      <c r="K32" s="141">
        <v>0.20100000000000001</v>
      </c>
      <c r="L32" s="144">
        <v>82.740300000000005</v>
      </c>
      <c r="M32" s="144">
        <v>4.2913066999999998</v>
      </c>
      <c r="N32" s="144">
        <v>0.95699999999999996</v>
      </c>
      <c r="O32" s="152">
        <v>1.5999999999999999E-5</v>
      </c>
      <c r="P32" s="144">
        <v>1.1031000000000001E-2</v>
      </c>
      <c r="Q32" s="145">
        <v>2E-3</v>
      </c>
      <c r="R32" s="144">
        <v>0</v>
      </c>
      <c r="S32" s="144">
        <v>0</v>
      </c>
      <c r="T32" s="144">
        <v>0</v>
      </c>
    </row>
    <row r="33" spans="2:20" s="2" customFormat="1" ht="14.15" customHeight="1">
      <c r="B33" s="138" t="s">
        <v>167</v>
      </c>
      <c r="C33" s="141">
        <v>0</v>
      </c>
      <c r="D33" s="150">
        <v>0</v>
      </c>
      <c r="E33" s="141">
        <v>0</v>
      </c>
      <c r="F33" s="141">
        <v>353.79579999999999</v>
      </c>
      <c r="G33" s="141">
        <v>2.7358894</v>
      </c>
      <c r="H33" s="141">
        <v>2.996</v>
      </c>
      <c r="I33" s="141">
        <v>1.1083000000000001</v>
      </c>
      <c r="J33" s="141">
        <v>0.53551309999999996</v>
      </c>
      <c r="K33" s="141">
        <v>9.1999999999999998E-2</v>
      </c>
      <c r="L33" s="144">
        <v>204.23560000000001</v>
      </c>
      <c r="M33" s="144">
        <v>17.520121700000001</v>
      </c>
      <c r="N33" s="144">
        <v>1.546</v>
      </c>
      <c r="O33" s="152">
        <v>0</v>
      </c>
      <c r="P33" s="144">
        <v>0</v>
      </c>
      <c r="Q33" s="145">
        <v>0</v>
      </c>
      <c r="R33" s="144">
        <v>0</v>
      </c>
      <c r="S33" s="144">
        <v>0</v>
      </c>
      <c r="T33" s="144">
        <v>0</v>
      </c>
    </row>
    <row r="34" spans="2:20" ht="14.25" customHeight="1"/>
    <row r="35" spans="2:20">
      <c r="B35" s="94" t="s">
        <v>168</v>
      </c>
    </row>
    <row r="36" spans="2:20">
      <c r="B36" s="94" t="s">
        <v>169</v>
      </c>
    </row>
    <row r="37" spans="2:20">
      <c r="B37" s="94" t="s">
        <v>170</v>
      </c>
    </row>
    <row r="38" spans="2:20">
      <c r="B38" s="159"/>
    </row>
    <row r="39" spans="2:20">
      <c r="B39" s="159"/>
    </row>
    <row r="40" spans="2:20">
      <c r="B40" s="159"/>
    </row>
    <row r="41" spans="2:20">
      <c r="B41" s="159"/>
    </row>
    <row r="42" spans="2:20">
      <c r="B42" s="159"/>
    </row>
    <row r="43" spans="2:20">
      <c r="B43" s="159"/>
    </row>
    <row r="44" spans="2:20">
      <c r="B44" s="159"/>
    </row>
    <row r="45" spans="2:20">
      <c r="B45" s="159"/>
    </row>
    <row r="46" spans="2:20">
      <c r="B46" s="159"/>
    </row>
    <row r="47" spans="2:20">
      <c r="B47" s="159"/>
    </row>
    <row r="48" spans="2:20">
      <c r="B48" s="159"/>
    </row>
    <row r="49" spans="1:20">
      <c r="B49" s="159"/>
    </row>
    <row r="50" spans="1:20">
      <c r="B50" s="159"/>
    </row>
    <row r="51" spans="1:20">
      <c r="B51" s="159"/>
    </row>
    <row r="52" spans="1:20">
      <c r="B52" s="159"/>
    </row>
    <row r="53" spans="1:20">
      <c r="B53" s="159"/>
    </row>
    <row r="54" spans="1:20" ht="7.5" customHeight="1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</row>
    <row r="55" spans="1:20" s="14" customFormat="1">
      <c r="A55" s="45"/>
      <c r="B55" s="45"/>
      <c r="C55" s="45"/>
      <c r="D55" s="161"/>
      <c r="E55" s="161"/>
      <c r="F55" s="161"/>
      <c r="G55" s="161"/>
      <c r="H55" s="161"/>
      <c r="I55" s="161"/>
      <c r="J55" s="161"/>
      <c r="K55" s="46"/>
      <c r="L55" s="46"/>
      <c r="M55" s="46"/>
      <c r="N55" s="46"/>
      <c r="O55" s="46"/>
      <c r="P55" s="46"/>
      <c r="Q55" s="46"/>
      <c r="R55" s="46"/>
      <c r="S55" s="46"/>
      <c r="T55" s="120" t="s">
        <v>204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61"/>
  <sheetViews>
    <sheetView view="pageBreakPreview" topLeftCell="A36" zoomScale="55" zoomScaleNormal="55" zoomScaleSheetLayoutView="55" workbookViewId="0">
      <selection activeCell="Q21" sqref="Q21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" t="s">
        <v>41</v>
      </c>
    </row>
    <row r="3" spans="1:23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4"/>
      <c r="V3" s="14"/>
      <c r="W3" s="14"/>
    </row>
    <row r="4" spans="1:23">
      <c r="A4" s="124"/>
    </row>
    <row r="5" spans="1:23">
      <c r="A5" s="125"/>
      <c r="B5" s="456" t="s">
        <v>205</v>
      </c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124"/>
    </row>
    <row r="7" spans="1:23">
      <c r="B7" s="468" t="s">
        <v>173</v>
      </c>
      <c r="C7" s="465" t="s">
        <v>198</v>
      </c>
      <c r="D7" s="466"/>
      <c r="E7" s="467"/>
      <c r="F7" s="465" t="s">
        <v>199</v>
      </c>
      <c r="G7" s="466"/>
      <c r="H7" s="467"/>
      <c r="I7" s="465" t="s">
        <v>206</v>
      </c>
      <c r="J7" s="466"/>
      <c r="K7" s="467"/>
      <c r="L7" s="465" t="s">
        <v>207</v>
      </c>
      <c r="M7" s="466"/>
      <c r="N7" s="467"/>
      <c r="O7" s="465" t="s">
        <v>208</v>
      </c>
      <c r="P7" s="466"/>
      <c r="Q7" s="467"/>
      <c r="R7" s="465" t="s">
        <v>209</v>
      </c>
      <c r="S7" s="466"/>
      <c r="T7" s="467"/>
    </row>
    <row r="8" spans="1:23">
      <c r="B8" s="469"/>
      <c r="C8" s="132" t="s">
        <v>155</v>
      </c>
      <c r="D8" s="132" t="s">
        <v>179</v>
      </c>
      <c r="E8" s="133" t="s">
        <v>157</v>
      </c>
      <c r="F8" s="132" t="s">
        <v>155</v>
      </c>
      <c r="G8" s="132" t="s">
        <v>179</v>
      </c>
      <c r="H8" s="133" t="s">
        <v>157</v>
      </c>
      <c r="I8" s="132" t="s">
        <v>155</v>
      </c>
      <c r="J8" s="132" t="s">
        <v>179</v>
      </c>
      <c r="K8" s="133" t="s">
        <v>157</v>
      </c>
      <c r="L8" s="132" t="s">
        <v>155</v>
      </c>
      <c r="M8" s="132" t="s">
        <v>179</v>
      </c>
      <c r="N8" s="133" t="s">
        <v>157</v>
      </c>
      <c r="O8" s="132" t="s">
        <v>155</v>
      </c>
      <c r="P8" s="132" t="s">
        <v>179</v>
      </c>
      <c r="Q8" s="133" t="s">
        <v>157</v>
      </c>
      <c r="R8" s="132" t="s">
        <v>155</v>
      </c>
      <c r="S8" s="132" t="s">
        <v>179</v>
      </c>
      <c r="T8" s="133" t="s">
        <v>157</v>
      </c>
    </row>
    <row r="9" spans="1:23" ht="14.9" hidden="1" customHeight="1">
      <c r="B9" s="134">
        <v>2010</v>
      </c>
      <c r="C9" s="137">
        <v>16969.838111000001</v>
      </c>
      <c r="D9" s="137">
        <v>335.75549999999998</v>
      </c>
      <c r="E9" s="137">
        <v>41.448</v>
      </c>
      <c r="F9" s="137">
        <v>105685.02587300001</v>
      </c>
      <c r="G9" s="137">
        <v>5291.8269199999995</v>
      </c>
      <c r="H9" s="137">
        <v>1330.0229999999999</v>
      </c>
      <c r="I9" s="137">
        <v>8.6984999999999992</v>
      </c>
      <c r="J9" s="137">
        <v>4.9919500000000001</v>
      </c>
      <c r="K9" s="137">
        <v>1.0860000000000001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7">
        <v>0</v>
      </c>
      <c r="R9" s="137">
        <v>0</v>
      </c>
      <c r="S9" s="137">
        <v>0</v>
      </c>
      <c r="T9" s="137">
        <v>0</v>
      </c>
    </row>
    <row r="10" spans="1:23" ht="14.9" hidden="1" customHeight="1">
      <c r="B10" s="134">
        <v>2013</v>
      </c>
      <c r="C10" s="137">
        <v>11184.439396</v>
      </c>
      <c r="D10" s="137">
        <v>1178.2722900000001</v>
      </c>
      <c r="E10" s="137">
        <v>9.6229999999999993</v>
      </c>
      <c r="F10" s="137">
        <v>38113.367616000003</v>
      </c>
      <c r="G10" s="137">
        <v>3648.2068199999999</v>
      </c>
      <c r="H10" s="137">
        <v>619.16700000000003</v>
      </c>
      <c r="I10" s="137">
        <v>140.610083</v>
      </c>
      <c r="J10" s="137">
        <v>22.156599999999997</v>
      </c>
      <c r="K10" s="137">
        <v>5.5549999999999997</v>
      </c>
      <c r="L10" s="137">
        <v>0</v>
      </c>
      <c r="M10" s="137">
        <v>0</v>
      </c>
      <c r="N10" s="137">
        <v>0</v>
      </c>
      <c r="O10" s="137">
        <v>0</v>
      </c>
      <c r="P10" s="137">
        <v>0</v>
      </c>
      <c r="Q10" s="137">
        <v>0</v>
      </c>
      <c r="R10" s="137">
        <v>0</v>
      </c>
      <c r="S10" s="137">
        <v>0</v>
      </c>
      <c r="T10" s="137">
        <v>0</v>
      </c>
    </row>
    <row r="11" spans="1:23" hidden="1">
      <c r="B11" s="138">
        <v>2016</v>
      </c>
      <c r="C11" s="141">
        <v>11317.44</v>
      </c>
      <c r="D11" s="141">
        <v>486.77</v>
      </c>
      <c r="E11" s="141">
        <v>80.290000000000006</v>
      </c>
      <c r="F11" s="141">
        <v>9356.86</v>
      </c>
      <c r="G11" s="141">
        <v>1112.8699999999999</v>
      </c>
      <c r="H11" s="141">
        <v>125.39</v>
      </c>
      <c r="I11" s="141">
        <v>190.3</v>
      </c>
      <c r="J11" s="141">
        <v>41.42</v>
      </c>
      <c r="K11" s="141">
        <v>3.65</v>
      </c>
      <c r="L11" s="141">
        <v>0</v>
      </c>
      <c r="M11" s="141">
        <v>0</v>
      </c>
      <c r="N11" s="141">
        <v>0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1">
        <v>0</v>
      </c>
    </row>
    <row r="12" spans="1:23" s="2" customFormat="1" hidden="1">
      <c r="B12" s="134">
        <v>2017</v>
      </c>
      <c r="C12" s="137">
        <v>43004.849277000001</v>
      </c>
      <c r="D12" s="137">
        <v>222.58622099900003</v>
      </c>
      <c r="E12" s="137">
        <v>44.399000000000001</v>
      </c>
      <c r="F12" s="137">
        <v>24799.044774000002</v>
      </c>
      <c r="G12" s="137">
        <v>3113.9204415450017</v>
      </c>
      <c r="H12" s="137">
        <v>556.01099999999997</v>
      </c>
      <c r="I12" s="137">
        <v>596.63340100000005</v>
      </c>
      <c r="J12" s="137">
        <v>166.54339219600001</v>
      </c>
      <c r="K12" s="137">
        <v>6.2450000000000001</v>
      </c>
      <c r="L12" s="137">
        <v>0</v>
      </c>
      <c r="M12" s="137">
        <v>0</v>
      </c>
      <c r="N12" s="137">
        <v>0</v>
      </c>
      <c r="O12" s="137">
        <v>0</v>
      </c>
      <c r="P12" s="137">
        <v>0</v>
      </c>
      <c r="Q12" s="137">
        <v>0</v>
      </c>
      <c r="R12" s="137">
        <v>0</v>
      </c>
      <c r="S12" s="137">
        <v>0</v>
      </c>
      <c r="T12" s="137">
        <v>0</v>
      </c>
    </row>
    <row r="13" spans="1:23" hidden="1">
      <c r="B13" s="134">
        <v>2018</v>
      </c>
      <c r="C13" s="137">
        <v>416355.19020800001</v>
      </c>
      <c r="D13" s="137">
        <v>489.13583176600002</v>
      </c>
      <c r="E13" s="137">
        <v>32.308</v>
      </c>
      <c r="F13" s="137">
        <v>29329.315069</v>
      </c>
      <c r="G13" s="137">
        <v>6213.5595089379967</v>
      </c>
      <c r="H13" s="137">
        <v>717.20100000000002</v>
      </c>
      <c r="I13" s="137">
        <v>1569.593269</v>
      </c>
      <c r="J13" s="137">
        <v>565.50144438999996</v>
      </c>
      <c r="K13" s="137">
        <v>10.726000000000001</v>
      </c>
      <c r="L13" s="137">
        <v>0</v>
      </c>
      <c r="M13" s="137">
        <v>0</v>
      </c>
      <c r="N13" s="137">
        <v>0</v>
      </c>
      <c r="O13" s="137">
        <v>0</v>
      </c>
      <c r="P13" s="137">
        <v>0</v>
      </c>
      <c r="Q13" s="137">
        <v>0</v>
      </c>
      <c r="R13" s="137">
        <v>0</v>
      </c>
      <c r="S13" s="137">
        <v>0</v>
      </c>
      <c r="T13" s="137">
        <v>0</v>
      </c>
    </row>
    <row r="14" spans="1:23" hidden="1">
      <c r="B14" s="134">
        <v>2019</v>
      </c>
      <c r="C14" s="144">
        <v>38162.106218000001</v>
      </c>
      <c r="D14" s="144">
        <v>152.35091465599999</v>
      </c>
      <c r="E14" s="144">
        <v>20.863</v>
      </c>
      <c r="F14" s="144">
        <v>75185.311822999996</v>
      </c>
      <c r="G14" s="144">
        <v>4920.3961684570004</v>
      </c>
      <c r="H14" s="144">
        <v>2288.94</v>
      </c>
      <c r="I14" s="144">
        <v>4393.7437620000001</v>
      </c>
      <c r="J14" s="144">
        <v>1378.2452697300009</v>
      </c>
      <c r="K14" s="144">
        <v>15.340999999999999</v>
      </c>
    </row>
    <row r="15" spans="1:23">
      <c r="B15" s="134">
        <v>2020</v>
      </c>
      <c r="C15" s="144">
        <v>10768.527555999999</v>
      </c>
      <c r="D15" s="144">
        <v>108.59300647499998</v>
      </c>
      <c r="E15" s="144">
        <v>31.581</v>
      </c>
      <c r="F15" s="144">
        <v>107315.9259</v>
      </c>
      <c r="G15" s="144">
        <v>2237.6841962000021</v>
      </c>
      <c r="H15" s="144">
        <v>2511.8180000000002</v>
      </c>
      <c r="I15" s="144">
        <v>664.68883100000005</v>
      </c>
      <c r="J15" s="144">
        <v>338.64227427199978</v>
      </c>
      <c r="K15" s="144">
        <v>26.126999999999999</v>
      </c>
    </row>
    <row r="16" spans="1:23" s="2" customFormat="1">
      <c r="B16" s="138">
        <v>2021</v>
      </c>
      <c r="C16" s="144">
        <v>57855.406698999999</v>
      </c>
      <c r="D16" s="144">
        <v>1891.9473903400005</v>
      </c>
      <c r="E16" s="144">
        <v>226.31700000000001</v>
      </c>
      <c r="F16" s="144">
        <v>413434.51476699999</v>
      </c>
      <c r="G16" s="144">
        <v>12407.434524509006</v>
      </c>
      <c r="H16" s="144">
        <v>5273.8909999999996</v>
      </c>
      <c r="I16" s="144">
        <v>661.74936500000001</v>
      </c>
      <c r="J16" s="144">
        <v>291.10674430599988</v>
      </c>
      <c r="K16" s="144">
        <v>94.605000000000004</v>
      </c>
    </row>
    <row r="17" spans="2:66" s="2" customFormat="1">
      <c r="B17" s="138">
        <v>2022</v>
      </c>
      <c r="C17" s="144">
        <v>19432.137630000001</v>
      </c>
      <c r="D17" s="144">
        <v>578.49898751299997</v>
      </c>
      <c r="E17" s="144">
        <v>134.61199999999999</v>
      </c>
      <c r="F17" s="144">
        <v>391481.31048599997</v>
      </c>
      <c r="G17" s="144">
        <v>9491.7262171620005</v>
      </c>
      <c r="H17" s="144">
        <v>8421.4330000000009</v>
      </c>
      <c r="I17" s="144">
        <v>380.35620599999999</v>
      </c>
      <c r="J17" s="144">
        <v>221.59022385399999</v>
      </c>
      <c r="K17" s="144">
        <v>76.653000000000006</v>
      </c>
      <c r="L17" s="144">
        <v>642.88220000000001</v>
      </c>
      <c r="M17" s="144">
        <v>194.06523359999994</v>
      </c>
      <c r="N17" s="144">
        <v>56.985999999999997</v>
      </c>
      <c r="O17" s="145">
        <v>5.104E-3</v>
      </c>
      <c r="P17" s="144">
        <v>277.67095500000011</v>
      </c>
      <c r="Q17" s="144">
        <v>2.3740000000000001</v>
      </c>
      <c r="R17" s="144">
        <v>0</v>
      </c>
      <c r="S17" s="144">
        <v>0</v>
      </c>
      <c r="T17" s="144">
        <v>0</v>
      </c>
    </row>
    <row r="18" spans="2:66" s="2" customFormat="1">
      <c r="B18" s="138">
        <v>2023</v>
      </c>
      <c r="C18" s="144">
        <v>10850.924528</v>
      </c>
      <c r="D18" s="144">
        <v>125.11199556599999</v>
      </c>
      <c r="E18" s="144">
        <v>56.192999999999998</v>
      </c>
      <c r="F18" s="144">
        <v>474290.80606700003</v>
      </c>
      <c r="G18" s="144">
        <v>7702.0809858640005</v>
      </c>
      <c r="H18" s="144">
        <v>11318.168</v>
      </c>
      <c r="I18" s="144">
        <v>350.77620000000002</v>
      </c>
      <c r="J18" s="144">
        <v>238.79283070000014</v>
      </c>
      <c r="K18" s="144">
        <v>40.814</v>
      </c>
      <c r="L18" s="144">
        <v>21515.017500000002</v>
      </c>
      <c r="M18" s="144">
        <v>841.50201069999991</v>
      </c>
      <c r="N18" s="144">
        <v>464.76799999999997</v>
      </c>
      <c r="O18" s="146">
        <v>4.8700000000000002E-4</v>
      </c>
      <c r="P18" s="144">
        <v>23.713019999999993</v>
      </c>
      <c r="Q18" s="144">
        <v>0.32600000000000001</v>
      </c>
      <c r="R18" s="144">
        <v>0</v>
      </c>
      <c r="S18" s="144">
        <v>0</v>
      </c>
      <c r="T18" s="144">
        <v>0</v>
      </c>
    </row>
    <row r="19" spans="2:66" s="2" customFormat="1">
      <c r="B19" s="138">
        <v>2024</v>
      </c>
      <c r="C19" s="144">
        <v>2902.5669750000002</v>
      </c>
      <c r="D19" s="144">
        <v>43.407750909000008</v>
      </c>
      <c r="E19" s="144">
        <v>25.827999999999999</v>
      </c>
      <c r="F19" s="144">
        <v>206750.92032500001</v>
      </c>
      <c r="G19" s="144">
        <v>3466.7451903520009</v>
      </c>
      <c r="H19" s="144">
        <v>4675.5420000000004</v>
      </c>
      <c r="I19" s="144">
        <v>888.80754000000002</v>
      </c>
      <c r="J19" s="144">
        <v>188.00041925099995</v>
      </c>
      <c r="K19" s="144">
        <v>31.751000000000001</v>
      </c>
      <c r="L19" s="144">
        <v>18141.5962</v>
      </c>
      <c r="M19" s="144">
        <v>690.67874800000016</v>
      </c>
      <c r="N19" s="144">
        <v>570.30100000000004</v>
      </c>
      <c r="O19" s="145">
        <v>1.8289999999999999E-3</v>
      </c>
      <c r="P19" s="144">
        <v>1.0936234999999996</v>
      </c>
      <c r="Q19" s="144">
        <v>0.39500000000000002</v>
      </c>
      <c r="R19" s="144">
        <v>0</v>
      </c>
      <c r="S19" s="144">
        <v>0</v>
      </c>
      <c r="T19" s="144">
        <v>0</v>
      </c>
    </row>
    <row r="20" spans="2:66" s="2" customFormat="1">
      <c r="B20" s="138">
        <v>2025</v>
      </c>
      <c r="C20" s="144">
        <v>132.32538600000001</v>
      </c>
      <c r="D20" s="144">
        <v>0.13232568600000003</v>
      </c>
      <c r="E20" s="144">
        <v>0.189</v>
      </c>
      <c r="F20" s="144">
        <v>38103.114370000003</v>
      </c>
      <c r="G20" s="144">
        <v>646.88492850199987</v>
      </c>
      <c r="H20" s="144">
        <v>767.84799999999996</v>
      </c>
      <c r="I20" s="144">
        <v>731.56089999999995</v>
      </c>
      <c r="J20" s="144">
        <v>296.37386899999996</v>
      </c>
      <c r="K20" s="144">
        <v>10.971</v>
      </c>
      <c r="L20" s="144">
        <v>4763.5028000000002</v>
      </c>
      <c r="M20" s="144">
        <v>199.95487459999998</v>
      </c>
      <c r="N20" s="144">
        <v>92.096999999999994</v>
      </c>
      <c r="O20" s="145">
        <v>1.2949999999999999E-3</v>
      </c>
      <c r="P20" s="144">
        <v>0.67122300000000024</v>
      </c>
      <c r="Q20" s="144">
        <v>0.26400000000000001</v>
      </c>
      <c r="R20" s="144">
        <v>0</v>
      </c>
      <c r="S20" s="144">
        <v>0</v>
      </c>
      <c r="T20" s="144">
        <v>0</v>
      </c>
    </row>
    <row r="21" spans="2:66" s="2" customFormat="1"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2:66" s="2" customFormat="1">
      <c r="B22" s="149" t="s">
        <v>180</v>
      </c>
      <c r="C22" s="144">
        <v>129.56798599999999</v>
      </c>
      <c r="D22" s="144">
        <v>0.129568286</v>
      </c>
      <c r="E22" s="144">
        <v>0.128</v>
      </c>
      <c r="F22" s="144">
        <v>14464.985106</v>
      </c>
      <c r="G22" s="144">
        <v>166.99834881899997</v>
      </c>
      <c r="H22" s="144">
        <v>390.553</v>
      </c>
      <c r="I22" s="144">
        <v>23.480399999999999</v>
      </c>
      <c r="J22" s="144">
        <v>15.645640299999998</v>
      </c>
      <c r="K22" s="144">
        <v>1.458</v>
      </c>
      <c r="L22" s="144">
        <v>848.0077</v>
      </c>
      <c r="M22" s="141">
        <v>43.0208291</v>
      </c>
      <c r="N22" s="141">
        <v>14.516999999999999</v>
      </c>
      <c r="O22" s="150">
        <v>2.1000000000000001E-4</v>
      </c>
      <c r="P22" s="141">
        <v>0.11995699999999999</v>
      </c>
      <c r="Q22" s="141">
        <v>4.2999999999999997E-2</v>
      </c>
      <c r="R22" s="141">
        <v>0</v>
      </c>
      <c r="S22" s="141">
        <v>0</v>
      </c>
      <c r="T22" s="141">
        <v>0</v>
      </c>
    </row>
    <row r="23" spans="2:66" s="2" customFormat="1">
      <c r="B23" s="149" t="s">
        <v>181</v>
      </c>
      <c r="C23" s="144">
        <v>0</v>
      </c>
      <c r="D23" s="144">
        <v>0</v>
      </c>
      <c r="E23" s="144">
        <v>0</v>
      </c>
      <c r="F23" s="144">
        <v>12019.839468</v>
      </c>
      <c r="G23" s="144">
        <v>110.52999924900001</v>
      </c>
      <c r="H23" s="144">
        <v>184.45400000000001</v>
      </c>
      <c r="I23" s="144">
        <v>200.4933</v>
      </c>
      <c r="J23" s="144">
        <v>97.383618499999983</v>
      </c>
      <c r="K23" s="144">
        <v>2.7010000000000001</v>
      </c>
      <c r="L23" s="144">
        <v>1207.3702000000001</v>
      </c>
      <c r="M23" s="141">
        <v>46.837895699999997</v>
      </c>
      <c r="N23" s="141">
        <v>47.433</v>
      </c>
      <c r="O23" s="150">
        <v>5.2800000000000004E-4</v>
      </c>
      <c r="P23" s="141">
        <v>0.30924899999999994</v>
      </c>
      <c r="Q23" s="141">
        <v>0.107</v>
      </c>
      <c r="R23" s="141">
        <v>0</v>
      </c>
      <c r="S23" s="141">
        <v>0</v>
      </c>
      <c r="T23" s="141">
        <v>0</v>
      </c>
    </row>
    <row r="24" spans="2:66" s="2" customFormat="1">
      <c r="B24" s="108" t="s">
        <v>182</v>
      </c>
      <c r="C24" s="141">
        <v>2.7574000000000001</v>
      </c>
      <c r="D24" s="151">
        <v>2.7574000000000001E-3</v>
      </c>
      <c r="E24" s="141">
        <v>6.0999999999999999E-2</v>
      </c>
      <c r="F24" s="141">
        <v>8506.9853370000001</v>
      </c>
      <c r="G24" s="141">
        <v>91.373850204999997</v>
      </c>
      <c r="H24" s="141">
        <v>149.22900000000001</v>
      </c>
      <c r="I24" s="141">
        <v>493.99610000000001</v>
      </c>
      <c r="J24" s="141">
        <v>177.41055049999997</v>
      </c>
      <c r="K24" s="141">
        <v>5.2389999999999999</v>
      </c>
      <c r="L24" s="144">
        <v>1778.6217999999999</v>
      </c>
      <c r="M24" s="141">
        <v>57.889192299999998</v>
      </c>
      <c r="N24" s="141">
        <v>21.335000000000001</v>
      </c>
      <c r="O24" s="150">
        <v>4.5800000000000002E-4</v>
      </c>
      <c r="P24" s="141">
        <v>0.1910615</v>
      </c>
      <c r="Q24" s="141">
        <v>8.8999999999999996E-2</v>
      </c>
      <c r="R24" s="141">
        <v>0</v>
      </c>
      <c r="S24" s="141">
        <v>0</v>
      </c>
      <c r="T24" s="141">
        <v>0</v>
      </c>
    </row>
    <row r="25" spans="2:66" s="2" customFormat="1">
      <c r="B25" s="108" t="s">
        <v>161</v>
      </c>
      <c r="C25" s="144">
        <v>0</v>
      </c>
      <c r="D25" s="144">
        <v>0</v>
      </c>
      <c r="E25" s="144">
        <v>0</v>
      </c>
      <c r="F25" s="144">
        <v>3111.304459</v>
      </c>
      <c r="G25" s="144">
        <v>277.98273022899997</v>
      </c>
      <c r="H25" s="144">
        <v>43.612000000000002</v>
      </c>
      <c r="I25" s="144">
        <v>13.591100000000001</v>
      </c>
      <c r="J25" s="144">
        <v>5.9340596999999988</v>
      </c>
      <c r="K25" s="144">
        <v>1.573</v>
      </c>
      <c r="L25" s="144">
        <v>929.50310000000002</v>
      </c>
      <c r="M25" s="141">
        <v>52.206957500000001</v>
      </c>
      <c r="N25" s="141">
        <v>8.8119999999999994</v>
      </c>
      <c r="O25" s="150">
        <v>9.8999999999999994E-5</v>
      </c>
      <c r="P25" s="141">
        <v>5.0955500000000001E-2</v>
      </c>
      <c r="Q25" s="141">
        <v>2.5000000000000001E-2</v>
      </c>
      <c r="R25" s="141">
        <v>0</v>
      </c>
      <c r="S25" s="141">
        <v>0</v>
      </c>
      <c r="T25" s="141">
        <v>0</v>
      </c>
    </row>
    <row r="26" spans="2:66" s="2" customFormat="1"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X26" s="138"/>
      <c r="Y26" s="139"/>
      <c r="Z26" s="139"/>
      <c r="AA26" s="143"/>
      <c r="AB26" s="140"/>
      <c r="AC26" s="143"/>
      <c r="AD26" s="143"/>
      <c r="AE26" s="143"/>
      <c r="AF26" s="143"/>
      <c r="AG26" s="143"/>
      <c r="AH26" s="143"/>
      <c r="AI26" s="124"/>
      <c r="AJ26" s="138"/>
      <c r="AK26" s="144"/>
      <c r="AL26" s="144"/>
      <c r="AM26" s="144"/>
      <c r="AN26" s="144"/>
      <c r="AO26" s="144"/>
      <c r="AP26" s="144"/>
      <c r="AQ26" s="144"/>
      <c r="AR26" s="144"/>
      <c r="AS26" s="144"/>
      <c r="AV26" s="138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6"/>
      <c r="BJ26" s="144"/>
      <c r="BK26" s="144"/>
      <c r="BL26" s="144"/>
      <c r="BM26" s="144"/>
      <c r="BN26" s="144"/>
    </row>
    <row r="27" spans="2:66" s="2" customFormat="1">
      <c r="B27" s="138" t="s">
        <v>162</v>
      </c>
      <c r="C27" s="144">
        <v>0</v>
      </c>
      <c r="D27" s="145">
        <v>0</v>
      </c>
      <c r="E27" s="144">
        <v>0</v>
      </c>
      <c r="F27" s="144">
        <v>1503.6869999999999</v>
      </c>
      <c r="G27" s="144">
        <v>40.8076431</v>
      </c>
      <c r="H27" s="144">
        <v>23.571999999999999</v>
      </c>
      <c r="I27" s="144">
        <v>8.202</v>
      </c>
      <c r="J27" s="144">
        <v>3.5625176999999995</v>
      </c>
      <c r="K27" s="144">
        <v>0.876</v>
      </c>
      <c r="L27" s="144">
        <v>408.30930000000001</v>
      </c>
      <c r="M27" s="144">
        <v>20.612668899999999</v>
      </c>
      <c r="N27" s="144">
        <v>3.9980000000000002</v>
      </c>
      <c r="O27" s="152">
        <v>6.6000000000000005E-5</v>
      </c>
      <c r="P27" s="144">
        <v>3.11845E-2</v>
      </c>
      <c r="Q27" s="144">
        <v>1.9E-2</v>
      </c>
      <c r="R27" s="144">
        <v>0</v>
      </c>
      <c r="S27" s="144">
        <v>0</v>
      </c>
      <c r="T27" s="144">
        <v>0</v>
      </c>
      <c r="X27" s="147"/>
      <c r="Y27" s="148"/>
      <c r="Z27" s="148"/>
      <c r="AA27" s="148"/>
      <c r="AB27" s="147"/>
      <c r="AC27" s="147"/>
      <c r="AD27" s="147"/>
      <c r="AE27" s="147"/>
      <c r="AF27" s="147"/>
      <c r="AG27" s="147"/>
      <c r="AH27" s="147"/>
      <c r="AI27" s="124"/>
      <c r="AJ27" s="147"/>
      <c r="AK27" s="147"/>
      <c r="AL27" s="147"/>
      <c r="AM27" s="147"/>
      <c r="AN27" s="148"/>
      <c r="AO27" s="148"/>
      <c r="AP27" s="148"/>
      <c r="AQ27" s="147"/>
      <c r="AR27" s="147"/>
      <c r="AS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</row>
    <row r="28" spans="2:66" s="2" customFormat="1">
      <c r="B28" s="138" t="s">
        <v>163</v>
      </c>
      <c r="C28" s="141">
        <v>0</v>
      </c>
      <c r="D28" s="141">
        <v>0</v>
      </c>
      <c r="E28" s="141">
        <v>0</v>
      </c>
      <c r="F28" s="141">
        <v>1607.6174590000001</v>
      </c>
      <c r="G28" s="141">
        <v>237.17508712899999</v>
      </c>
      <c r="H28" s="141">
        <v>20.04</v>
      </c>
      <c r="I28" s="141">
        <v>5.3891</v>
      </c>
      <c r="J28" s="141">
        <v>2.3715419999999998</v>
      </c>
      <c r="K28" s="141">
        <v>0.69699999999999995</v>
      </c>
      <c r="L28" s="144">
        <v>521.19380000000001</v>
      </c>
      <c r="M28" s="144">
        <v>31.594288599999999</v>
      </c>
      <c r="N28" s="144">
        <v>4.8140000000000001</v>
      </c>
      <c r="O28" s="152">
        <v>3.3000000000000003E-5</v>
      </c>
      <c r="P28" s="144">
        <v>1.9771E-2</v>
      </c>
      <c r="Q28" s="145">
        <v>6.0000000000000001E-3</v>
      </c>
      <c r="R28" s="144">
        <v>0</v>
      </c>
      <c r="S28" s="144">
        <v>0</v>
      </c>
      <c r="T28" s="144">
        <v>0</v>
      </c>
      <c r="X28" s="149"/>
      <c r="Y28" s="139"/>
      <c r="Z28" s="139"/>
      <c r="AA28" s="139"/>
      <c r="AB28" s="140"/>
      <c r="AC28" s="143"/>
      <c r="AD28" s="143"/>
      <c r="AE28" s="143"/>
      <c r="AF28" s="143"/>
      <c r="AG28" s="143"/>
      <c r="AH28" s="143"/>
      <c r="AI28" s="124"/>
      <c r="AJ28" s="149"/>
      <c r="AK28" s="144"/>
      <c r="AL28" s="144"/>
      <c r="AM28" s="144"/>
      <c r="AN28" s="144"/>
      <c r="AO28" s="144"/>
      <c r="AP28" s="144"/>
      <c r="AQ28" s="144"/>
      <c r="AR28" s="144"/>
      <c r="AS28" s="144"/>
      <c r="AV28" s="149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1"/>
      <c r="BH28" s="141"/>
      <c r="BI28" s="150"/>
      <c r="BJ28" s="141"/>
      <c r="BK28" s="141"/>
      <c r="BL28" s="141"/>
      <c r="BM28" s="141"/>
      <c r="BN28" s="141"/>
    </row>
    <row r="29" spans="2:66" s="2" customFormat="1">
      <c r="B29" s="147"/>
      <c r="C29" s="147"/>
      <c r="D29" s="154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55"/>
      <c r="P29" s="156"/>
      <c r="Q29" s="154"/>
      <c r="R29" s="147"/>
      <c r="S29" s="147"/>
      <c r="T29" s="147"/>
      <c r="X29" s="108"/>
      <c r="Y29" s="139"/>
      <c r="Z29" s="139"/>
      <c r="AA29" s="139"/>
      <c r="AB29" s="140"/>
      <c r="AC29" s="139"/>
      <c r="AD29" s="139"/>
      <c r="AE29" s="139"/>
      <c r="AF29" s="143"/>
      <c r="AG29" s="139"/>
      <c r="AH29" s="139"/>
      <c r="AI29" s="124"/>
      <c r="AJ29" s="108"/>
      <c r="AK29" s="141"/>
      <c r="AL29" s="141"/>
      <c r="AM29" s="141"/>
      <c r="AN29" s="141"/>
      <c r="AO29" s="141"/>
      <c r="AP29" s="141"/>
      <c r="AQ29" s="141"/>
      <c r="AR29" s="141"/>
      <c r="AS29" s="141"/>
      <c r="AV29" s="108"/>
      <c r="AW29" s="141"/>
      <c r="AX29" s="141"/>
      <c r="AY29" s="141"/>
      <c r="AZ29" s="141"/>
      <c r="BA29" s="141"/>
      <c r="BB29" s="141"/>
      <c r="BC29" s="141"/>
      <c r="BD29" s="141"/>
      <c r="BE29" s="141"/>
      <c r="BF29" s="144"/>
      <c r="BG29" s="141"/>
      <c r="BH29" s="141"/>
      <c r="BI29" s="150"/>
      <c r="BJ29" s="141"/>
      <c r="BK29" s="141"/>
      <c r="BL29" s="141"/>
      <c r="BM29" s="141"/>
      <c r="BN29" s="141"/>
    </row>
    <row r="30" spans="2:66" s="2" customFormat="1">
      <c r="B30" s="138" t="s">
        <v>164</v>
      </c>
      <c r="C30" s="144">
        <v>0</v>
      </c>
      <c r="D30" s="150">
        <v>0</v>
      </c>
      <c r="E30" s="144">
        <v>0</v>
      </c>
      <c r="F30" s="144">
        <v>722.87030000000004</v>
      </c>
      <c r="G30" s="144">
        <v>227.7388962</v>
      </c>
      <c r="H30" s="144">
        <v>7.49</v>
      </c>
      <c r="I30" s="144">
        <v>1.3729</v>
      </c>
      <c r="J30" s="144">
        <v>0.5108163</v>
      </c>
      <c r="K30" s="144">
        <v>0.17399999999999999</v>
      </c>
      <c r="L30" s="144">
        <v>98.3476</v>
      </c>
      <c r="M30" s="144">
        <v>3.7028110999999999</v>
      </c>
      <c r="N30" s="144">
        <v>1.0609999999999999</v>
      </c>
      <c r="O30" s="153">
        <v>5.0000000000000004E-6</v>
      </c>
      <c r="P30" s="145">
        <v>4.2000000000000006E-3</v>
      </c>
      <c r="Q30" s="145">
        <v>1E-3</v>
      </c>
      <c r="R30" s="144">
        <v>0</v>
      </c>
      <c r="S30" s="144">
        <v>0</v>
      </c>
      <c r="T30" s="144">
        <v>0</v>
      </c>
      <c r="X30" s="108"/>
      <c r="Y30" s="139"/>
      <c r="Z30" s="139"/>
      <c r="AA30" s="139"/>
      <c r="AB30" s="140"/>
      <c r="AC30" s="139"/>
      <c r="AD30" s="143"/>
      <c r="AE30" s="143"/>
      <c r="AF30" s="143"/>
      <c r="AG30" s="143"/>
      <c r="AH30" s="143"/>
      <c r="AI30" s="124"/>
      <c r="AJ30" s="108"/>
      <c r="AK30" s="144"/>
      <c r="AL30" s="144"/>
      <c r="AM30" s="144"/>
      <c r="AN30" s="144"/>
      <c r="AO30" s="144"/>
      <c r="AP30" s="144"/>
      <c r="AQ30" s="144"/>
      <c r="AR30" s="144"/>
      <c r="AS30" s="144"/>
      <c r="AV30" s="108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1"/>
      <c r="BH30" s="141"/>
      <c r="BI30" s="150"/>
      <c r="BJ30" s="141"/>
      <c r="BK30" s="141"/>
      <c r="BL30" s="141"/>
      <c r="BM30" s="141"/>
      <c r="BN30" s="141"/>
    </row>
    <row r="31" spans="2:66" s="2" customFormat="1">
      <c r="B31" s="138" t="s">
        <v>165</v>
      </c>
      <c r="C31" s="144">
        <v>0</v>
      </c>
      <c r="D31" s="146">
        <v>0</v>
      </c>
      <c r="E31" s="144">
        <v>0</v>
      </c>
      <c r="F31" s="144">
        <v>254.86185900000001</v>
      </c>
      <c r="G31" s="144">
        <v>3.8755886289999997</v>
      </c>
      <c r="H31" s="144">
        <v>6.0430000000000001</v>
      </c>
      <c r="I31" s="144">
        <v>0.77339999999999998</v>
      </c>
      <c r="J31" s="144">
        <v>0.45900540000000001</v>
      </c>
      <c r="K31" s="144">
        <v>0.23</v>
      </c>
      <c r="L31" s="144">
        <v>135.87029999999999</v>
      </c>
      <c r="M31" s="144">
        <v>6.0800491000000001</v>
      </c>
      <c r="N31" s="144">
        <v>1.25</v>
      </c>
      <c r="O31" s="152">
        <v>1.2E-5</v>
      </c>
      <c r="P31" s="145">
        <v>4.5399999999999998E-3</v>
      </c>
      <c r="Q31" s="145">
        <v>3.0000000000000001E-3</v>
      </c>
      <c r="R31" s="144">
        <v>0</v>
      </c>
      <c r="S31" s="144">
        <v>0</v>
      </c>
      <c r="T31" s="144">
        <v>0</v>
      </c>
      <c r="X31" s="108"/>
      <c r="Y31" s="139"/>
      <c r="Z31" s="139"/>
      <c r="AA31" s="139"/>
      <c r="AB31" s="140"/>
      <c r="AC31" s="139"/>
      <c r="AD31" s="143"/>
      <c r="AE31" s="143"/>
      <c r="AF31" s="143"/>
      <c r="AG31" s="143"/>
      <c r="AH31" s="143"/>
      <c r="AI31" s="124"/>
      <c r="AJ31" s="108"/>
      <c r="AK31" s="144"/>
      <c r="AL31" s="144"/>
      <c r="AM31" s="144"/>
      <c r="AN31" s="144"/>
      <c r="AO31" s="144"/>
      <c r="AP31" s="144"/>
      <c r="AQ31" s="144"/>
      <c r="AR31" s="144"/>
      <c r="AS31" s="144"/>
      <c r="AV31" s="108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1"/>
      <c r="BH31" s="141"/>
      <c r="BI31" s="150"/>
      <c r="BJ31" s="141"/>
      <c r="BK31" s="141"/>
      <c r="BL31" s="141"/>
      <c r="BM31" s="141"/>
      <c r="BN31" s="141"/>
    </row>
    <row r="32" spans="2:66" s="2" customFormat="1">
      <c r="B32" s="138" t="s">
        <v>166</v>
      </c>
      <c r="C32" s="141">
        <v>0</v>
      </c>
      <c r="D32" s="150">
        <v>0</v>
      </c>
      <c r="E32" s="151">
        <v>0</v>
      </c>
      <c r="F32" s="141">
        <v>276.08949999999999</v>
      </c>
      <c r="G32" s="141">
        <v>2.8247129000000002</v>
      </c>
      <c r="H32" s="141">
        <v>3.5110000000000001</v>
      </c>
      <c r="I32" s="141">
        <v>2.1345000000000001</v>
      </c>
      <c r="J32" s="141">
        <v>0.86620719999999995</v>
      </c>
      <c r="K32" s="141">
        <v>0.20100000000000001</v>
      </c>
      <c r="L32" s="144">
        <v>82.740300000000005</v>
      </c>
      <c r="M32" s="144">
        <v>4.2913066999999998</v>
      </c>
      <c r="N32" s="144">
        <v>0.95699999999999996</v>
      </c>
      <c r="O32" s="152">
        <v>1.5999999999999999E-5</v>
      </c>
      <c r="P32" s="144">
        <v>1.1031000000000001E-2</v>
      </c>
      <c r="Q32" s="145">
        <v>2E-3</v>
      </c>
      <c r="R32" s="144">
        <v>0</v>
      </c>
      <c r="S32" s="144">
        <v>0</v>
      </c>
      <c r="T32" s="144">
        <v>0</v>
      </c>
      <c r="X32" s="108"/>
      <c r="Y32" s="139"/>
      <c r="Z32" s="139"/>
      <c r="AA32" s="139"/>
      <c r="AB32" s="140"/>
      <c r="AC32" s="139"/>
      <c r="AD32" s="139"/>
      <c r="AE32" s="139"/>
      <c r="AF32" s="143"/>
      <c r="AG32" s="139"/>
      <c r="AH32" s="139"/>
      <c r="AI32" s="124"/>
      <c r="AJ32" s="108"/>
      <c r="AK32" s="141"/>
      <c r="AL32" s="141"/>
      <c r="AM32" s="141"/>
      <c r="AN32" s="141"/>
      <c r="AO32" s="141"/>
      <c r="AP32" s="141"/>
      <c r="AQ32" s="141"/>
      <c r="AR32" s="141"/>
      <c r="AS32" s="141"/>
      <c r="AV32" s="108"/>
      <c r="AW32" s="141"/>
      <c r="AX32" s="141"/>
      <c r="AY32" s="141"/>
      <c r="AZ32" s="141"/>
      <c r="BA32" s="141"/>
      <c r="BB32" s="141"/>
      <c r="BC32" s="141"/>
      <c r="BD32" s="141"/>
      <c r="BE32" s="141"/>
      <c r="BF32" s="144"/>
      <c r="BG32" s="141"/>
      <c r="BH32" s="141"/>
      <c r="BI32" s="150"/>
      <c r="BJ32" s="141"/>
      <c r="BK32" s="141"/>
      <c r="BL32" s="141"/>
      <c r="BM32" s="141"/>
      <c r="BN32" s="141"/>
    </row>
    <row r="33" spans="2:66" s="2" customFormat="1">
      <c r="B33" s="138" t="s">
        <v>167</v>
      </c>
      <c r="C33" s="141">
        <v>0</v>
      </c>
      <c r="D33" s="150">
        <v>0</v>
      </c>
      <c r="E33" s="141">
        <v>0</v>
      </c>
      <c r="F33" s="141">
        <v>353.79579999999999</v>
      </c>
      <c r="G33" s="141">
        <v>2.7358894</v>
      </c>
      <c r="H33" s="141">
        <v>2.996</v>
      </c>
      <c r="I33" s="141">
        <v>1.1083000000000001</v>
      </c>
      <c r="J33" s="141">
        <v>0.53551309999999996</v>
      </c>
      <c r="K33" s="141">
        <v>9.1999999999999998E-2</v>
      </c>
      <c r="L33" s="144">
        <v>204.23560000000001</v>
      </c>
      <c r="M33" s="144">
        <v>17.520121700000001</v>
      </c>
      <c r="N33" s="144">
        <v>1.546</v>
      </c>
      <c r="O33" s="152">
        <v>0</v>
      </c>
      <c r="P33" s="144">
        <v>0</v>
      </c>
      <c r="Q33" s="145">
        <v>0</v>
      </c>
      <c r="R33" s="144">
        <v>0</v>
      </c>
      <c r="S33" s="144">
        <v>0</v>
      </c>
      <c r="T33" s="144">
        <v>0</v>
      </c>
      <c r="X33" s="108"/>
      <c r="Y33" s="139"/>
      <c r="Z33" s="139"/>
      <c r="AA33" s="139"/>
      <c r="AB33" s="140"/>
      <c r="AC33" s="139"/>
      <c r="AD33" s="139"/>
      <c r="AE33" s="139"/>
      <c r="AF33" s="143"/>
      <c r="AG33" s="139"/>
      <c r="AH33" s="139"/>
      <c r="AI33" s="124"/>
      <c r="AJ33" s="108"/>
      <c r="AK33" s="141"/>
      <c r="AL33" s="141"/>
      <c r="AM33" s="141"/>
      <c r="AN33" s="151"/>
      <c r="AO33" s="141"/>
      <c r="AP33" s="141"/>
      <c r="AQ33" s="141"/>
      <c r="AR33" s="141"/>
      <c r="AS33" s="141"/>
      <c r="AV33" s="108"/>
      <c r="AW33" s="141"/>
      <c r="AX33" s="141"/>
      <c r="AY33" s="141"/>
      <c r="AZ33" s="141"/>
      <c r="BA33" s="141"/>
      <c r="BB33" s="141"/>
      <c r="BC33" s="141"/>
      <c r="BD33" s="141"/>
      <c r="BE33" s="141"/>
      <c r="BF33" s="144"/>
      <c r="BG33" s="141"/>
      <c r="BH33" s="141"/>
      <c r="BI33" s="150"/>
      <c r="BJ33" s="141"/>
      <c r="BK33" s="141"/>
      <c r="BL33" s="141"/>
      <c r="BM33" s="141"/>
      <c r="BN33" s="141"/>
    </row>
    <row r="34" spans="2:66" ht="14.25" customHeight="1">
      <c r="X34" s="108"/>
      <c r="Y34" s="139"/>
      <c r="Z34" s="139"/>
      <c r="AA34" s="139"/>
      <c r="AB34" s="140"/>
      <c r="AC34" s="139"/>
      <c r="AD34" s="139"/>
      <c r="AE34" s="139"/>
      <c r="AF34" s="139"/>
      <c r="AG34" s="139"/>
      <c r="AH34" s="139"/>
      <c r="AI34" s="124"/>
      <c r="AJ34" s="108"/>
      <c r="AK34" s="141"/>
      <c r="AL34" s="141"/>
      <c r="AM34" s="141"/>
      <c r="AN34" s="141"/>
      <c r="AO34" s="141"/>
      <c r="AP34" s="141"/>
      <c r="AQ34" s="141"/>
      <c r="AR34" s="141"/>
      <c r="AS34" s="141"/>
      <c r="AT34" s="2"/>
      <c r="AU34" s="2"/>
      <c r="AV34" s="108"/>
      <c r="AW34" s="141"/>
      <c r="AX34" s="141"/>
      <c r="AY34" s="141"/>
      <c r="AZ34" s="141"/>
      <c r="BA34" s="141"/>
      <c r="BB34" s="141"/>
      <c r="BC34" s="141"/>
      <c r="BD34" s="141"/>
      <c r="BE34" s="141"/>
      <c r="BF34" s="144"/>
      <c r="BG34" s="141"/>
      <c r="BH34" s="141"/>
      <c r="BI34" s="165"/>
      <c r="BJ34" s="141"/>
      <c r="BK34" s="141"/>
      <c r="BL34" s="141"/>
      <c r="BM34" s="141"/>
      <c r="BN34" s="141"/>
    </row>
    <row r="35" spans="2:66">
      <c r="B35" s="94" t="s">
        <v>183</v>
      </c>
      <c r="X35" s="108"/>
      <c r="Y35" s="139"/>
      <c r="Z35" s="139"/>
      <c r="AA35" s="139"/>
      <c r="AB35" s="140"/>
      <c r="AC35" s="139"/>
      <c r="AD35" s="139"/>
      <c r="AE35" s="139"/>
      <c r="AF35" s="139"/>
      <c r="AG35" s="139"/>
      <c r="AH35" s="139"/>
      <c r="AI35" s="124"/>
      <c r="AJ35" s="108"/>
      <c r="AK35" s="141"/>
      <c r="AL35" s="141"/>
      <c r="AM35" s="141"/>
      <c r="AN35" s="141"/>
      <c r="AO35" s="141"/>
      <c r="AP35" s="141"/>
      <c r="AQ35" s="141"/>
      <c r="AR35" s="141"/>
      <c r="AS35" s="141"/>
      <c r="AT35" s="2"/>
      <c r="AU35" s="2"/>
      <c r="AV35" s="10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4"/>
      <c r="BG35" s="141"/>
      <c r="BH35" s="141"/>
      <c r="BI35" s="150"/>
      <c r="BJ35" s="141"/>
      <c r="BK35" s="141"/>
      <c r="BL35" s="141"/>
      <c r="BM35" s="141"/>
      <c r="BN35" s="141"/>
    </row>
    <row r="36" spans="2:66">
      <c r="B36" s="94" t="s">
        <v>184</v>
      </c>
      <c r="X36" s="108"/>
      <c r="Y36" s="139"/>
      <c r="Z36" s="139"/>
      <c r="AA36" s="139"/>
      <c r="AB36" s="140"/>
      <c r="AC36" s="139"/>
      <c r="AD36" s="139"/>
      <c r="AE36" s="139"/>
      <c r="AF36" s="139"/>
      <c r="AG36" s="139"/>
      <c r="AH36" s="139"/>
      <c r="AI36" s="124"/>
      <c r="AJ36" s="108"/>
      <c r="AK36" s="141"/>
      <c r="AL36" s="141"/>
      <c r="AM36" s="141"/>
      <c r="AN36" s="141"/>
      <c r="AO36" s="141"/>
      <c r="AP36" s="141"/>
      <c r="AQ36" s="141"/>
      <c r="AR36" s="141"/>
      <c r="AS36" s="141"/>
      <c r="AT36" s="2"/>
      <c r="AU36" s="2"/>
      <c r="AV36" s="108"/>
      <c r="AW36" s="141"/>
      <c r="AX36" s="141"/>
      <c r="AY36" s="141"/>
      <c r="AZ36" s="141"/>
      <c r="BA36" s="141"/>
      <c r="BB36" s="141"/>
      <c r="BC36" s="141"/>
      <c r="BD36" s="141"/>
      <c r="BE36" s="141"/>
      <c r="BF36" s="144"/>
      <c r="BG36" s="141"/>
      <c r="BH36" s="141"/>
      <c r="BI36" s="150"/>
      <c r="BJ36" s="141"/>
      <c r="BK36" s="141"/>
      <c r="BL36" s="141"/>
      <c r="BM36" s="141"/>
      <c r="BN36" s="141"/>
    </row>
    <row r="37" spans="2:66">
      <c r="B37" s="94" t="s">
        <v>185</v>
      </c>
      <c r="X37" s="147"/>
      <c r="Y37" s="148"/>
      <c r="Z37" s="148"/>
      <c r="AA37" s="148"/>
      <c r="AB37" s="147"/>
      <c r="AC37" s="147"/>
      <c r="AD37" s="147"/>
      <c r="AE37" s="147"/>
      <c r="AF37" s="147"/>
      <c r="AG37" s="147"/>
      <c r="AH37" s="147"/>
      <c r="AI37" s="124"/>
      <c r="AJ37" s="147"/>
      <c r="AK37" s="147"/>
      <c r="AL37" s="147"/>
      <c r="AM37" s="147"/>
      <c r="AN37" s="148"/>
      <c r="AO37" s="148"/>
      <c r="AP37" s="148"/>
      <c r="AQ37" s="147"/>
      <c r="AR37" s="147"/>
      <c r="AS37" s="147"/>
      <c r="AT37" s="2"/>
      <c r="AU37" s="2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</row>
    <row r="38" spans="2:66">
      <c r="B38" s="159"/>
      <c r="X38" s="138"/>
      <c r="Y38" s="139"/>
      <c r="Z38" s="139"/>
      <c r="AA38" s="143"/>
      <c r="AB38" s="140"/>
      <c r="AC38" s="143"/>
      <c r="AD38" s="143"/>
      <c r="AE38" s="143"/>
      <c r="AF38" s="143"/>
      <c r="AG38" s="143"/>
      <c r="AH38" s="143"/>
      <c r="AI38" s="124"/>
      <c r="AJ38" s="138"/>
      <c r="AK38" s="144"/>
      <c r="AL38" s="144"/>
      <c r="AM38" s="144"/>
      <c r="AN38" s="144"/>
      <c r="AO38" s="144"/>
      <c r="AP38" s="144"/>
      <c r="AQ38" s="144"/>
      <c r="AR38" s="144"/>
      <c r="AS38" s="144"/>
      <c r="AT38" s="2"/>
      <c r="AU38" s="2"/>
      <c r="AV38" s="138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52"/>
      <c r="BJ38" s="144"/>
      <c r="BK38" s="144"/>
      <c r="BL38" s="144"/>
      <c r="BM38" s="144"/>
      <c r="BN38" s="144"/>
    </row>
    <row r="39" spans="2:66">
      <c r="B39" s="159"/>
      <c r="X39" s="138"/>
      <c r="Y39" s="139"/>
      <c r="Z39" s="139"/>
      <c r="AA39" s="143"/>
      <c r="AB39" s="140"/>
      <c r="AC39" s="143"/>
      <c r="AD39" s="143"/>
      <c r="AE39" s="143"/>
      <c r="AF39" s="143"/>
      <c r="AG39" s="143"/>
      <c r="AH39" s="143"/>
      <c r="AI39" s="124"/>
      <c r="AJ39" s="138"/>
      <c r="AK39" s="144"/>
      <c r="AL39" s="144"/>
      <c r="AM39" s="144"/>
      <c r="AN39" s="144"/>
      <c r="AO39" s="144"/>
      <c r="AP39" s="144"/>
      <c r="AQ39" s="144"/>
      <c r="AR39" s="144"/>
      <c r="AS39" s="144"/>
      <c r="AT39" s="2"/>
      <c r="AU39" s="2"/>
      <c r="AV39" s="138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52"/>
      <c r="BJ39" s="144"/>
      <c r="BK39" s="145"/>
      <c r="BL39" s="144"/>
      <c r="BM39" s="144"/>
      <c r="BN39" s="144"/>
    </row>
    <row r="40" spans="2:66">
      <c r="B40" s="159"/>
      <c r="X40" s="138"/>
      <c r="Y40" s="139"/>
      <c r="Z40" s="139"/>
      <c r="AA40" s="139"/>
      <c r="AB40" s="140"/>
      <c r="AC40" s="139"/>
      <c r="AD40" s="139"/>
      <c r="AE40" s="139"/>
      <c r="AF40" s="139"/>
      <c r="AG40" s="139"/>
      <c r="AH40" s="139"/>
      <c r="AI40" s="124"/>
      <c r="AJ40" s="138"/>
      <c r="AK40" s="141"/>
      <c r="AL40" s="141"/>
      <c r="AM40" s="141"/>
      <c r="AN40" s="141"/>
      <c r="AO40" s="141"/>
      <c r="AP40" s="141"/>
      <c r="AQ40" s="141"/>
      <c r="AR40" s="141"/>
      <c r="AS40" s="141"/>
      <c r="AT40" s="2"/>
      <c r="AU40" s="2"/>
      <c r="AV40" s="138"/>
      <c r="AW40" s="141"/>
      <c r="AX40" s="141"/>
      <c r="AY40" s="141"/>
      <c r="AZ40" s="141"/>
      <c r="BA40" s="141"/>
      <c r="BB40" s="141"/>
      <c r="BC40" s="141"/>
      <c r="BD40" s="141"/>
      <c r="BE40" s="141"/>
      <c r="BF40" s="144"/>
      <c r="BG40" s="144"/>
      <c r="BH40" s="144"/>
      <c r="BI40" s="152"/>
      <c r="BJ40" s="144"/>
      <c r="BK40" s="145"/>
      <c r="BL40" s="144"/>
      <c r="BM40" s="144"/>
      <c r="BN40" s="144"/>
    </row>
    <row r="41" spans="2:66">
      <c r="B41" s="159"/>
      <c r="X41" s="138"/>
      <c r="Y41" s="139"/>
      <c r="Z41" s="139"/>
      <c r="AA41" s="139"/>
      <c r="AB41" s="140"/>
      <c r="AC41" s="139"/>
      <c r="AD41" s="139"/>
      <c r="AE41" s="139"/>
      <c r="AF41" s="139"/>
      <c r="AG41" s="139"/>
      <c r="AH41" s="139"/>
      <c r="AI41" s="124"/>
      <c r="AJ41" s="138"/>
      <c r="AK41" s="141"/>
      <c r="AL41" s="141"/>
      <c r="AM41" s="141"/>
      <c r="AN41" s="141"/>
      <c r="AO41" s="141"/>
      <c r="AP41" s="141"/>
      <c r="AQ41" s="141"/>
      <c r="AR41" s="141"/>
      <c r="AS41" s="141"/>
      <c r="AT41" s="2"/>
      <c r="AU41" s="2"/>
      <c r="AV41" s="138"/>
      <c r="AW41" s="141"/>
      <c r="AX41" s="151"/>
      <c r="AY41" s="141"/>
      <c r="AZ41" s="141"/>
      <c r="BA41" s="141"/>
      <c r="BB41" s="141"/>
      <c r="BC41" s="141"/>
      <c r="BD41" s="141"/>
      <c r="BE41" s="141"/>
      <c r="BF41" s="144"/>
      <c r="BG41" s="144"/>
      <c r="BH41" s="144"/>
      <c r="BI41" s="152"/>
      <c r="BJ41" s="144"/>
      <c r="BK41" s="145"/>
      <c r="BL41" s="144"/>
      <c r="BM41" s="144"/>
      <c r="BN41" s="144"/>
    </row>
    <row r="42" spans="2:66">
      <c r="B42" s="159"/>
      <c r="X42" s="138"/>
      <c r="Y42" s="139"/>
      <c r="Z42" s="139"/>
      <c r="AA42" s="139"/>
      <c r="AB42" s="140"/>
      <c r="AC42" s="139"/>
      <c r="AD42" s="139"/>
      <c r="AE42" s="139"/>
      <c r="AF42" s="139"/>
      <c r="AG42" s="139"/>
      <c r="AH42" s="139"/>
      <c r="AI42" s="124"/>
      <c r="AJ42" s="138"/>
      <c r="AK42" s="141"/>
      <c r="AL42" s="141"/>
      <c r="AM42" s="141"/>
      <c r="AN42" s="141"/>
      <c r="AO42" s="141"/>
      <c r="AP42" s="141"/>
      <c r="AQ42" s="141"/>
      <c r="AR42" s="141"/>
      <c r="AS42" s="141"/>
      <c r="AT42" s="2"/>
      <c r="AU42" s="2"/>
      <c r="AV42" s="138"/>
      <c r="AW42" s="141"/>
      <c r="AX42" s="151"/>
      <c r="AY42" s="141"/>
      <c r="AZ42" s="141"/>
      <c r="BA42" s="141"/>
      <c r="BB42" s="141"/>
      <c r="BC42" s="141"/>
      <c r="BD42" s="141"/>
      <c r="BE42" s="141"/>
      <c r="BF42" s="144"/>
      <c r="BG42" s="144"/>
      <c r="BH42" s="144"/>
      <c r="BI42" s="152"/>
      <c r="BJ42" s="144"/>
      <c r="BK42" s="145"/>
      <c r="BL42" s="144"/>
      <c r="BM42" s="144"/>
      <c r="BN42" s="144"/>
    </row>
    <row r="43" spans="2:66">
      <c r="B43" s="159"/>
      <c r="X43" s="147"/>
      <c r="Y43" s="148"/>
      <c r="Z43" s="148"/>
      <c r="AA43" s="148"/>
      <c r="AB43" s="147"/>
      <c r="AC43" s="147"/>
      <c r="AD43" s="147"/>
      <c r="AE43" s="147"/>
      <c r="AF43" s="147"/>
      <c r="AG43" s="147"/>
      <c r="AH43" s="147"/>
      <c r="AI43" s="124"/>
      <c r="AJ43" s="147"/>
      <c r="AK43" s="147"/>
      <c r="AL43" s="147"/>
      <c r="AM43" s="147"/>
      <c r="AN43" s="148"/>
      <c r="AO43" s="148"/>
      <c r="AP43" s="148"/>
      <c r="AQ43" s="147"/>
      <c r="AR43" s="147"/>
      <c r="AS43" s="147"/>
      <c r="AT43" s="2"/>
      <c r="AU43" s="2"/>
      <c r="AV43" s="147"/>
      <c r="AW43" s="147"/>
      <c r="AX43" s="154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56"/>
      <c r="BJ43" s="147"/>
      <c r="BK43" s="147"/>
      <c r="BL43" s="147"/>
      <c r="BM43" s="147"/>
      <c r="BN43" s="147"/>
    </row>
    <row r="44" spans="2:66">
      <c r="B44" s="159"/>
      <c r="X44" s="138"/>
      <c r="Y44" s="143"/>
      <c r="Z44" s="143"/>
      <c r="AA44" s="143"/>
      <c r="AB44" s="140"/>
      <c r="AC44" s="143"/>
      <c r="AD44" s="143"/>
      <c r="AE44" s="143"/>
      <c r="AF44" s="143"/>
      <c r="AG44" s="143"/>
      <c r="AH44" s="143"/>
      <c r="AI44" s="124"/>
      <c r="AJ44" s="138"/>
      <c r="AK44" s="141"/>
      <c r="AL44" s="141"/>
      <c r="AM44" s="141"/>
      <c r="AN44" s="141"/>
      <c r="AO44" s="141"/>
      <c r="AP44" s="141"/>
      <c r="AQ44" s="141"/>
      <c r="AR44" s="141"/>
      <c r="AS44" s="141"/>
      <c r="AT44" s="2"/>
      <c r="AU44" s="2"/>
      <c r="AV44" s="138"/>
      <c r="AW44" s="144"/>
      <c r="AX44" s="150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52"/>
      <c r="BJ44" s="144"/>
      <c r="BK44" s="145"/>
      <c r="BL44" s="144"/>
      <c r="BM44" s="144"/>
      <c r="BN44" s="144"/>
    </row>
    <row r="45" spans="2:66">
      <c r="B45" s="159"/>
      <c r="X45" s="138"/>
      <c r="Y45" s="143"/>
      <c r="Z45" s="143"/>
      <c r="AA45" s="143"/>
      <c r="AB45" s="140"/>
      <c r="AC45" s="143"/>
      <c r="AD45" s="143"/>
      <c r="AE45" s="143"/>
      <c r="AF45" s="143"/>
      <c r="AG45" s="143"/>
      <c r="AH45" s="143"/>
      <c r="AI45" s="124"/>
      <c r="AJ45" s="138"/>
      <c r="AK45" s="141"/>
      <c r="AL45" s="141"/>
      <c r="AM45" s="141"/>
      <c r="AN45" s="141"/>
      <c r="AO45" s="141"/>
      <c r="AP45" s="141"/>
      <c r="AQ45" s="141"/>
      <c r="AR45" s="141"/>
      <c r="AS45" s="141"/>
      <c r="AT45" s="2"/>
      <c r="AU45" s="2"/>
      <c r="AV45" s="138"/>
      <c r="AW45" s="144"/>
      <c r="AX45" s="146"/>
      <c r="AY45" s="145"/>
      <c r="AZ45" s="144"/>
      <c r="BA45" s="144"/>
      <c r="BB45" s="144"/>
      <c r="BC45" s="144"/>
      <c r="BD45" s="144"/>
      <c r="BE45" s="144"/>
      <c r="BF45" s="144"/>
      <c r="BG45" s="144"/>
      <c r="BH45" s="144"/>
      <c r="BI45" s="153"/>
      <c r="BJ45" s="146"/>
      <c r="BK45" s="145"/>
      <c r="BL45" s="144"/>
      <c r="BM45" s="144"/>
      <c r="BN45" s="144"/>
    </row>
    <row r="46" spans="2:66">
      <c r="B46" s="159"/>
      <c r="X46" s="138"/>
      <c r="Y46" s="139"/>
      <c r="Z46" s="139"/>
      <c r="AA46" s="139"/>
      <c r="AB46" s="140"/>
      <c r="AC46" s="139"/>
      <c r="AD46" s="139"/>
      <c r="AE46" s="139"/>
      <c r="AF46" s="139"/>
      <c r="AG46" s="139"/>
      <c r="AH46" s="139"/>
      <c r="AI46" s="124"/>
      <c r="AJ46" s="138"/>
      <c r="AK46" s="141"/>
      <c r="AL46" s="141"/>
      <c r="AM46" s="141"/>
      <c r="AN46" s="141"/>
      <c r="AO46" s="141"/>
      <c r="AP46" s="141"/>
      <c r="AQ46" s="141"/>
      <c r="AR46" s="141"/>
      <c r="AS46" s="141"/>
      <c r="AT46" s="2"/>
      <c r="AU46" s="2"/>
      <c r="AV46" s="138"/>
      <c r="AW46" s="141"/>
      <c r="AX46" s="150"/>
      <c r="AY46" s="141"/>
      <c r="AZ46" s="141"/>
      <c r="BA46" s="141"/>
      <c r="BB46" s="141"/>
      <c r="BC46" s="141"/>
      <c r="BD46" s="141"/>
      <c r="BE46" s="141"/>
      <c r="BF46" s="144"/>
      <c r="BG46" s="144"/>
      <c r="BH46" s="144"/>
      <c r="BI46" s="152"/>
      <c r="BJ46" s="145"/>
      <c r="BK46" s="144"/>
      <c r="BL46" s="144"/>
      <c r="BM46" s="144"/>
      <c r="BN46" s="144"/>
    </row>
    <row r="47" spans="2:66">
      <c r="B47" s="159"/>
      <c r="X47" s="138"/>
      <c r="Y47" s="139"/>
      <c r="Z47" s="139"/>
      <c r="AA47" s="139"/>
      <c r="AB47" s="140"/>
      <c r="AC47" s="139"/>
      <c r="AD47" s="139"/>
      <c r="AE47" s="139"/>
      <c r="AF47" s="139"/>
      <c r="AG47" s="139"/>
      <c r="AH47" s="139"/>
      <c r="AI47" s="157"/>
      <c r="AJ47" s="138"/>
      <c r="AK47" s="141"/>
      <c r="AL47" s="141"/>
      <c r="AM47" s="141"/>
      <c r="AN47" s="141"/>
      <c r="AO47" s="141"/>
      <c r="AP47" s="141"/>
      <c r="AQ47" s="141"/>
      <c r="AR47" s="141"/>
      <c r="AS47" s="141"/>
      <c r="AT47" s="2"/>
      <c r="AU47" s="2"/>
      <c r="AV47" s="138"/>
      <c r="AW47" s="141"/>
      <c r="AX47" s="151"/>
      <c r="AY47" s="141"/>
      <c r="AZ47" s="141"/>
      <c r="BA47" s="141"/>
      <c r="BB47" s="141"/>
      <c r="BC47" s="141"/>
      <c r="BD47" s="141"/>
      <c r="BE47" s="141"/>
      <c r="BF47" s="144"/>
      <c r="BG47" s="144"/>
      <c r="BH47" s="144"/>
      <c r="BI47" s="153"/>
      <c r="BJ47" s="145"/>
      <c r="BK47" s="145"/>
      <c r="BL47" s="144"/>
      <c r="BM47" s="144"/>
      <c r="BN47" s="144"/>
    </row>
    <row r="48" spans="2:66">
      <c r="B48" s="159"/>
      <c r="X48" s="138"/>
      <c r="Y48" s="139"/>
      <c r="Z48" s="139"/>
      <c r="AA48" s="139"/>
      <c r="AB48" s="140"/>
      <c r="AC48" s="139"/>
      <c r="AD48" s="139"/>
      <c r="AE48" s="139"/>
      <c r="AF48" s="139"/>
      <c r="AG48" s="139"/>
      <c r="AH48" s="139"/>
      <c r="AI48" s="157"/>
      <c r="AJ48" s="138"/>
      <c r="AK48" s="141"/>
      <c r="AL48" s="141"/>
      <c r="AM48" s="141"/>
      <c r="AN48" s="141"/>
      <c r="AO48" s="150"/>
      <c r="AP48" s="151"/>
      <c r="AQ48" s="141"/>
      <c r="AR48" s="141"/>
      <c r="AS48" s="141"/>
      <c r="AT48" s="2"/>
      <c r="AU48" s="2"/>
      <c r="AV48" s="138"/>
      <c r="AW48" s="141"/>
      <c r="AX48" s="151"/>
      <c r="AY48" s="141"/>
      <c r="AZ48" s="141"/>
      <c r="BA48" s="141"/>
      <c r="BB48" s="141"/>
      <c r="BC48" s="141"/>
      <c r="BD48" s="141"/>
      <c r="BE48" s="141"/>
      <c r="BF48" s="144"/>
      <c r="BG48" s="144"/>
      <c r="BH48" s="144"/>
      <c r="BI48" s="152"/>
      <c r="BJ48" s="144"/>
      <c r="BK48" s="145"/>
      <c r="BL48" s="144"/>
      <c r="BM48" s="144"/>
      <c r="BN48" s="144"/>
    </row>
    <row r="49" spans="1:23">
      <c r="B49" s="159"/>
    </row>
    <row r="50" spans="1:23">
      <c r="B50" s="159"/>
    </row>
    <row r="51" spans="1:23">
      <c r="B51" s="159"/>
    </row>
    <row r="52" spans="1:23">
      <c r="B52" s="159"/>
    </row>
    <row r="53" spans="1:23">
      <c r="B53" s="159"/>
    </row>
    <row r="54" spans="1:23">
      <c r="B54" s="159"/>
    </row>
    <row r="55" spans="1:23">
      <c r="B55" s="159"/>
    </row>
    <row r="56" spans="1:23">
      <c r="B56" s="159"/>
    </row>
    <row r="57" spans="1:23">
      <c r="B57" s="159"/>
    </row>
    <row r="58" spans="1:23">
      <c r="B58" s="159"/>
    </row>
    <row r="59" spans="1:23">
      <c r="B59" s="159"/>
    </row>
    <row r="60" spans="1:23" ht="7.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</row>
    <row r="61" spans="1:23" s="14" customFormat="1">
      <c r="A61" s="45"/>
      <c r="B61" s="45"/>
      <c r="C61" s="45"/>
      <c r="D61" s="161"/>
      <c r="E61" s="161"/>
      <c r="F61" s="161"/>
      <c r="G61" s="161"/>
      <c r="H61" s="161"/>
      <c r="I61" s="161"/>
      <c r="J61" s="161"/>
      <c r="K61" s="46"/>
      <c r="L61" s="46"/>
      <c r="M61" s="46"/>
      <c r="N61" s="46"/>
      <c r="O61" s="46"/>
      <c r="P61" s="46"/>
      <c r="Q61" s="46"/>
      <c r="R61" s="46"/>
      <c r="S61" s="46"/>
      <c r="T61" s="120" t="s">
        <v>210</v>
      </c>
      <c r="U61"/>
      <c r="V61"/>
      <c r="W61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topLeftCell="B16" zoomScale="83" zoomScaleNormal="145" zoomScaleSheetLayoutView="55" workbookViewId="0">
      <selection activeCell="B25" sqref="B25:I25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2" t="s">
        <v>0</v>
      </c>
      <c r="K2" s="11"/>
      <c r="M2" s="166"/>
      <c r="N2" s="33"/>
    </row>
    <row r="3" spans="1:3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M3" s="166"/>
      <c r="N3" s="33"/>
    </row>
    <row r="4" spans="1:30">
      <c r="M4" s="166"/>
      <c r="N4" s="33"/>
    </row>
    <row r="5" spans="1:30">
      <c r="A5" s="123"/>
      <c r="B5" s="433" t="s">
        <v>211</v>
      </c>
      <c r="C5" s="433"/>
      <c r="D5" s="433"/>
      <c r="E5" s="433"/>
      <c r="F5" s="433"/>
      <c r="G5" s="433"/>
      <c r="H5" s="433"/>
      <c r="I5" s="433"/>
      <c r="J5" s="123"/>
      <c r="K5" s="123"/>
      <c r="AD5" s="123"/>
    </row>
    <row r="6" spans="1:30">
      <c r="D6" s="167"/>
      <c r="F6" s="126"/>
    </row>
    <row r="7" spans="1:30" ht="15" customHeight="1">
      <c r="B7" s="468" t="s">
        <v>212</v>
      </c>
      <c r="C7" s="474" t="s">
        <v>213</v>
      </c>
      <c r="D7" s="475"/>
      <c r="E7" s="475"/>
      <c r="F7" s="476"/>
      <c r="G7" s="474" t="s">
        <v>214</v>
      </c>
      <c r="H7" s="475"/>
      <c r="I7" s="475"/>
      <c r="M7" s="166"/>
      <c r="N7" s="33"/>
    </row>
    <row r="8" spans="1:30">
      <c r="B8" s="469"/>
      <c r="C8" s="168">
        <v>2024</v>
      </c>
      <c r="D8" s="169">
        <v>45743</v>
      </c>
      <c r="E8" s="169">
        <v>45758</v>
      </c>
      <c r="F8" s="170">
        <v>45764</v>
      </c>
      <c r="G8" s="171" t="s">
        <v>215</v>
      </c>
      <c r="H8" s="171" t="s">
        <v>216</v>
      </c>
      <c r="I8" s="171" t="s">
        <v>217</v>
      </c>
      <c r="M8" s="166"/>
      <c r="N8" s="33"/>
    </row>
    <row r="9" spans="1:30">
      <c r="B9" s="172" t="s">
        <v>148</v>
      </c>
      <c r="C9" s="143">
        <v>7079.9049999999997</v>
      </c>
      <c r="D9" s="143">
        <v>6510.62</v>
      </c>
      <c r="E9" s="173">
        <v>6262.2259999999997</v>
      </c>
      <c r="F9" s="143">
        <v>6438.2690000000002</v>
      </c>
      <c r="G9" s="174">
        <v>2.8111888647902612</v>
      </c>
      <c r="H9" s="174">
        <v>-1.1112766526075806</v>
      </c>
      <c r="I9" s="174">
        <v>-9.0627769722898766</v>
      </c>
      <c r="K9" s="175"/>
      <c r="M9" s="166"/>
      <c r="N9" s="33"/>
    </row>
    <row r="10" spans="1:30">
      <c r="B10" s="176" t="s">
        <v>218</v>
      </c>
      <c r="C10" s="177">
        <v>2689.2689999999998</v>
      </c>
      <c r="D10" s="177">
        <v>2375.8049999999998</v>
      </c>
      <c r="E10" s="143">
        <v>2285.1289999999999</v>
      </c>
      <c r="F10" s="143">
        <v>2413.0320000000002</v>
      </c>
      <c r="G10" s="174">
        <v>5.597189480331318</v>
      </c>
      <c r="H10" s="174">
        <v>1.5669215276506412</v>
      </c>
      <c r="I10" s="174">
        <v>-10.271824796998725</v>
      </c>
    </row>
    <row r="11" spans="1:30">
      <c r="B11" s="176" t="s">
        <v>219</v>
      </c>
      <c r="C11" s="177">
        <v>1251.874</v>
      </c>
      <c r="D11" s="177">
        <v>1038.4829999999999</v>
      </c>
      <c r="E11" s="143">
        <v>994.81799999999998</v>
      </c>
      <c r="F11" s="143">
        <v>1098.998</v>
      </c>
      <c r="G11" s="174">
        <v>10.47226728909208</v>
      </c>
      <c r="H11" s="174">
        <v>5.8272499405382758</v>
      </c>
      <c r="I11" s="174">
        <v>-12.211772111250811</v>
      </c>
      <c r="M11" s="178"/>
    </row>
    <row r="12" spans="1:30">
      <c r="B12" s="176" t="s">
        <v>220</v>
      </c>
      <c r="C12" s="177">
        <v>1035.568</v>
      </c>
      <c r="D12" s="177">
        <v>962.40700000000004</v>
      </c>
      <c r="E12" s="143">
        <v>917.404</v>
      </c>
      <c r="F12" s="143">
        <v>936.57</v>
      </c>
      <c r="G12" s="174">
        <v>2.0891559225815515</v>
      </c>
      <c r="H12" s="174">
        <v>-2.6846230337061128</v>
      </c>
      <c r="I12" s="174">
        <v>-9.5597778224124283</v>
      </c>
    </row>
    <row r="13" spans="1:30">
      <c r="B13" s="176" t="s">
        <v>221</v>
      </c>
      <c r="C13" s="177">
        <v>729.49199999999996</v>
      </c>
      <c r="D13" s="177">
        <v>642.45799999999997</v>
      </c>
      <c r="E13" s="143">
        <v>629.24800000000005</v>
      </c>
      <c r="F13" s="143">
        <v>643.40099999999995</v>
      </c>
      <c r="G13" s="174">
        <v>2.2491926871440042</v>
      </c>
      <c r="H13" s="174">
        <v>0.14678002297426193</v>
      </c>
      <c r="I13" s="174">
        <v>-11.801500222072347</v>
      </c>
      <c r="N13" s="33"/>
    </row>
    <row r="14" spans="1:30">
      <c r="B14" s="176" t="s">
        <v>222</v>
      </c>
      <c r="C14" s="177">
        <v>834.91399999999999</v>
      </c>
      <c r="D14" s="177">
        <v>713.02200000000005</v>
      </c>
      <c r="E14" s="143">
        <v>669.89599999999996</v>
      </c>
      <c r="F14" s="143">
        <v>688.39</v>
      </c>
      <c r="G14" s="174">
        <v>2.7607270382268334</v>
      </c>
      <c r="H14" s="174">
        <v>-3.4545918639256659</v>
      </c>
      <c r="I14" s="174">
        <v>-17.549591934019553</v>
      </c>
      <c r="N14" s="33"/>
    </row>
    <row r="15" spans="1:30">
      <c r="B15" s="176" t="s">
        <v>223</v>
      </c>
      <c r="C15" s="177">
        <v>1456.501</v>
      </c>
      <c r="D15" s="177">
        <v>1243.875</v>
      </c>
      <c r="E15" s="143">
        <v>1225.739</v>
      </c>
      <c r="F15" s="143">
        <v>1264.751</v>
      </c>
      <c r="G15" s="174">
        <v>3.1827330288095541</v>
      </c>
      <c r="H15" s="174">
        <v>1.6783036880715487</v>
      </c>
      <c r="I15" s="174">
        <v>-13.165112828621469</v>
      </c>
    </row>
    <row r="16" spans="1:30">
      <c r="B16" s="176" t="s">
        <v>224</v>
      </c>
      <c r="C16" s="177">
        <v>1392.5809999999999</v>
      </c>
      <c r="D16" s="177">
        <v>1341.7170000000001</v>
      </c>
      <c r="E16" s="143">
        <v>1312.498</v>
      </c>
      <c r="F16" s="143">
        <v>1310.3119999999999</v>
      </c>
      <c r="G16" s="174">
        <v>-0.16655263474688334</v>
      </c>
      <c r="H16" s="174">
        <v>-2.3406575306119097</v>
      </c>
      <c r="I16" s="174">
        <v>-5.9076635398587234</v>
      </c>
    </row>
    <row r="17" spans="2:20">
      <c r="B17" s="176" t="s">
        <v>225</v>
      </c>
      <c r="C17" s="177">
        <v>756.84299999999996</v>
      </c>
      <c r="D17" s="177">
        <v>682.63900000000001</v>
      </c>
      <c r="E17" s="143">
        <v>656.15800000000002</v>
      </c>
      <c r="F17" s="143">
        <v>692.69600000000003</v>
      </c>
      <c r="G17" s="174">
        <v>5.5684758853812664</v>
      </c>
      <c r="H17" s="174">
        <v>1.4732530664084555</v>
      </c>
      <c r="I17" s="174">
        <v>-8.475601941221619</v>
      </c>
      <c r="N17" s="33"/>
    </row>
    <row r="18" spans="2:20">
      <c r="B18" s="176" t="s">
        <v>226</v>
      </c>
      <c r="C18" s="177">
        <v>3997.8220000000001</v>
      </c>
      <c r="D18" s="177">
        <v>7581.2479999999996</v>
      </c>
      <c r="E18" s="143">
        <v>7044.759</v>
      </c>
      <c r="F18" s="143">
        <v>7153.5860000000002</v>
      </c>
      <c r="G18" s="174">
        <v>1.5447937963527245</v>
      </c>
      <c r="H18" s="174">
        <v>-5.641050127894502</v>
      </c>
      <c r="I18" s="174">
        <v>78.93708124073558</v>
      </c>
      <c r="J18" s="179"/>
      <c r="T18" s="38"/>
    </row>
    <row r="19" spans="2:20">
      <c r="B19" s="176" t="s">
        <v>227</v>
      </c>
      <c r="C19" s="177">
        <v>1478.8910000000001</v>
      </c>
      <c r="D19" s="177">
        <v>1237.4259999999999</v>
      </c>
      <c r="E19" s="143">
        <v>1203.223</v>
      </c>
      <c r="F19" s="143">
        <v>1289.943</v>
      </c>
      <c r="G19" s="174">
        <v>7.2073090358146432</v>
      </c>
      <c r="H19" s="174">
        <v>4.2440517655197203</v>
      </c>
      <c r="I19" s="174">
        <v>-12.776330371880015</v>
      </c>
      <c r="J19" s="179"/>
      <c r="N19" s="33"/>
      <c r="T19" s="38"/>
    </row>
    <row r="20" spans="2:20">
      <c r="B20" s="176" t="s">
        <v>228</v>
      </c>
      <c r="C20" s="177">
        <v>1300.7159999999999</v>
      </c>
      <c r="D20" s="177">
        <v>1139.1869999999999</v>
      </c>
      <c r="E20" s="143">
        <v>1112.8409999999999</v>
      </c>
      <c r="F20" s="143">
        <v>1142.2909999999999</v>
      </c>
      <c r="G20" s="174">
        <v>2.6463798512096561</v>
      </c>
      <c r="H20" s="174">
        <v>0.27247501946564012</v>
      </c>
      <c r="I20" s="174">
        <v>-12.179830185836106</v>
      </c>
      <c r="J20" s="179"/>
    </row>
    <row r="21" spans="2:20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20">
      <c r="B22" s="172"/>
      <c r="C22" s="123"/>
      <c r="D22" s="123"/>
      <c r="E22" s="123"/>
      <c r="F22" s="123"/>
      <c r="G22" s="123"/>
      <c r="H22" s="123"/>
      <c r="I22" s="123"/>
      <c r="J22" s="179"/>
      <c r="K22" s="179"/>
      <c r="M22" s="33"/>
    </row>
    <row r="23" spans="2:20">
      <c r="B23" s="172"/>
      <c r="C23" s="123"/>
      <c r="D23" s="123"/>
      <c r="E23" s="123"/>
      <c r="F23" s="123"/>
      <c r="G23" s="123"/>
      <c r="H23" s="123"/>
      <c r="I23" s="123"/>
      <c r="J23" s="179"/>
      <c r="K23" s="179"/>
      <c r="M23" s="33"/>
    </row>
    <row r="24" spans="2:20">
      <c r="B24" s="433" t="s">
        <v>229</v>
      </c>
      <c r="C24" s="433"/>
      <c r="D24" s="433"/>
      <c r="E24" s="433"/>
      <c r="F24" s="433"/>
      <c r="G24" s="433"/>
      <c r="H24" s="433"/>
      <c r="I24" s="433"/>
      <c r="J24" s="179"/>
      <c r="K24" s="179"/>
    </row>
    <row r="25" spans="2:20">
      <c r="B25" s="433"/>
      <c r="C25" s="433"/>
      <c r="D25" s="433"/>
      <c r="E25" s="433"/>
      <c r="F25" s="433"/>
      <c r="G25" s="433"/>
      <c r="H25" s="433"/>
      <c r="I25" s="433"/>
      <c r="J25" s="179"/>
      <c r="K25" s="179"/>
    </row>
    <row r="26" spans="2:20">
      <c r="B26" s="468" t="s">
        <v>212</v>
      </c>
      <c r="C26" s="474" t="s">
        <v>230</v>
      </c>
      <c r="D26" s="475"/>
      <c r="E26" s="475"/>
      <c r="F26" s="474" t="s">
        <v>231</v>
      </c>
      <c r="G26" s="475"/>
      <c r="H26" s="475"/>
      <c r="J26" s="179"/>
      <c r="K26" s="179"/>
      <c r="M26" s="33"/>
    </row>
    <row r="27" spans="2:20">
      <c r="B27" s="477"/>
      <c r="C27" s="182" t="s">
        <v>232</v>
      </c>
      <c r="D27" s="183" t="s">
        <v>233</v>
      </c>
      <c r="E27" s="183" t="s">
        <v>234</v>
      </c>
      <c r="F27" s="478" t="s">
        <v>235</v>
      </c>
      <c r="G27" s="479"/>
      <c r="H27" s="183" t="s">
        <v>214</v>
      </c>
      <c r="J27" s="179"/>
      <c r="K27" s="179"/>
    </row>
    <row r="28" spans="2:20">
      <c r="B28" s="172" t="s">
        <v>236</v>
      </c>
      <c r="C28" s="184">
        <v>18457.196110469697</v>
      </c>
      <c r="D28" s="184">
        <v>12555.832135881848</v>
      </c>
      <c r="E28" s="184">
        <v>1163.6767575757574</v>
      </c>
      <c r="F28" s="473">
        <v>1.1106775703581936E+16</v>
      </c>
      <c r="G28" s="473"/>
      <c r="H28" s="184">
        <v>100</v>
      </c>
      <c r="J28" s="179"/>
      <c r="K28" s="179"/>
    </row>
    <row r="29" spans="2:20">
      <c r="B29" s="176" t="s">
        <v>218</v>
      </c>
      <c r="C29" s="184">
        <v>2845.3552639090908</v>
      </c>
      <c r="D29" s="184">
        <v>1768.5072994411364</v>
      </c>
      <c r="E29" s="184">
        <v>174.798</v>
      </c>
      <c r="F29" s="473">
        <v>1678734366795550</v>
      </c>
      <c r="G29" s="473"/>
      <c r="H29" s="184">
        <v>15.114506780344525</v>
      </c>
      <c r="J29" s="179"/>
      <c r="K29" s="179"/>
    </row>
    <row r="30" spans="2:20">
      <c r="B30" s="176" t="s">
        <v>219</v>
      </c>
      <c r="C30" s="184">
        <v>2071.3370440454546</v>
      </c>
      <c r="D30" s="184">
        <v>1396.5284970597272</v>
      </c>
      <c r="E30" s="184">
        <v>162.26178787878789</v>
      </c>
      <c r="F30" s="480">
        <v>1684997057036050</v>
      </c>
      <c r="G30" s="480"/>
      <c r="H30" s="184">
        <v>15.170892993658262</v>
      </c>
    </row>
    <row r="31" spans="2:20">
      <c r="B31" s="176" t="s">
        <v>220</v>
      </c>
      <c r="C31" s="184">
        <v>593.58236677272726</v>
      </c>
      <c r="D31" s="184">
        <v>386.24394820131818</v>
      </c>
      <c r="E31" s="184">
        <v>48.547212121212119</v>
      </c>
      <c r="F31" s="480">
        <v>344222967431248</v>
      </c>
      <c r="G31" s="480"/>
      <c r="H31" s="184">
        <v>3.0992159796675831</v>
      </c>
    </row>
    <row r="32" spans="2:20">
      <c r="B32" s="176" t="s">
        <v>221</v>
      </c>
      <c r="C32" s="184">
        <v>1477.6393258030303</v>
      </c>
      <c r="D32" s="184">
        <v>1035.275432087197</v>
      </c>
      <c r="E32" s="184">
        <v>114.34845454545454</v>
      </c>
      <c r="F32" s="480">
        <v>926878383910404</v>
      </c>
      <c r="G32" s="480"/>
      <c r="H32" s="184">
        <v>8.345161626082767</v>
      </c>
    </row>
    <row r="33" spans="2:24">
      <c r="B33" s="176" t="s">
        <v>222</v>
      </c>
      <c r="C33" s="184">
        <v>1781.835264469697</v>
      </c>
      <c r="D33" s="184">
        <v>482.69306432260606</v>
      </c>
      <c r="E33" s="184">
        <v>130.63072727272728</v>
      </c>
      <c r="F33" s="480">
        <v>409107437964716</v>
      </c>
      <c r="G33" s="480"/>
      <c r="H33" s="184">
        <v>3.6834041569127827</v>
      </c>
    </row>
    <row r="34" spans="2:24">
      <c r="B34" s="176" t="s">
        <v>223</v>
      </c>
      <c r="C34" s="184">
        <v>424.20246268181819</v>
      </c>
      <c r="D34" s="184">
        <v>251.52900968651514</v>
      </c>
      <c r="E34" s="184">
        <v>35.527333333333338</v>
      </c>
      <c r="F34" s="480">
        <v>250938529539385</v>
      </c>
      <c r="G34" s="480"/>
      <c r="H34" s="184">
        <v>2.2593283256675227</v>
      </c>
    </row>
    <row r="35" spans="2:24">
      <c r="B35" s="176" t="s">
        <v>224</v>
      </c>
      <c r="C35" s="184">
        <v>1652.8545217272726</v>
      </c>
      <c r="D35" s="184">
        <v>4875.2316073183938</v>
      </c>
      <c r="E35" s="184">
        <v>199.75389393939395</v>
      </c>
      <c r="F35" s="480">
        <v>3221015099742780</v>
      </c>
      <c r="G35" s="480"/>
      <c r="H35" s="184">
        <v>29.000451487500573</v>
      </c>
      <c r="U35" s="2"/>
      <c r="V35" s="2"/>
      <c r="W35" s="2"/>
      <c r="X35" s="2"/>
    </row>
    <row r="36" spans="2:24">
      <c r="B36" s="176" t="s">
        <v>225</v>
      </c>
      <c r="C36" s="184">
        <v>880.5538263181819</v>
      </c>
      <c r="D36" s="184">
        <v>535.33100284139391</v>
      </c>
      <c r="E36" s="184">
        <v>70.415469696969694</v>
      </c>
      <c r="F36" s="480">
        <v>438217380127869</v>
      </c>
      <c r="G36" s="480"/>
      <c r="H36" s="184">
        <v>3.9454959010880524</v>
      </c>
    </row>
    <row r="37" spans="2:24">
      <c r="B37" s="176" t="s">
        <v>226</v>
      </c>
      <c r="C37" s="184">
        <v>5275.6511920151515</v>
      </c>
      <c r="D37" s="184">
        <v>776.29397682571221</v>
      </c>
      <c r="E37" s="184">
        <v>114.79472727272729</v>
      </c>
      <c r="F37" s="480">
        <v>667055746062434</v>
      </c>
      <c r="G37" s="480"/>
      <c r="H37" s="184">
        <v>6.0058451153137851</v>
      </c>
    </row>
    <row r="38" spans="2:24">
      <c r="B38" s="176" t="s">
        <v>227</v>
      </c>
      <c r="C38" s="184">
        <v>1241.4087643181817</v>
      </c>
      <c r="D38" s="184">
        <v>1009.9868870293787</v>
      </c>
      <c r="E38" s="184">
        <v>93.803727272727286</v>
      </c>
      <c r="F38" s="480">
        <v>1452737817658610</v>
      </c>
      <c r="G38" s="480"/>
      <c r="H38" s="184">
        <v>13.079743900744317</v>
      </c>
    </row>
    <row r="39" spans="2:24">
      <c r="B39" s="176" t="s">
        <v>228</v>
      </c>
      <c r="C39" s="184">
        <v>212.7760784090909</v>
      </c>
      <c r="D39" s="184">
        <v>38.211411068469694</v>
      </c>
      <c r="E39" s="184">
        <v>18.795424242424243</v>
      </c>
      <c r="F39" s="480">
        <v>32870917312891</v>
      </c>
      <c r="G39" s="480"/>
      <c r="H39" s="184">
        <v>0.29595373301983696</v>
      </c>
    </row>
    <row r="40" spans="2:24">
      <c r="B40" s="172"/>
      <c r="C40" s="139"/>
      <c r="D40" s="139"/>
      <c r="E40" s="139"/>
      <c r="F40" s="185"/>
      <c r="G40" s="185"/>
      <c r="H40" s="139"/>
    </row>
    <row r="41" spans="2:24">
      <c r="B41" s="172"/>
      <c r="C41" s="139"/>
      <c r="D41" s="139"/>
      <c r="E41" s="139"/>
      <c r="F41" s="185"/>
      <c r="G41" s="185"/>
      <c r="H41" s="139"/>
    </row>
    <row r="42" spans="2:24">
      <c r="B42" s="172"/>
      <c r="C42" s="139"/>
      <c r="D42" s="139"/>
      <c r="E42" s="139"/>
      <c r="F42" s="185"/>
      <c r="G42" s="185"/>
      <c r="H42" s="139"/>
    </row>
    <row r="43" spans="2:24">
      <c r="B43" s="123"/>
      <c r="C43" s="123"/>
      <c r="D43" s="123"/>
      <c r="E43" s="123"/>
      <c r="F43" s="123"/>
      <c r="G43" s="123"/>
      <c r="H43" s="123"/>
      <c r="I43" s="123"/>
    </row>
    <row r="44" spans="2:24">
      <c r="B44" s="123"/>
      <c r="C44" s="123"/>
      <c r="D44" s="123"/>
      <c r="E44" s="123"/>
      <c r="F44" s="123"/>
      <c r="G44" s="123"/>
      <c r="H44" s="123"/>
      <c r="I44" s="123"/>
    </row>
    <row r="47" spans="2:24">
      <c r="B47" s="172"/>
      <c r="C47" s="143"/>
      <c r="D47" s="143"/>
      <c r="E47" s="143"/>
      <c r="F47" s="186"/>
      <c r="G47" s="186"/>
      <c r="H47" s="143"/>
    </row>
    <row r="48" spans="2:24">
      <c r="B48" s="172"/>
      <c r="C48" s="143"/>
      <c r="D48" s="143"/>
      <c r="E48" s="143"/>
      <c r="F48" s="186"/>
      <c r="G48" s="186"/>
      <c r="H48" s="143"/>
    </row>
    <row r="49" spans="2:8">
      <c r="B49" s="172"/>
      <c r="C49" s="143"/>
      <c r="D49" s="143"/>
      <c r="E49" s="143"/>
      <c r="F49" s="186"/>
      <c r="G49" s="186"/>
      <c r="H49" s="143"/>
    </row>
    <row r="50" spans="2:8">
      <c r="B50" s="172"/>
      <c r="C50" s="143"/>
      <c r="D50" s="143"/>
      <c r="E50" s="143"/>
      <c r="F50" s="186"/>
      <c r="G50" s="186"/>
      <c r="H50" s="143"/>
    </row>
    <row r="51" spans="2:8">
      <c r="B51" s="172"/>
      <c r="C51" s="143"/>
      <c r="D51" s="143"/>
      <c r="E51" s="143"/>
      <c r="F51" s="186"/>
      <c r="G51" s="186"/>
      <c r="H51" s="143"/>
    </row>
    <row r="52" spans="2:8">
      <c r="B52" s="172"/>
      <c r="C52" s="143"/>
      <c r="D52" s="143"/>
      <c r="E52" s="143"/>
      <c r="F52" s="186"/>
      <c r="G52" s="186"/>
      <c r="H52" s="143"/>
    </row>
    <row r="53" spans="2:8">
      <c r="B53" s="172"/>
      <c r="C53" s="143"/>
      <c r="D53" s="143"/>
      <c r="E53" s="143"/>
      <c r="F53" s="186"/>
      <c r="G53" s="186"/>
      <c r="H53" s="143"/>
    </row>
    <row r="54" spans="2:8">
      <c r="B54" s="172"/>
      <c r="C54" s="143"/>
      <c r="D54" s="143"/>
      <c r="E54" s="143"/>
      <c r="F54" s="186"/>
      <c r="G54" s="186"/>
      <c r="H54" s="143"/>
    </row>
    <row r="55" spans="2:8">
      <c r="B55" s="172"/>
      <c r="C55" s="143"/>
      <c r="D55" s="143"/>
      <c r="E55" s="143"/>
      <c r="F55" s="186"/>
      <c r="G55" s="186"/>
      <c r="H55" s="143"/>
    </row>
    <row r="56" spans="2:8">
      <c r="B56" s="172"/>
      <c r="C56" s="143"/>
      <c r="D56" s="143"/>
      <c r="E56" s="143"/>
      <c r="F56" s="186"/>
      <c r="G56" s="186"/>
      <c r="H56" s="143"/>
    </row>
    <row r="57" spans="2:8">
      <c r="B57" s="172"/>
      <c r="C57" s="143"/>
      <c r="D57" s="143"/>
      <c r="E57" s="143"/>
      <c r="F57" s="186"/>
      <c r="G57" s="186"/>
      <c r="H57" s="143"/>
    </row>
    <row r="58" spans="2:8">
      <c r="B58" s="172"/>
      <c r="C58" s="143"/>
      <c r="D58" s="143"/>
      <c r="E58" s="143"/>
      <c r="F58" s="186"/>
      <c r="G58" s="186"/>
      <c r="H58" s="143"/>
    </row>
    <row r="59" spans="2:8">
      <c r="B59" s="172"/>
      <c r="C59" s="143"/>
      <c r="D59" s="143"/>
      <c r="E59" s="143"/>
      <c r="F59" s="186"/>
      <c r="G59" s="186"/>
      <c r="H59" s="143"/>
    </row>
    <row r="60" spans="2:8">
      <c r="B60" s="172"/>
      <c r="C60" s="143"/>
      <c r="D60" s="143"/>
      <c r="E60" s="143"/>
      <c r="F60" s="186"/>
      <c r="G60" s="186"/>
      <c r="H60" s="143"/>
    </row>
    <row r="61" spans="2:8">
      <c r="B61" s="172"/>
      <c r="C61" s="143"/>
      <c r="D61" s="143"/>
      <c r="E61" s="143"/>
      <c r="F61" s="186"/>
      <c r="G61" s="186"/>
      <c r="H61" s="143"/>
    </row>
    <row r="62" spans="2:8">
      <c r="B62" s="172"/>
      <c r="C62" s="143"/>
      <c r="D62" s="143"/>
      <c r="E62" s="143"/>
      <c r="F62" s="186"/>
      <c r="G62" s="186"/>
      <c r="H62" s="143"/>
    </row>
    <row r="63" spans="2:8">
      <c r="B63" s="172"/>
      <c r="C63" s="143"/>
      <c r="D63" s="143"/>
      <c r="E63" s="143"/>
      <c r="F63" s="186"/>
      <c r="G63" s="186"/>
      <c r="H63" s="143"/>
    </row>
    <row r="64" spans="2:8">
      <c r="B64" s="172"/>
      <c r="C64" s="143"/>
      <c r="D64" s="143"/>
      <c r="E64" s="143"/>
      <c r="F64" s="186"/>
      <c r="G64" s="186"/>
      <c r="H64" s="143"/>
    </row>
    <row r="65" spans="1:11">
      <c r="B65" s="172"/>
      <c r="C65" s="143"/>
      <c r="D65" s="143"/>
      <c r="E65" s="143"/>
      <c r="F65" s="186"/>
      <c r="G65" s="186"/>
      <c r="H65" s="143"/>
    </row>
    <row r="66" spans="1:11">
      <c r="B66" s="172"/>
      <c r="C66" s="143"/>
      <c r="D66" s="143"/>
      <c r="E66" s="143"/>
      <c r="F66" s="186"/>
      <c r="G66" s="186"/>
      <c r="H66" s="143"/>
    </row>
    <row r="67" spans="1:11">
      <c r="H67" s="10"/>
      <c r="I67" s="10"/>
    </row>
    <row r="68" spans="1:11" ht="7.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</row>
    <row r="69" spans="1:11">
      <c r="A69" s="45"/>
      <c r="B69" s="45"/>
      <c r="C69" s="45"/>
      <c r="D69" s="161"/>
      <c r="E69" s="161"/>
      <c r="F69" s="161"/>
      <c r="G69" s="161"/>
      <c r="H69" s="161"/>
      <c r="I69" s="163"/>
      <c r="J69" s="163" t="s">
        <v>237</v>
      </c>
      <c r="K69" s="163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9"/>
  <sheetViews>
    <sheetView view="pageBreakPreview" zoomScale="81" zoomScaleNormal="145" zoomScaleSheetLayoutView="55" workbookViewId="0">
      <selection activeCell="B25" sqref="B25:I25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1" t="s">
        <v>41</v>
      </c>
      <c r="K2" s="11"/>
      <c r="M2" s="166"/>
      <c r="N2" s="33"/>
    </row>
    <row r="3" spans="1:3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M3" s="166"/>
      <c r="N3" s="33"/>
    </row>
    <row r="4" spans="1:30">
      <c r="M4" s="166"/>
      <c r="N4" s="33"/>
    </row>
    <row r="5" spans="1:30">
      <c r="A5" s="123"/>
      <c r="B5" s="433" t="s">
        <v>238</v>
      </c>
      <c r="C5" s="433"/>
      <c r="D5" s="433"/>
      <c r="E5" s="433"/>
      <c r="F5" s="433"/>
      <c r="G5" s="433"/>
      <c r="H5" s="433"/>
      <c r="I5" s="433"/>
      <c r="J5" s="123"/>
      <c r="K5" s="123"/>
      <c r="AD5" s="123"/>
    </row>
    <row r="6" spans="1:30">
      <c r="B6" s="433"/>
      <c r="C6" s="433"/>
      <c r="D6" s="433"/>
      <c r="E6" s="433"/>
      <c r="F6" s="433"/>
      <c r="G6" s="433"/>
      <c r="H6" s="433"/>
      <c r="I6" s="433"/>
    </row>
    <row r="7" spans="1:30" ht="15" customHeight="1">
      <c r="B7" s="468" t="s">
        <v>239</v>
      </c>
      <c r="C7" s="474" t="s">
        <v>240</v>
      </c>
      <c r="D7" s="475"/>
      <c r="E7" s="475"/>
      <c r="F7" s="476"/>
      <c r="G7" s="474" t="s">
        <v>214</v>
      </c>
      <c r="H7" s="475"/>
      <c r="I7" s="475"/>
      <c r="M7" s="166"/>
      <c r="N7" s="33"/>
    </row>
    <row r="8" spans="1:30">
      <c r="B8" s="469"/>
      <c r="C8" s="168">
        <v>2024</v>
      </c>
      <c r="D8" s="169">
        <v>45743</v>
      </c>
      <c r="E8" s="169">
        <v>45758</v>
      </c>
      <c r="F8" s="169">
        <v>45764</v>
      </c>
      <c r="G8" s="187" t="s">
        <v>215</v>
      </c>
      <c r="H8" s="187" t="s">
        <v>216</v>
      </c>
      <c r="I8" s="187" t="s">
        <v>217</v>
      </c>
      <c r="M8" s="166"/>
      <c r="N8" s="33"/>
    </row>
    <row r="9" spans="1:30">
      <c r="B9" s="172" t="s">
        <v>127</v>
      </c>
      <c r="C9" s="143">
        <v>7079.9049999999997</v>
      </c>
      <c r="D9" s="143">
        <v>6510.62</v>
      </c>
      <c r="E9" s="173">
        <v>6262.2259999999997</v>
      </c>
      <c r="F9" s="143">
        <v>6438.2690000000002</v>
      </c>
      <c r="G9" s="174">
        <v>2.8111888647902612</v>
      </c>
      <c r="H9" s="174">
        <v>-1.1112766526075806</v>
      </c>
      <c r="I9" s="174">
        <v>-9.0627769722898766</v>
      </c>
      <c r="M9" s="166"/>
      <c r="N9" s="33"/>
    </row>
    <row r="10" spans="1:30">
      <c r="B10" s="172" t="s">
        <v>218</v>
      </c>
      <c r="C10" s="177">
        <v>2689.2689999999998</v>
      </c>
      <c r="D10" s="177">
        <v>2375.8049999999998</v>
      </c>
      <c r="E10" s="143">
        <v>2285.1289999999999</v>
      </c>
      <c r="F10" s="143">
        <v>2413.0320000000002</v>
      </c>
      <c r="G10" s="174">
        <v>5.597189480331318</v>
      </c>
      <c r="H10" s="174">
        <v>1.5669215276506412</v>
      </c>
      <c r="I10" s="174">
        <v>-10.271824796998725</v>
      </c>
    </row>
    <row r="11" spans="1:30">
      <c r="B11" s="172" t="s">
        <v>219</v>
      </c>
      <c r="C11" s="177">
        <v>1251.874</v>
      </c>
      <c r="D11" s="177">
        <v>1038.4829999999999</v>
      </c>
      <c r="E11" s="143">
        <v>994.81799999999998</v>
      </c>
      <c r="F11" s="143">
        <v>1098.998</v>
      </c>
      <c r="G11" s="174">
        <v>10.47226728909208</v>
      </c>
      <c r="H11" s="174">
        <v>5.8272499405382758</v>
      </c>
      <c r="I11" s="174">
        <v>-12.211772111250811</v>
      </c>
      <c r="M11" s="178"/>
    </row>
    <row r="12" spans="1:30">
      <c r="B12" s="172" t="s">
        <v>220</v>
      </c>
      <c r="C12" s="177">
        <v>1035.568</v>
      </c>
      <c r="D12" s="177">
        <v>962.40700000000004</v>
      </c>
      <c r="E12" s="143">
        <v>917.404</v>
      </c>
      <c r="F12" s="143">
        <v>936.57</v>
      </c>
      <c r="G12" s="174">
        <v>2.0891559225815515</v>
      </c>
      <c r="H12" s="174">
        <v>-2.6846230337061128</v>
      </c>
      <c r="I12" s="174">
        <v>-9.5597778224124283</v>
      </c>
    </row>
    <row r="13" spans="1:30">
      <c r="B13" s="172" t="s">
        <v>221</v>
      </c>
      <c r="C13" s="177">
        <v>729.49199999999996</v>
      </c>
      <c r="D13" s="177">
        <v>642.45799999999997</v>
      </c>
      <c r="E13" s="143">
        <v>629.24800000000005</v>
      </c>
      <c r="F13" s="143">
        <v>643.40099999999995</v>
      </c>
      <c r="G13" s="174">
        <v>2.2491926871440042</v>
      </c>
      <c r="H13" s="174">
        <v>0.14678002297426193</v>
      </c>
      <c r="I13" s="174">
        <v>-11.801500222072347</v>
      </c>
      <c r="N13" s="33"/>
    </row>
    <row r="14" spans="1:30">
      <c r="B14" s="172" t="s">
        <v>222</v>
      </c>
      <c r="C14" s="177">
        <v>834.91399999999999</v>
      </c>
      <c r="D14" s="177">
        <v>713.02200000000005</v>
      </c>
      <c r="E14" s="143">
        <v>669.89599999999996</v>
      </c>
      <c r="F14" s="143">
        <v>688.39</v>
      </c>
      <c r="G14" s="174">
        <v>2.7607270382268334</v>
      </c>
      <c r="H14" s="174">
        <v>-3.4545918639256659</v>
      </c>
      <c r="I14" s="174">
        <v>-17.549591934019553</v>
      </c>
      <c r="N14" s="33"/>
    </row>
    <row r="15" spans="1:30">
      <c r="B15" s="172" t="s">
        <v>223</v>
      </c>
      <c r="C15" s="177">
        <v>1456.501</v>
      </c>
      <c r="D15" s="177">
        <v>1243.875</v>
      </c>
      <c r="E15" s="143">
        <v>1225.739</v>
      </c>
      <c r="F15" s="143">
        <v>1264.751</v>
      </c>
      <c r="G15" s="174">
        <v>3.1827330288095541</v>
      </c>
      <c r="H15" s="174">
        <v>1.6783036880715487</v>
      </c>
      <c r="I15" s="174">
        <v>-13.165112828621469</v>
      </c>
    </row>
    <row r="16" spans="1:30">
      <c r="B16" s="172" t="s">
        <v>224</v>
      </c>
      <c r="C16" s="177">
        <v>1392.5809999999999</v>
      </c>
      <c r="D16" s="177">
        <v>1341.7170000000001</v>
      </c>
      <c r="E16" s="143">
        <v>1312.498</v>
      </c>
      <c r="F16" s="143">
        <v>1310.3119999999999</v>
      </c>
      <c r="G16" s="174">
        <v>-0.16655263474688334</v>
      </c>
      <c r="H16" s="174">
        <v>-2.3406575306119097</v>
      </c>
      <c r="I16" s="174">
        <v>-5.9076635398587234</v>
      </c>
    </row>
    <row r="17" spans="2:55">
      <c r="B17" s="172" t="s">
        <v>225</v>
      </c>
      <c r="C17" s="177">
        <v>756.84299999999996</v>
      </c>
      <c r="D17" s="177">
        <v>682.63900000000001</v>
      </c>
      <c r="E17" s="143">
        <v>656.15800000000002</v>
      </c>
      <c r="F17" s="143">
        <v>692.69600000000003</v>
      </c>
      <c r="G17" s="174">
        <v>5.5684758853812664</v>
      </c>
      <c r="H17" s="174">
        <v>1.4732530664084555</v>
      </c>
      <c r="I17" s="174">
        <v>-8.475601941221619</v>
      </c>
      <c r="N17" s="33"/>
    </row>
    <row r="18" spans="2:55">
      <c r="B18" s="172" t="s">
        <v>226</v>
      </c>
      <c r="C18" s="177">
        <v>3997.8220000000001</v>
      </c>
      <c r="D18" s="177">
        <v>7581.2479999999996</v>
      </c>
      <c r="E18" s="143">
        <v>7044.759</v>
      </c>
      <c r="F18" s="143">
        <v>7153.5860000000002</v>
      </c>
      <c r="G18" s="174">
        <v>1.5447937963527245</v>
      </c>
      <c r="H18" s="174">
        <v>-5.641050127894502</v>
      </c>
      <c r="I18" s="174">
        <v>78.93708124073558</v>
      </c>
      <c r="J18" s="179"/>
      <c r="K18" s="179"/>
      <c r="T18" s="38"/>
    </row>
    <row r="19" spans="2:55">
      <c r="B19" s="172" t="s">
        <v>227</v>
      </c>
      <c r="C19" s="177">
        <v>1478.8910000000001</v>
      </c>
      <c r="D19" s="177">
        <v>1237.4259999999999</v>
      </c>
      <c r="E19" s="143">
        <v>1203.223</v>
      </c>
      <c r="F19" s="143">
        <v>1289.943</v>
      </c>
      <c r="G19" s="174">
        <v>7.2073090358146432</v>
      </c>
      <c r="H19" s="174">
        <v>4.2440517655197203</v>
      </c>
      <c r="I19" s="174">
        <v>-12.776330371880015</v>
      </c>
      <c r="J19" s="179"/>
      <c r="K19" s="179"/>
      <c r="N19" s="33"/>
      <c r="T19" s="38"/>
    </row>
    <row r="20" spans="2:55">
      <c r="B20" s="172" t="s">
        <v>228</v>
      </c>
      <c r="C20" s="177">
        <v>1300.7159999999999</v>
      </c>
      <c r="D20" s="177">
        <v>1139.1869999999999</v>
      </c>
      <c r="E20" s="143">
        <v>1112.8409999999999</v>
      </c>
      <c r="F20" s="143">
        <v>1142.2909999999999</v>
      </c>
      <c r="G20" s="174">
        <v>2.6463798512096561</v>
      </c>
      <c r="H20" s="174">
        <v>0.27247501946564012</v>
      </c>
      <c r="I20" s="174">
        <v>-12.179830185836106</v>
      </c>
      <c r="J20" s="179"/>
      <c r="K20" s="179"/>
    </row>
    <row r="21" spans="2:55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55">
      <c r="B22" s="172"/>
      <c r="C22" s="123"/>
      <c r="D22" s="123"/>
      <c r="E22" s="123"/>
      <c r="F22" s="123"/>
      <c r="G22" s="123"/>
      <c r="H22" s="123"/>
      <c r="I22" s="123"/>
      <c r="J22" s="179"/>
      <c r="K22" s="179"/>
      <c r="M22" s="33"/>
    </row>
    <row r="23" spans="2:55">
      <c r="B23" s="172"/>
      <c r="C23" s="123"/>
      <c r="D23" s="123"/>
      <c r="E23" s="123"/>
      <c r="F23" s="123"/>
      <c r="G23" s="123"/>
      <c r="H23" s="123"/>
      <c r="I23" s="123"/>
      <c r="J23" s="179"/>
      <c r="K23" s="179"/>
      <c r="M23" s="33"/>
    </row>
    <row r="24" spans="2:55">
      <c r="B24" s="433" t="s">
        <v>241</v>
      </c>
      <c r="C24" s="433"/>
      <c r="D24" s="433"/>
      <c r="E24" s="433"/>
      <c r="F24" s="433"/>
      <c r="G24" s="433"/>
      <c r="H24" s="433"/>
      <c r="I24" s="433"/>
      <c r="J24" s="179"/>
      <c r="K24" s="179"/>
    </row>
    <row r="25" spans="2:55">
      <c r="B25" s="433"/>
      <c r="C25" s="433"/>
      <c r="D25" s="433"/>
      <c r="E25" s="433"/>
      <c r="F25" s="433"/>
      <c r="G25" s="433"/>
      <c r="H25" s="433"/>
      <c r="I25" s="433"/>
      <c r="J25" s="179"/>
      <c r="K25" s="179"/>
      <c r="M25" s="134"/>
      <c r="N25" s="139"/>
      <c r="O25" s="139"/>
      <c r="P25" s="143"/>
      <c r="Q25" s="140"/>
      <c r="R25" s="143"/>
      <c r="S25" s="143"/>
      <c r="T25" s="143"/>
      <c r="U25" s="143"/>
      <c r="V25" s="143"/>
      <c r="W25" s="143"/>
      <c r="X25" s="124"/>
      <c r="Y25" s="134"/>
      <c r="Z25" s="144"/>
      <c r="AA25" s="144"/>
      <c r="AB25" s="144"/>
      <c r="AC25" s="144"/>
      <c r="AD25" s="144"/>
      <c r="AE25" s="144"/>
      <c r="AF25" s="144"/>
      <c r="AG25" s="144"/>
      <c r="AH25" s="144"/>
      <c r="AK25" s="134"/>
      <c r="AL25" s="144"/>
      <c r="AM25" s="144"/>
      <c r="AN25" s="144"/>
      <c r="AO25" s="144"/>
      <c r="AP25" s="144"/>
      <c r="AQ25" s="144"/>
      <c r="AR25" s="144"/>
      <c r="AS25" s="144"/>
      <c r="AT25" s="144"/>
    </row>
    <row r="26" spans="2:55">
      <c r="B26" s="468" t="s">
        <v>239</v>
      </c>
      <c r="C26" s="474" t="s">
        <v>242</v>
      </c>
      <c r="D26" s="475"/>
      <c r="E26" s="475"/>
      <c r="F26" s="474" t="s">
        <v>243</v>
      </c>
      <c r="G26" s="475"/>
      <c r="H26" s="475"/>
      <c r="J26" s="179"/>
      <c r="K26" s="179"/>
      <c r="M26" s="134"/>
      <c r="N26" s="139"/>
      <c r="O26" s="139"/>
      <c r="P26" s="143"/>
      <c r="Q26" s="140"/>
      <c r="R26" s="143"/>
      <c r="S26" s="143"/>
      <c r="T26" s="143"/>
      <c r="U26" s="143"/>
      <c r="V26" s="143"/>
      <c r="W26" s="143"/>
      <c r="X26" s="124"/>
      <c r="Y26" s="134"/>
      <c r="Z26" s="144"/>
      <c r="AA26" s="144"/>
      <c r="AB26" s="144"/>
      <c r="AC26" s="144"/>
      <c r="AD26" s="144"/>
      <c r="AE26" s="144"/>
      <c r="AF26" s="144"/>
      <c r="AG26" s="144"/>
      <c r="AH26" s="144"/>
      <c r="AK26" s="134"/>
      <c r="AL26" s="144"/>
      <c r="AM26" s="144"/>
      <c r="AN26" s="144"/>
      <c r="AO26" s="144"/>
      <c r="AP26" s="144"/>
      <c r="AQ26" s="144"/>
      <c r="AR26" s="144"/>
      <c r="AS26" s="144"/>
      <c r="AT26" s="144"/>
    </row>
    <row r="27" spans="2:55" s="18" customFormat="1" ht="24">
      <c r="B27" s="477"/>
      <c r="C27" s="188" t="s">
        <v>244</v>
      </c>
      <c r="D27" s="189" t="s">
        <v>245</v>
      </c>
      <c r="E27" s="189" t="s">
        <v>246</v>
      </c>
      <c r="F27" s="481" t="s">
        <v>247</v>
      </c>
      <c r="G27" s="482"/>
      <c r="H27" s="189" t="s">
        <v>214</v>
      </c>
      <c r="J27" s="190"/>
      <c r="K27" s="190"/>
      <c r="M27" s="138"/>
      <c r="N27" s="139"/>
      <c r="O27" s="139"/>
      <c r="P27" s="143"/>
      <c r="Q27" s="140"/>
      <c r="R27" s="143"/>
      <c r="S27" s="143"/>
      <c r="T27" s="143"/>
      <c r="U27" s="143"/>
      <c r="V27" s="143"/>
      <c r="W27" s="143"/>
      <c r="X27" s="124"/>
      <c r="Y27" s="138"/>
      <c r="Z27" s="144"/>
      <c r="AA27" s="144"/>
      <c r="AB27" s="144"/>
      <c r="AC27" s="144"/>
      <c r="AD27" s="144"/>
      <c r="AE27" s="144"/>
      <c r="AF27" s="144"/>
      <c r="AG27" s="144"/>
      <c r="AH27" s="144"/>
      <c r="AI27" s="2"/>
      <c r="AJ27" s="2"/>
      <c r="AK27" s="138"/>
      <c r="AL27" s="144"/>
      <c r="AM27" s="144"/>
      <c r="AN27" s="144"/>
      <c r="AO27" s="144"/>
      <c r="AP27" s="144"/>
      <c r="AQ27" s="144"/>
      <c r="AR27" s="144"/>
      <c r="AS27" s="144"/>
      <c r="AT27" s="144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2" t="s">
        <v>248</v>
      </c>
      <c r="C28" s="184">
        <v>18457.196110469697</v>
      </c>
      <c r="D28" s="184">
        <v>12555.832135881848</v>
      </c>
      <c r="E28" s="184">
        <v>1163.6767575757574</v>
      </c>
      <c r="F28" s="473">
        <v>1.1106775703581936E+16</v>
      </c>
      <c r="G28" s="473">
        <v>0</v>
      </c>
      <c r="H28" s="184">
        <v>100</v>
      </c>
      <c r="J28" s="179"/>
      <c r="K28" s="179"/>
      <c r="M28" s="138"/>
      <c r="N28" s="139"/>
      <c r="O28" s="139"/>
      <c r="P28" s="143"/>
      <c r="Q28" s="140"/>
      <c r="R28" s="143"/>
      <c r="S28" s="143"/>
      <c r="T28" s="143"/>
      <c r="U28" s="143"/>
      <c r="V28" s="143"/>
      <c r="W28" s="143"/>
      <c r="X28" s="124"/>
      <c r="Y28" s="138"/>
      <c r="Z28" s="144"/>
      <c r="AA28" s="144"/>
      <c r="AB28" s="144"/>
      <c r="AC28" s="144"/>
      <c r="AD28" s="144"/>
      <c r="AE28" s="144"/>
      <c r="AF28" s="144"/>
      <c r="AG28" s="144"/>
      <c r="AH28" s="144"/>
      <c r="AI28" s="2"/>
      <c r="AJ28" s="2"/>
      <c r="AK28" s="138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5"/>
      <c r="AY28" s="144"/>
      <c r="AZ28" s="144"/>
      <c r="BA28" s="144"/>
      <c r="BB28" s="144"/>
      <c r="BC28" s="144"/>
    </row>
    <row r="29" spans="2:55">
      <c r="B29" s="172" t="s">
        <v>218</v>
      </c>
      <c r="C29" s="184">
        <v>2845.3552639090908</v>
      </c>
      <c r="D29" s="184">
        <v>1768.5072994411364</v>
      </c>
      <c r="E29" s="184">
        <v>174.798</v>
      </c>
      <c r="F29" s="473">
        <v>1678734366795550</v>
      </c>
      <c r="G29" s="473">
        <v>0</v>
      </c>
      <c r="H29" s="184">
        <v>15.114506780344525</v>
      </c>
      <c r="J29" s="179"/>
      <c r="K29" s="179"/>
      <c r="M29" s="138"/>
      <c r="N29" s="139"/>
      <c r="O29" s="139"/>
      <c r="P29" s="143"/>
      <c r="Q29" s="140"/>
      <c r="R29" s="143"/>
      <c r="S29" s="143"/>
      <c r="T29" s="143"/>
      <c r="U29" s="143"/>
      <c r="V29" s="143"/>
      <c r="W29" s="143"/>
      <c r="X29" s="124"/>
      <c r="Y29" s="138"/>
      <c r="Z29" s="144"/>
      <c r="AA29" s="144"/>
      <c r="AB29" s="144"/>
      <c r="AC29" s="144"/>
      <c r="AD29" s="144"/>
      <c r="AE29" s="144"/>
      <c r="AF29" s="144"/>
      <c r="AG29" s="144"/>
      <c r="AH29" s="144"/>
      <c r="AI29" s="2"/>
      <c r="AJ29" s="2"/>
      <c r="AK29" s="138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6"/>
      <c r="AY29" s="144"/>
      <c r="AZ29" s="144"/>
      <c r="BA29" s="144"/>
      <c r="BB29" s="144"/>
      <c r="BC29" s="144"/>
    </row>
    <row r="30" spans="2:55">
      <c r="B30" s="172" t="s">
        <v>219</v>
      </c>
      <c r="C30" s="184">
        <v>2071.3370440454546</v>
      </c>
      <c r="D30" s="184">
        <v>1396.5284970597272</v>
      </c>
      <c r="E30" s="184">
        <v>162.26178787878789</v>
      </c>
      <c r="F30" s="473">
        <v>1684997057036050</v>
      </c>
      <c r="G30" s="473">
        <v>0</v>
      </c>
      <c r="H30" s="184">
        <v>15.170892993658262</v>
      </c>
      <c r="M30" s="138"/>
      <c r="N30" s="139"/>
      <c r="O30" s="139"/>
      <c r="P30" s="143"/>
      <c r="Q30" s="140"/>
      <c r="R30" s="143"/>
      <c r="S30" s="143"/>
      <c r="T30" s="143"/>
      <c r="U30" s="143"/>
      <c r="V30" s="143"/>
      <c r="W30" s="143"/>
      <c r="X30" s="124"/>
      <c r="Y30" s="138"/>
      <c r="Z30" s="144"/>
      <c r="AA30" s="144"/>
      <c r="AB30" s="144"/>
      <c r="AC30" s="144"/>
      <c r="AD30" s="144"/>
      <c r="AE30" s="144"/>
      <c r="AF30" s="144"/>
      <c r="AG30" s="144"/>
      <c r="AH30" s="144"/>
      <c r="AI30" s="2"/>
      <c r="AJ30" s="2"/>
      <c r="AK30" s="138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6"/>
      <c r="AY30" s="144"/>
      <c r="AZ30" s="144"/>
      <c r="BA30" s="144"/>
      <c r="BB30" s="144"/>
      <c r="BC30" s="144"/>
    </row>
    <row r="31" spans="2:55">
      <c r="B31" s="172" t="s">
        <v>220</v>
      </c>
      <c r="C31" s="184">
        <v>593.58236677272726</v>
      </c>
      <c r="D31" s="184">
        <v>386.24394820131818</v>
      </c>
      <c r="E31" s="184">
        <v>48.547212121212119</v>
      </c>
      <c r="F31" s="473">
        <v>344222967431248</v>
      </c>
      <c r="G31" s="473">
        <v>0</v>
      </c>
      <c r="H31" s="184">
        <v>3.0992159796675831</v>
      </c>
      <c r="M31" s="147"/>
      <c r="N31" s="148"/>
      <c r="O31" s="148"/>
      <c r="P31" s="148"/>
      <c r="Q31" s="147"/>
      <c r="R31" s="147"/>
      <c r="S31" s="147"/>
      <c r="T31" s="147"/>
      <c r="U31" s="147"/>
      <c r="V31" s="147"/>
      <c r="W31" s="147"/>
      <c r="X31" s="124"/>
      <c r="Y31" s="147"/>
      <c r="Z31" s="147"/>
      <c r="AA31" s="147"/>
      <c r="AB31" s="147"/>
      <c r="AC31" s="148"/>
      <c r="AD31" s="148"/>
      <c r="AE31" s="148"/>
      <c r="AF31" s="147"/>
      <c r="AG31" s="147"/>
      <c r="AH31" s="147"/>
      <c r="AI31" s="2"/>
      <c r="AJ31" s="2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</row>
    <row r="32" spans="2:55">
      <c r="B32" s="172" t="s">
        <v>221</v>
      </c>
      <c r="C32" s="184">
        <v>1477.6393258030303</v>
      </c>
      <c r="D32" s="184">
        <v>1035.275432087197</v>
      </c>
      <c r="E32" s="184">
        <v>114.34845454545454</v>
      </c>
      <c r="F32" s="473">
        <v>926878383910404</v>
      </c>
      <c r="G32" s="473">
        <v>0</v>
      </c>
      <c r="H32" s="184">
        <v>8.345161626082767</v>
      </c>
      <c r="M32" s="149"/>
      <c r="N32" s="139"/>
      <c r="O32" s="139"/>
      <c r="P32" s="139"/>
      <c r="Q32" s="140"/>
      <c r="R32" s="143"/>
      <c r="S32" s="143"/>
      <c r="T32" s="143"/>
      <c r="U32" s="143"/>
      <c r="V32" s="143"/>
      <c r="W32" s="143"/>
      <c r="X32" s="124"/>
      <c r="Y32" s="149"/>
      <c r="Z32" s="144"/>
      <c r="AA32" s="144"/>
      <c r="AB32" s="144"/>
      <c r="AC32" s="144"/>
      <c r="AD32" s="144"/>
      <c r="AE32" s="144"/>
      <c r="AF32" s="144"/>
      <c r="AG32" s="144"/>
      <c r="AH32" s="144"/>
      <c r="AI32" s="2"/>
      <c r="AJ32" s="2"/>
      <c r="AK32" s="149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1"/>
      <c r="AW32" s="141"/>
      <c r="AX32" s="150"/>
      <c r="AY32" s="141"/>
      <c r="AZ32" s="141"/>
      <c r="BA32" s="141"/>
      <c r="BB32" s="141"/>
      <c r="BC32" s="141"/>
    </row>
    <row r="33" spans="2:55">
      <c r="B33" s="172" t="s">
        <v>222</v>
      </c>
      <c r="C33" s="184">
        <v>1781.835264469697</v>
      </c>
      <c r="D33" s="184">
        <v>482.69306432260606</v>
      </c>
      <c r="E33" s="184">
        <v>130.63072727272728</v>
      </c>
      <c r="F33" s="473">
        <v>409107437964716</v>
      </c>
      <c r="G33" s="473">
        <v>0</v>
      </c>
      <c r="H33" s="184">
        <v>3.6834041569127827</v>
      </c>
      <c r="M33" s="149"/>
      <c r="N33" s="139"/>
      <c r="O33" s="139"/>
      <c r="P33" s="139"/>
      <c r="Q33" s="140"/>
      <c r="R33" s="143"/>
      <c r="S33" s="143"/>
      <c r="T33" s="143"/>
      <c r="U33" s="143"/>
      <c r="V33" s="143"/>
      <c r="W33" s="143"/>
      <c r="X33" s="124"/>
      <c r="Y33" s="149"/>
      <c r="Z33" s="144"/>
      <c r="AA33" s="144"/>
      <c r="AB33" s="144"/>
      <c r="AC33" s="144"/>
      <c r="AD33" s="144"/>
      <c r="AE33" s="144"/>
      <c r="AF33" s="144"/>
      <c r="AG33" s="144"/>
      <c r="AH33" s="144"/>
      <c r="AI33" s="2"/>
      <c r="AJ33" s="2"/>
      <c r="AK33" s="149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1"/>
      <c r="AW33" s="141"/>
      <c r="AX33" s="150"/>
      <c r="AY33" s="141"/>
      <c r="AZ33" s="141"/>
      <c r="BA33" s="141"/>
      <c r="BB33" s="141"/>
      <c r="BC33" s="141"/>
    </row>
    <row r="34" spans="2:55">
      <c r="B34" s="172" t="s">
        <v>223</v>
      </c>
      <c r="C34" s="184">
        <v>424.20246268181819</v>
      </c>
      <c r="D34" s="184">
        <v>251.52900968651514</v>
      </c>
      <c r="E34" s="184">
        <v>35.527333333333338</v>
      </c>
      <c r="F34" s="473">
        <v>250938529539385</v>
      </c>
      <c r="G34" s="473">
        <v>0</v>
      </c>
      <c r="H34" s="184">
        <v>2.2593283256675227</v>
      </c>
      <c r="M34" s="108"/>
      <c r="N34" s="139"/>
      <c r="O34" s="139"/>
      <c r="P34" s="143"/>
      <c r="Q34" s="140"/>
      <c r="R34" s="143"/>
      <c r="S34" s="143"/>
      <c r="T34" s="143"/>
      <c r="U34" s="143"/>
      <c r="V34" s="143"/>
      <c r="W34" s="143"/>
      <c r="X34" s="124"/>
      <c r="Y34" s="108"/>
      <c r="Z34" s="144"/>
      <c r="AA34" s="144"/>
      <c r="AB34" s="144"/>
      <c r="AC34" s="144"/>
      <c r="AD34" s="144"/>
      <c r="AE34" s="144"/>
      <c r="AF34" s="144"/>
      <c r="AG34" s="144"/>
      <c r="AH34" s="144"/>
      <c r="AI34" s="2"/>
      <c r="AJ34" s="2"/>
      <c r="AK34" s="108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1"/>
      <c r="AW34" s="141"/>
      <c r="AX34" s="150"/>
      <c r="AY34" s="141"/>
      <c r="AZ34" s="141"/>
      <c r="BA34" s="141"/>
      <c r="BB34" s="141"/>
      <c r="BC34" s="141"/>
    </row>
    <row r="35" spans="2:55">
      <c r="B35" s="172" t="s">
        <v>224</v>
      </c>
      <c r="C35" s="184">
        <v>1652.8545217272726</v>
      </c>
      <c r="D35" s="184">
        <v>4875.2316073183938</v>
      </c>
      <c r="E35" s="184">
        <v>199.75389393939395</v>
      </c>
      <c r="F35" s="473">
        <v>3221015099742780</v>
      </c>
      <c r="G35" s="473">
        <v>0</v>
      </c>
      <c r="H35" s="184">
        <v>29.000451487500573</v>
      </c>
      <c r="M35" s="108"/>
      <c r="N35" s="139"/>
      <c r="O35" s="139"/>
      <c r="P35" s="139"/>
      <c r="Q35" s="140"/>
      <c r="R35" s="139"/>
      <c r="S35" s="139"/>
      <c r="T35" s="139"/>
      <c r="U35" s="143"/>
      <c r="V35" s="139"/>
      <c r="W35" s="139"/>
      <c r="X35" s="124"/>
      <c r="Y35" s="108"/>
      <c r="Z35" s="141"/>
      <c r="AA35" s="141"/>
      <c r="AB35" s="141"/>
      <c r="AC35" s="141"/>
      <c r="AD35" s="141"/>
      <c r="AE35" s="141"/>
      <c r="AF35" s="141"/>
      <c r="AG35" s="141"/>
      <c r="AH35" s="141"/>
      <c r="AI35" s="2"/>
      <c r="AJ35" s="2"/>
      <c r="AK35" s="108"/>
      <c r="AL35" s="141"/>
      <c r="AM35" s="141"/>
      <c r="AN35" s="141"/>
      <c r="AO35" s="141"/>
      <c r="AP35" s="141"/>
      <c r="AQ35" s="141"/>
      <c r="AR35" s="141"/>
      <c r="AS35" s="141"/>
      <c r="AT35" s="141"/>
      <c r="AU35" s="144"/>
      <c r="AV35" s="141"/>
      <c r="AW35" s="141"/>
      <c r="AX35" s="150"/>
      <c r="AY35" s="141"/>
      <c r="AZ35" s="141"/>
      <c r="BA35" s="141"/>
      <c r="BB35" s="141"/>
      <c r="BC35" s="141"/>
    </row>
    <row r="36" spans="2:55">
      <c r="B36" s="172" t="s">
        <v>225</v>
      </c>
      <c r="C36" s="184">
        <v>880.5538263181819</v>
      </c>
      <c r="D36" s="184">
        <v>535.33100284139391</v>
      </c>
      <c r="E36" s="184">
        <v>70.415469696969694</v>
      </c>
      <c r="F36" s="473">
        <v>438217380127869</v>
      </c>
      <c r="G36" s="473">
        <v>0</v>
      </c>
      <c r="H36" s="184">
        <v>3.9454959010880524</v>
      </c>
      <c r="M36" s="108"/>
      <c r="N36" s="139"/>
      <c r="O36" s="139"/>
      <c r="P36" s="139"/>
      <c r="Q36" s="140"/>
      <c r="R36" s="139"/>
      <c r="S36" s="143"/>
      <c r="T36" s="143"/>
      <c r="U36" s="143"/>
      <c r="V36" s="143"/>
      <c r="W36" s="143"/>
      <c r="X36" s="124"/>
      <c r="Y36" s="108"/>
      <c r="Z36" s="144"/>
      <c r="AA36" s="144"/>
      <c r="AB36" s="144"/>
      <c r="AC36" s="144"/>
      <c r="AD36" s="144"/>
      <c r="AE36" s="144"/>
      <c r="AF36" s="144"/>
      <c r="AG36" s="144"/>
      <c r="AH36" s="144"/>
      <c r="AI36" s="2"/>
      <c r="AJ36" s="2"/>
      <c r="AK36" s="108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1"/>
      <c r="AW36" s="141"/>
      <c r="AX36" s="150"/>
      <c r="AY36" s="141"/>
      <c r="AZ36" s="141"/>
      <c r="BA36" s="141"/>
      <c r="BB36" s="141"/>
      <c r="BC36" s="141"/>
    </row>
    <row r="37" spans="2:55">
      <c r="B37" s="172" t="s">
        <v>226</v>
      </c>
      <c r="C37" s="184">
        <v>5275.6511920151515</v>
      </c>
      <c r="D37" s="184">
        <v>776.29397682571221</v>
      </c>
      <c r="E37" s="184">
        <v>114.79472727272729</v>
      </c>
      <c r="F37" s="473">
        <v>667055746062434</v>
      </c>
      <c r="G37" s="473">
        <v>0</v>
      </c>
      <c r="H37" s="184">
        <v>6.0058451153137851</v>
      </c>
      <c r="M37" s="108"/>
      <c r="N37" s="139"/>
      <c r="O37" s="139"/>
      <c r="P37" s="139"/>
      <c r="Q37" s="140"/>
      <c r="R37" s="139"/>
      <c r="S37" s="143"/>
      <c r="T37" s="143"/>
      <c r="U37" s="143"/>
      <c r="V37" s="143"/>
      <c r="W37" s="143"/>
      <c r="X37" s="124"/>
      <c r="Y37" s="108"/>
      <c r="Z37" s="144"/>
      <c r="AA37" s="144"/>
      <c r="AB37" s="144"/>
      <c r="AC37" s="144"/>
      <c r="AD37" s="144"/>
      <c r="AE37" s="144"/>
      <c r="AF37" s="144"/>
      <c r="AG37" s="144"/>
      <c r="AH37" s="144"/>
      <c r="AI37" s="2"/>
      <c r="AJ37" s="2"/>
      <c r="AK37" s="108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1"/>
      <c r="AW37" s="141"/>
      <c r="AX37" s="150"/>
      <c r="AY37" s="141"/>
      <c r="AZ37" s="141"/>
      <c r="BA37" s="141"/>
      <c r="BB37" s="141"/>
      <c r="BC37" s="141"/>
    </row>
    <row r="38" spans="2:55">
      <c r="B38" s="172" t="s">
        <v>227</v>
      </c>
      <c r="C38" s="184">
        <v>1241.4087643181817</v>
      </c>
      <c r="D38" s="184">
        <v>1009.9868870293787</v>
      </c>
      <c r="E38" s="184">
        <v>93.803727272727286</v>
      </c>
      <c r="F38" s="473">
        <v>1452737817658610</v>
      </c>
      <c r="G38" s="473">
        <v>0</v>
      </c>
      <c r="H38" s="184">
        <v>13.079743900744317</v>
      </c>
      <c r="M38" s="108"/>
      <c r="N38" s="139"/>
      <c r="O38" s="139"/>
      <c r="P38" s="139"/>
      <c r="Q38" s="140"/>
      <c r="R38" s="139"/>
      <c r="S38" s="139"/>
      <c r="T38" s="139"/>
      <c r="U38" s="143"/>
      <c r="V38" s="139"/>
      <c r="W38" s="139"/>
      <c r="X38" s="124"/>
      <c r="Y38" s="108"/>
      <c r="Z38" s="141"/>
      <c r="AA38" s="141"/>
      <c r="AB38" s="141"/>
      <c r="AC38" s="141"/>
      <c r="AD38" s="141"/>
      <c r="AE38" s="141"/>
      <c r="AF38" s="141"/>
      <c r="AG38" s="141"/>
      <c r="AH38" s="141"/>
      <c r="AI38" s="2"/>
      <c r="AJ38" s="2"/>
      <c r="AK38" s="108"/>
      <c r="AL38" s="141"/>
      <c r="AM38" s="141"/>
      <c r="AN38" s="141"/>
      <c r="AO38" s="141"/>
      <c r="AP38" s="141"/>
      <c r="AQ38" s="141"/>
      <c r="AR38" s="141"/>
      <c r="AS38" s="141"/>
      <c r="AT38" s="141"/>
      <c r="AU38" s="144"/>
      <c r="AV38" s="141"/>
      <c r="AW38" s="141"/>
      <c r="AX38" s="150"/>
      <c r="AY38" s="141"/>
      <c r="AZ38" s="141"/>
      <c r="BA38" s="141"/>
      <c r="BB38" s="141"/>
      <c r="BC38" s="141"/>
    </row>
    <row r="39" spans="2:55">
      <c r="B39" s="172" t="s">
        <v>228</v>
      </c>
      <c r="C39" s="184">
        <v>212.7760784090909</v>
      </c>
      <c r="D39" s="184">
        <v>38.211411068469694</v>
      </c>
      <c r="E39" s="184">
        <v>18.795424242424243</v>
      </c>
      <c r="F39" s="473">
        <v>32870917312891</v>
      </c>
      <c r="G39" s="473">
        <v>0</v>
      </c>
      <c r="H39" s="184">
        <v>0.29595373301983696</v>
      </c>
      <c r="M39" s="108"/>
      <c r="N39" s="139"/>
      <c r="O39" s="139"/>
      <c r="P39" s="139"/>
      <c r="Q39" s="140"/>
      <c r="R39" s="139"/>
      <c r="S39" s="139"/>
      <c r="T39" s="139"/>
      <c r="U39" s="143"/>
      <c r="V39" s="139"/>
      <c r="W39" s="139"/>
      <c r="X39" s="124"/>
      <c r="Y39" s="108"/>
      <c r="Z39" s="141"/>
      <c r="AA39" s="141"/>
      <c r="AB39" s="141"/>
      <c r="AC39" s="151"/>
      <c r="AD39" s="141"/>
      <c r="AE39" s="141"/>
      <c r="AF39" s="141"/>
      <c r="AG39" s="141"/>
      <c r="AH39" s="141"/>
      <c r="AI39" s="2"/>
      <c r="AJ39" s="2"/>
      <c r="AK39" s="108"/>
      <c r="AL39" s="141"/>
      <c r="AM39" s="141"/>
      <c r="AN39" s="141"/>
      <c r="AO39" s="141"/>
      <c r="AP39" s="141"/>
      <c r="AQ39" s="141"/>
      <c r="AR39" s="141"/>
      <c r="AS39" s="141"/>
      <c r="AT39" s="141"/>
      <c r="AU39" s="144"/>
      <c r="AV39" s="141"/>
      <c r="AW39" s="141"/>
      <c r="AX39" s="150"/>
      <c r="AY39" s="141"/>
      <c r="AZ39" s="141"/>
      <c r="BA39" s="141"/>
      <c r="BB39" s="141"/>
      <c r="BC39" s="141"/>
    </row>
    <row r="40" spans="2:55">
      <c r="B40" s="172"/>
      <c r="C40" s="139"/>
      <c r="D40" s="139"/>
      <c r="E40" s="139"/>
      <c r="F40" s="185"/>
      <c r="G40" s="185"/>
      <c r="H40" s="139"/>
      <c r="M40" s="108"/>
      <c r="N40" s="139"/>
      <c r="O40" s="139"/>
      <c r="P40" s="139"/>
      <c r="Q40" s="140"/>
      <c r="R40" s="139"/>
      <c r="S40" s="139"/>
      <c r="T40" s="139"/>
      <c r="U40" s="143"/>
      <c r="V40" s="139"/>
      <c r="W40" s="139"/>
      <c r="X40" s="124"/>
      <c r="Y40" s="108"/>
      <c r="Z40" s="141"/>
      <c r="AA40" s="141"/>
      <c r="AB40" s="141"/>
      <c r="AC40" s="141"/>
      <c r="AD40" s="141"/>
      <c r="AE40" s="141"/>
      <c r="AF40" s="141"/>
      <c r="AG40" s="141"/>
      <c r="AH40" s="141"/>
      <c r="AI40" s="2"/>
      <c r="AJ40" s="2"/>
      <c r="AK40" s="108"/>
      <c r="AL40" s="141"/>
      <c r="AM40" s="141"/>
      <c r="AN40" s="141"/>
      <c r="AO40" s="141"/>
      <c r="AP40" s="141"/>
      <c r="AQ40" s="141"/>
      <c r="AR40" s="141"/>
      <c r="AS40" s="141"/>
      <c r="AT40" s="141"/>
      <c r="AU40" s="144"/>
      <c r="AV40" s="141"/>
      <c r="AW40" s="141"/>
      <c r="AX40" s="150"/>
      <c r="AY40" s="141"/>
      <c r="AZ40" s="141"/>
      <c r="BA40" s="141"/>
      <c r="BB40" s="141"/>
      <c r="BC40" s="141"/>
    </row>
    <row r="41" spans="2:55">
      <c r="B41" s="172"/>
      <c r="C41" s="139"/>
      <c r="D41" s="139"/>
      <c r="E41" s="139"/>
      <c r="F41" s="185"/>
      <c r="G41" s="185"/>
      <c r="H41" s="139"/>
      <c r="M41" s="108"/>
      <c r="N41" s="139"/>
      <c r="O41" s="139"/>
      <c r="P41" s="139"/>
      <c r="Q41" s="140"/>
      <c r="R41" s="139"/>
      <c r="S41" s="139"/>
      <c r="T41" s="139"/>
      <c r="U41" s="139"/>
      <c r="V41" s="139"/>
      <c r="W41" s="139"/>
      <c r="X41" s="124"/>
      <c r="Y41" s="108"/>
      <c r="Z41" s="141"/>
      <c r="AA41" s="141"/>
      <c r="AB41" s="141"/>
      <c r="AC41" s="141"/>
      <c r="AD41" s="141"/>
      <c r="AE41" s="141"/>
      <c r="AF41" s="141"/>
      <c r="AG41" s="141"/>
      <c r="AH41" s="141"/>
      <c r="AI41" s="2"/>
      <c r="AJ41" s="2"/>
      <c r="AK41" s="108"/>
      <c r="AL41" s="141"/>
      <c r="AM41" s="141"/>
      <c r="AN41" s="141"/>
      <c r="AO41" s="141"/>
      <c r="AP41" s="141"/>
      <c r="AQ41" s="141"/>
      <c r="AR41" s="141"/>
      <c r="AS41" s="141"/>
      <c r="AT41" s="141"/>
      <c r="AU41" s="144"/>
      <c r="AV41" s="141"/>
      <c r="AW41" s="141"/>
      <c r="AX41" s="165"/>
      <c r="AY41" s="141"/>
      <c r="AZ41" s="141"/>
      <c r="BA41" s="141"/>
      <c r="BB41" s="141"/>
      <c r="BC41" s="141"/>
    </row>
    <row r="42" spans="2:55">
      <c r="B42" s="172"/>
      <c r="C42" s="139"/>
      <c r="D42" s="139"/>
      <c r="E42" s="139"/>
      <c r="F42" s="185"/>
      <c r="G42" s="185"/>
      <c r="H42" s="139"/>
      <c r="M42" s="108"/>
      <c r="N42" s="139"/>
      <c r="O42" s="139"/>
      <c r="P42" s="139"/>
      <c r="Q42" s="140"/>
      <c r="R42" s="139"/>
      <c r="S42" s="139"/>
      <c r="T42" s="139"/>
      <c r="U42" s="139"/>
      <c r="V42" s="139"/>
      <c r="W42" s="139"/>
      <c r="X42" s="124"/>
      <c r="Y42" s="108"/>
      <c r="Z42" s="141"/>
      <c r="AA42" s="141"/>
      <c r="AB42" s="141"/>
      <c r="AC42" s="141"/>
      <c r="AD42" s="141"/>
      <c r="AE42" s="141"/>
      <c r="AF42" s="141"/>
      <c r="AG42" s="141"/>
      <c r="AH42" s="141"/>
      <c r="AI42" s="2"/>
      <c r="AJ42" s="2"/>
      <c r="AK42" s="108"/>
      <c r="AL42" s="141"/>
      <c r="AM42" s="141"/>
      <c r="AN42" s="141"/>
      <c r="AO42" s="141"/>
      <c r="AP42" s="141"/>
      <c r="AQ42" s="141"/>
      <c r="AR42" s="141"/>
      <c r="AS42" s="141"/>
      <c r="AT42" s="141"/>
      <c r="AU42" s="144"/>
      <c r="AV42" s="141"/>
      <c r="AW42" s="141"/>
      <c r="AX42" s="150"/>
      <c r="AY42" s="141"/>
      <c r="AZ42" s="141"/>
      <c r="BA42" s="141"/>
      <c r="BB42" s="141"/>
      <c r="BC42" s="141"/>
    </row>
    <row r="43" spans="2:55">
      <c r="B43" s="172"/>
      <c r="C43" s="139"/>
      <c r="D43" s="139"/>
      <c r="E43" s="139"/>
      <c r="F43" s="185"/>
      <c r="G43" s="185"/>
      <c r="H43" s="139"/>
      <c r="I43" s="123"/>
      <c r="M43" s="108"/>
      <c r="N43" s="139"/>
      <c r="O43" s="139"/>
      <c r="P43" s="139"/>
      <c r="Q43" s="140"/>
      <c r="R43" s="139"/>
      <c r="S43" s="139"/>
      <c r="T43" s="139"/>
      <c r="U43" s="139"/>
      <c r="V43" s="139"/>
      <c r="W43" s="139"/>
      <c r="X43" s="124"/>
      <c r="Y43" s="108"/>
      <c r="Z43" s="141"/>
      <c r="AA43" s="141"/>
      <c r="AB43" s="141"/>
      <c r="AC43" s="141"/>
      <c r="AD43" s="141"/>
      <c r="AE43" s="141"/>
      <c r="AF43" s="141"/>
      <c r="AG43" s="141"/>
      <c r="AH43" s="141"/>
      <c r="AI43" s="2"/>
      <c r="AJ43" s="2"/>
      <c r="AK43" s="108"/>
      <c r="AL43" s="141"/>
      <c r="AM43" s="141"/>
      <c r="AN43" s="141"/>
      <c r="AO43" s="141"/>
      <c r="AP43" s="141"/>
      <c r="AQ43" s="141"/>
      <c r="AR43" s="141"/>
      <c r="AS43" s="141"/>
      <c r="AT43" s="141"/>
      <c r="AU43" s="144"/>
      <c r="AV43" s="141"/>
      <c r="AW43" s="141"/>
      <c r="AX43" s="150"/>
      <c r="AY43" s="141"/>
      <c r="AZ43" s="141"/>
      <c r="BA43" s="141"/>
      <c r="BB43" s="141"/>
      <c r="BC43" s="141"/>
    </row>
    <row r="44" spans="2:55">
      <c r="B44" s="172"/>
      <c r="C44" s="139"/>
      <c r="D44" s="139"/>
      <c r="E44" s="139"/>
      <c r="F44" s="185"/>
      <c r="G44" s="185"/>
      <c r="H44" s="139"/>
      <c r="I44" s="123"/>
      <c r="M44" s="147"/>
      <c r="N44" s="148"/>
      <c r="O44" s="148"/>
      <c r="P44" s="148"/>
      <c r="Q44" s="147"/>
      <c r="R44" s="147"/>
      <c r="S44" s="147"/>
      <c r="T44" s="147"/>
      <c r="V44" s="147"/>
      <c r="W44" s="147"/>
      <c r="X44" s="124"/>
      <c r="Y44" s="147"/>
      <c r="Z44" s="147"/>
      <c r="AA44" s="147"/>
      <c r="AB44" s="147"/>
      <c r="AC44" s="148"/>
      <c r="AD44" s="148"/>
      <c r="AE44" s="148"/>
      <c r="AF44" s="147"/>
      <c r="AG44" s="147"/>
      <c r="AH44" s="147"/>
      <c r="AI44" s="2"/>
      <c r="AJ44" s="2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</row>
    <row r="45" spans="2:55">
      <c r="B45" s="172"/>
      <c r="C45" s="139"/>
      <c r="D45" s="139"/>
      <c r="E45" s="139"/>
      <c r="F45" s="185"/>
      <c r="G45" s="185"/>
      <c r="H45" s="139"/>
      <c r="M45" s="138"/>
      <c r="N45" s="139"/>
      <c r="O45" s="139"/>
      <c r="P45" s="143"/>
      <c r="Q45" s="140"/>
      <c r="R45" s="143"/>
      <c r="S45" s="143"/>
      <c r="T45" s="143"/>
      <c r="U45" s="143"/>
      <c r="V45" s="143"/>
      <c r="W45" s="143"/>
      <c r="X45" s="124"/>
      <c r="Y45" s="138"/>
      <c r="Z45" s="144"/>
      <c r="AA45" s="144"/>
      <c r="AB45" s="144"/>
      <c r="AC45" s="144"/>
      <c r="AD45" s="144"/>
      <c r="AE45" s="144"/>
      <c r="AF45" s="144"/>
      <c r="AG45" s="144"/>
      <c r="AH45" s="144"/>
      <c r="AI45" s="2"/>
      <c r="AJ45" s="2"/>
      <c r="AK45" s="138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52"/>
      <c r="AY45" s="144"/>
      <c r="AZ45" s="144"/>
      <c r="BA45" s="144"/>
      <c r="BB45" s="144"/>
      <c r="BC45" s="144"/>
    </row>
    <row r="46" spans="2:55">
      <c r="B46" s="172"/>
      <c r="C46" s="139"/>
      <c r="D46" s="139"/>
      <c r="E46" s="139"/>
      <c r="F46" s="185"/>
      <c r="G46" s="185"/>
      <c r="H46" s="139"/>
      <c r="I46" s="18"/>
      <c r="M46" s="138"/>
      <c r="N46" s="139"/>
      <c r="O46" s="139"/>
      <c r="P46" s="143"/>
      <c r="Q46" s="140"/>
      <c r="R46" s="143"/>
      <c r="S46" s="143"/>
      <c r="T46" s="143"/>
      <c r="U46" s="143"/>
      <c r="V46" s="143"/>
      <c r="W46" s="143"/>
      <c r="X46" s="124"/>
      <c r="Y46" s="138"/>
      <c r="Z46" s="144"/>
      <c r="AA46" s="144"/>
      <c r="AB46" s="144"/>
      <c r="AC46" s="144"/>
      <c r="AD46" s="144"/>
      <c r="AE46" s="144"/>
      <c r="AF46" s="144"/>
      <c r="AG46" s="144"/>
      <c r="AH46" s="144"/>
      <c r="AI46" s="2"/>
      <c r="AJ46" s="2"/>
      <c r="AK46" s="138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52"/>
      <c r="AY46" s="144"/>
      <c r="AZ46" s="145"/>
      <c r="BA46" s="144"/>
      <c r="BB46" s="144"/>
      <c r="BC46" s="144"/>
    </row>
    <row r="47" spans="2:55">
      <c r="B47" s="172"/>
      <c r="C47" s="139"/>
      <c r="D47" s="139"/>
      <c r="E47" s="139"/>
      <c r="F47" s="185"/>
      <c r="G47" s="185"/>
      <c r="H47" s="139"/>
      <c r="M47" s="138"/>
      <c r="N47" s="139"/>
      <c r="O47" s="139"/>
      <c r="P47" s="139"/>
      <c r="Q47" s="140"/>
      <c r="R47" s="139"/>
      <c r="S47" s="139"/>
      <c r="T47" s="139"/>
      <c r="U47" s="139"/>
      <c r="V47" s="139"/>
      <c r="W47" s="139"/>
      <c r="X47" s="124"/>
      <c r="Y47" s="138"/>
      <c r="Z47" s="141"/>
      <c r="AA47" s="141"/>
      <c r="AB47" s="141"/>
      <c r="AC47" s="141"/>
      <c r="AD47" s="141"/>
      <c r="AE47" s="141"/>
      <c r="AF47" s="141"/>
      <c r="AG47" s="141"/>
      <c r="AH47" s="141"/>
      <c r="AI47" s="2"/>
      <c r="AJ47" s="2"/>
      <c r="AK47" s="138"/>
      <c r="AL47" s="141"/>
      <c r="AM47" s="141"/>
      <c r="AN47" s="141"/>
      <c r="AO47" s="141"/>
      <c r="AP47" s="141"/>
      <c r="AQ47" s="141"/>
      <c r="AR47" s="141"/>
      <c r="AS47" s="141"/>
      <c r="AT47" s="141"/>
      <c r="AU47" s="144"/>
      <c r="AV47" s="144"/>
      <c r="AW47" s="144"/>
      <c r="AX47" s="152"/>
      <c r="AY47" s="144"/>
      <c r="AZ47" s="145"/>
      <c r="BA47" s="144"/>
      <c r="BB47" s="144"/>
      <c r="BC47" s="144"/>
    </row>
    <row r="48" spans="2:55">
      <c r="B48" s="172"/>
      <c r="C48" s="139"/>
      <c r="D48" s="139"/>
      <c r="E48" s="139"/>
      <c r="F48" s="185"/>
      <c r="G48" s="185"/>
      <c r="H48" s="139"/>
      <c r="M48" s="138"/>
      <c r="N48" s="139"/>
      <c r="O48" s="139"/>
      <c r="P48" s="139"/>
      <c r="Q48" s="140"/>
      <c r="R48" s="139"/>
      <c r="S48" s="139"/>
      <c r="T48" s="139"/>
      <c r="U48" s="139"/>
      <c r="V48" s="139"/>
      <c r="W48" s="139"/>
      <c r="X48" s="124"/>
      <c r="Y48" s="138"/>
      <c r="Z48" s="141"/>
      <c r="AA48" s="141"/>
      <c r="AB48" s="141"/>
      <c r="AC48" s="141"/>
      <c r="AD48" s="141"/>
      <c r="AE48" s="141"/>
      <c r="AF48" s="141"/>
      <c r="AG48" s="141"/>
      <c r="AH48" s="141"/>
      <c r="AI48" s="2"/>
      <c r="AJ48" s="2"/>
      <c r="AK48" s="138"/>
      <c r="AL48" s="141"/>
      <c r="AM48" s="151"/>
      <c r="AN48" s="141"/>
      <c r="AO48" s="141"/>
      <c r="AP48" s="141"/>
      <c r="AQ48" s="141"/>
      <c r="AR48" s="141"/>
      <c r="AS48" s="141"/>
      <c r="AT48" s="141"/>
      <c r="AU48" s="144"/>
      <c r="AV48" s="144"/>
      <c r="AW48" s="144"/>
      <c r="AX48" s="152"/>
      <c r="AY48" s="144"/>
      <c r="AZ48" s="145"/>
      <c r="BA48" s="144"/>
      <c r="BB48" s="144"/>
      <c r="BC48" s="144"/>
    </row>
    <row r="49" spans="2:55">
      <c r="B49" s="172"/>
      <c r="C49" s="139"/>
      <c r="D49" s="139"/>
      <c r="E49" s="139"/>
      <c r="F49" s="185"/>
      <c r="G49" s="185"/>
      <c r="H49" s="139"/>
      <c r="M49" s="138"/>
      <c r="N49" s="139"/>
      <c r="O49" s="139"/>
      <c r="P49" s="139"/>
      <c r="Q49" s="140"/>
      <c r="R49" s="139"/>
      <c r="S49" s="139"/>
      <c r="T49" s="139"/>
      <c r="U49" s="139"/>
      <c r="V49" s="139"/>
      <c r="W49" s="139"/>
      <c r="X49" s="124"/>
      <c r="Y49" s="138"/>
      <c r="Z49" s="141"/>
      <c r="AA49" s="141"/>
      <c r="AB49" s="141"/>
      <c r="AC49" s="141"/>
      <c r="AD49" s="141"/>
      <c r="AE49" s="141"/>
      <c r="AF49" s="141"/>
      <c r="AG49" s="141"/>
      <c r="AH49" s="141"/>
      <c r="AI49" s="2"/>
      <c r="AJ49" s="2"/>
      <c r="AK49" s="138"/>
      <c r="AL49" s="141"/>
      <c r="AM49" s="151"/>
      <c r="AN49" s="141"/>
      <c r="AO49" s="141"/>
      <c r="AP49" s="141"/>
      <c r="AQ49" s="141"/>
      <c r="AR49" s="141"/>
      <c r="AS49" s="141"/>
      <c r="AT49" s="141"/>
      <c r="AU49" s="144"/>
      <c r="AV49" s="144"/>
      <c r="AW49" s="144"/>
      <c r="AX49" s="152"/>
      <c r="AY49" s="144"/>
      <c r="AZ49" s="145"/>
      <c r="BA49" s="144"/>
      <c r="BB49" s="144"/>
      <c r="BC49" s="144"/>
    </row>
    <row r="50" spans="2:55">
      <c r="B50" s="172"/>
      <c r="C50" s="139"/>
      <c r="D50" s="139"/>
      <c r="E50" s="139"/>
      <c r="F50" s="185"/>
      <c r="G50" s="185"/>
      <c r="H50" s="139"/>
      <c r="M50" s="147"/>
      <c r="N50" s="148"/>
      <c r="O50" s="148"/>
      <c r="P50" s="148"/>
      <c r="Q50" s="147"/>
      <c r="R50" s="147"/>
      <c r="S50" s="147"/>
      <c r="T50" s="147"/>
      <c r="U50" s="147"/>
      <c r="V50" s="147"/>
      <c r="W50" s="147"/>
      <c r="X50" s="124"/>
      <c r="Y50" s="147"/>
      <c r="Z50" s="147"/>
      <c r="AA50" s="147"/>
      <c r="AB50" s="147"/>
      <c r="AC50" s="148"/>
      <c r="AD50" s="148"/>
      <c r="AE50" s="148"/>
      <c r="AF50" s="147"/>
      <c r="AG50" s="147"/>
      <c r="AH50" s="147"/>
      <c r="AI50" s="2"/>
      <c r="AJ50" s="2"/>
      <c r="AK50" s="147"/>
      <c r="AL50" s="147"/>
      <c r="AM50" s="154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56"/>
      <c r="AY50" s="147"/>
      <c r="AZ50" s="147"/>
      <c r="BA50" s="147"/>
      <c r="BB50" s="147"/>
      <c r="BC50" s="147"/>
    </row>
    <row r="51" spans="2:55">
      <c r="B51" s="172"/>
      <c r="C51" s="139"/>
      <c r="D51" s="139"/>
      <c r="E51" s="139"/>
      <c r="F51" s="185"/>
      <c r="G51" s="185"/>
      <c r="H51" s="139"/>
      <c r="M51" s="138"/>
      <c r="N51" s="143"/>
      <c r="O51" s="143"/>
      <c r="P51" s="143"/>
      <c r="Q51" s="140"/>
      <c r="R51" s="143"/>
      <c r="S51" s="143"/>
      <c r="T51" s="143"/>
      <c r="U51" s="143"/>
      <c r="V51" s="143"/>
      <c r="W51" s="143"/>
      <c r="X51" s="124"/>
      <c r="Y51" s="138"/>
      <c r="Z51" s="141"/>
      <c r="AA51" s="141"/>
      <c r="AB51" s="141"/>
      <c r="AC51" s="141"/>
      <c r="AD51" s="141"/>
      <c r="AE51" s="141"/>
      <c r="AF51" s="141"/>
      <c r="AG51" s="141"/>
      <c r="AH51" s="141"/>
      <c r="AI51" s="2"/>
      <c r="AJ51" s="2"/>
      <c r="AK51" s="138"/>
      <c r="AL51" s="144"/>
      <c r="AM51" s="150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52"/>
      <c r="AY51" s="144"/>
      <c r="AZ51" s="145"/>
      <c r="BA51" s="144"/>
      <c r="BB51" s="144"/>
      <c r="BC51" s="144"/>
    </row>
    <row r="52" spans="2:55">
      <c r="B52" s="172"/>
      <c r="C52" s="139"/>
      <c r="D52" s="139"/>
      <c r="E52" s="139"/>
      <c r="F52" s="185"/>
      <c r="G52" s="185"/>
      <c r="H52" s="139"/>
      <c r="M52" s="138"/>
      <c r="N52" s="143"/>
      <c r="O52" s="143"/>
      <c r="P52" s="143"/>
      <c r="Q52" s="140"/>
      <c r="R52" s="143"/>
      <c r="S52" s="143"/>
      <c r="T52" s="143"/>
      <c r="U52" s="143"/>
      <c r="V52" s="143"/>
      <c r="W52" s="143"/>
      <c r="X52" s="124"/>
      <c r="Y52" s="138"/>
      <c r="Z52" s="141"/>
      <c r="AA52" s="141"/>
      <c r="AB52" s="141"/>
      <c r="AC52" s="141"/>
      <c r="AD52" s="141"/>
      <c r="AE52" s="141"/>
      <c r="AF52" s="141"/>
      <c r="AG52" s="141"/>
      <c r="AH52" s="141"/>
      <c r="AI52" s="2"/>
      <c r="AJ52" s="2"/>
      <c r="AK52" s="138"/>
      <c r="AL52" s="144"/>
      <c r="AM52" s="146"/>
      <c r="AN52" s="145"/>
      <c r="AO52" s="144"/>
      <c r="AP52" s="144"/>
      <c r="AQ52" s="144"/>
      <c r="AR52" s="144"/>
      <c r="AS52" s="144"/>
      <c r="AT52" s="144"/>
      <c r="AU52" s="144"/>
      <c r="AV52" s="144"/>
      <c r="AW52" s="144"/>
      <c r="AX52" s="153"/>
      <c r="AY52" s="146"/>
      <c r="AZ52" s="145"/>
      <c r="BA52" s="144"/>
      <c r="BB52" s="144"/>
      <c r="BC52" s="144"/>
    </row>
    <row r="53" spans="2:55">
      <c r="B53" s="172"/>
      <c r="C53" s="139"/>
      <c r="D53" s="139"/>
      <c r="E53" s="139"/>
      <c r="F53" s="185"/>
      <c r="G53" s="185"/>
      <c r="H53" s="139"/>
      <c r="M53" s="138"/>
      <c r="N53" s="139"/>
      <c r="O53" s="139"/>
      <c r="P53" s="139"/>
      <c r="Q53" s="140"/>
      <c r="R53" s="139"/>
      <c r="S53" s="139"/>
      <c r="T53" s="139"/>
      <c r="U53" s="139"/>
      <c r="V53" s="139"/>
      <c r="W53" s="139"/>
      <c r="X53" s="124"/>
      <c r="Y53" s="138"/>
      <c r="Z53" s="141"/>
      <c r="AA53" s="141"/>
      <c r="AB53" s="141"/>
      <c r="AC53" s="141"/>
      <c r="AD53" s="141"/>
      <c r="AE53" s="141"/>
      <c r="AF53" s="141"/>
      <c r="AG53" s="141"/>
      <c r="AH53" s="141"/>
      <c r="AI53" s="2"/>
      <c r="AJ53" s="2"/>
      <c r="AK53" s="138"/>
      <c r="AL53" s="141"/>
      <c r="AM53" s="150"/>
      <c r="AN53" s="141"/>
      <c r="AO53" s="141"/>
      <c r="AP53" s="141"/>
      <c r="AQ53" s="141"/>
      <c r="AR53" s="141"/>
      <c r="AS53" s="141"/>
      <c r="AT53" s="141"/>
      <c r="AU53" s="144"/>
      <c r="AV53" s="144"/>
      <c r="AW53" s="144"/>
      <c r="AX53" s="152"/>
      <c r="AY53" s="145"/>
      <c r="AZ53" s="144"/>
      <c r="BA53" s="144"/>
      <c r="BB53" s="144"/>
      <c r="BC53" s="144"/>
    </row>
    <row r="54" spans="2:55">
      <c r="B54" s="172"/>
      <c r="C54" s="139"/>
      <c r="D54" s="139"/>
      <c r="E54" s="139"/>
      <c r="F54" s="185"/>
      <c r="G54" s="185"/>
      <c r="H54" s="139"/>
      <c r="M54" s="138"/>
      <c r="N54" s="139"/>
      <c r="O54" s="139"/>
      <c r="P54" s="139"/>
      <c r="Q54" s="140"/>
      <c r="R54" s="139"/>
      <c r="S54" s="139"/>
      <c r="T54" s="139"/>
      <c r="U54" s="139"/>
      <c r="V54" s="139"/>
      <c r="W54" s="139"/>
      <c r="X54" s="157"/>
      <c r="Y54" s="138"/>
      <c r="Z54" s="141"/>
      <c r="AA54" s="141"/>
      <c r="AB54" s="141"/>
      <c r="AC54" s="141"/>
      <c r="AD54" s="141"/>
      <c r="AE54" s="141"/>
      <c r="AF54" s="141"/>
      <c r="AG54" s="141"/>
      <c r="AH54" s="141"/>
      <c r="AI54" s="2"/>
      <c r="AJ54" s="2"/>
      <c r="AK54" s="138"/>
      <c r="AL54" s="141"/>
      <c r="AM54" s="151"/>
      <c r="AN54" s="141"/>
      <c r="AO54" s="141"/>
      <c r="AP54" s="141"/>
      <c r="AQ54" s="141"/>
      <c r="AR54" s="141"/>
      <c r="AS54" s="141"/>
      <c r="AT54" s="141"/>
      <c r="AU54" s="144"/>
      <c r="AV54" s="144"/>
      <c r="AW54" s="144"/>
      <c r="AX54" s="153"/>
      <c r="AY54" s="145"/>
      <c r="AZ54" s="145"/>
      <c r="BA54" s="144"/>
      <c r="BB54" s="144"/>
      <c r="BC54" s="144"/>
    </row>
    <row r="55" spans="2:55">
      <c r="B55" s="172"/>
      <c r="C55" s="139"/>
      <c r="D55" s="139"/>
      <c r="E55" s="139"/>
      <c r="F55" s="185"/>
      <c r="G55" s="185"/>
      <c r="H55" s="139"/>
      <c r="M55" s="138"/>
      <c r="N55" s="139"/>
      <c r="O55" s="139"/>
      <c r="P55" s="139"/>
      <c r="Q55" s="140"/>
      <c r="R55" s="139"/>
      <c r="S55" s="139"/>
      <c r="T55" s="139"/>
      <c r="U55" s="139"/>
      <c r="V55" s="139"/>
      <c r="W55" s="139"/>
      <c r="X55" s="157"/>
      <c r="Y55" s="138"/>
      <c r="Z55" s="141"/>
      <c r="AA55" s="141"/>
      <c r="AB55" s="141"/>
      <c r="AC55" s="141"/>
      <c r="AD55" s="150"/>
      <c r="AE55" s="151"/>
      <c r="AF55" s="141"/>
      <c r="AG55" s="141"/>
      <c r="AH55" s="141"/>
      <c r="AI55" s="2"/>
      <c r="AJ55" s="2"/>
      <c r="AK55" s="138"/>
      <c r="AL55" s="141"/>
      <c r="AM55" s="151"/>
      <c r="AN55" s="141"/>
      <c r="AO55" s="141"/>
      <c r="AP55" s="141"/>
      <c r="AQ55" s="141"/>
      <c r="AR55" s="141"/>
      <c r="AS55" s="141"/>
      <c r="AT55" s="141"/>
      <c r="AU55" s="144"/>
      <c r="AV55" s="144"/>
      <c r="AW55" s="144"/>
      <c r="AX55" s="152"/>
      <c r="AY55" s="144"/>
      <c r="AZ55" s="145"/>
      <c r="BA55" s="144"/>
      <c r="BB55" s="144"/>
      <c r="BC55" s="144"/>
    </row>
    <row r="56" spans="2:55">
      <c r="B56" s="172"/>
      <c r="C56" s="139"/>
      <c r="D56" s="139"/>
      <c r="E56" s="139"/>
      <c r="F56" s="185"/>
      <c r="G56" s="185"/>
      <c r="H56" s="139"/>
    </row>
    <row r="57" spans="2:55">
      <c r="B57" s="172"/>
      <c r="C57" s="139"/>
      <c r="D57" s="139"/>
      <c r="E57" s="139"/>
      <c r="F57" s="185"/>
      <c r="G57" s="185"/>
      <c r="H57" s="139"/>
    </row>
    <row r="58" spans="2:55">
      <c r="B58" s="172"/>
      <c r="C58" s="139"/>
      <c r="D58" s="139"/>
      <c r="E58" s="139"/>
      <c r="F58" s="185"/>
      <c r="G58" s="185"/>
      <c r="H58" s="139"/>
    </row>
    <row r="59" spans="2:55">
      <c r="B59" s="172"/>
      <c r="C59" s="143"/>
      <c r="D59" s="143"/>
      <c r="E59" s="143"/>
      <c r="F59" s="186"/>
      <c r="G59" s="186"/>
      <c r="H59" s="143"/>
    </row>
    <row r="60" spans="2:55">
      <c r="B60" s="172"/>
      <c r="C60" s="143"/>
      <c r="D60" s="143"/>
      <c r="E60" s="143"/>
      <c r="F60" s="186"/>
      <c r="G60" s="186"/>
      <c r="H60" s="143"/>
    </row>
    <row r="61" spans="2:55">
      <c r="B61" s="172"/>
      <c r="C61" s="143"/>
      <c r="D61" s="143"/>
      <c r="E61" s="143"/>
      <c r="F61" s="186"/>
      <c r="G61" s="186"/>
      <c r="H61" s="143"/>
    </row>
    <row r="62" spans="2:55">
      <c r="B62" s="172"/>
      <c r="C62" s="143"/>
      <c r="D62" s="143"/>
      <c r="E62" s="143"/>
      <c r="F62" s="186"/>
      <c r="G62" s="186"/>
      <c r="H62" s="143"/>
    </row>
    <row r="63" spans="2:55">
      <c r="B63" s="172"/>
      <c r="C63" s="143"/>
      <c r="D63" s="143"/>
      <c r="E63" s="143"/>
      <c r="F63" s="186"/>
      <c r="G63" s="186"/>
      <c r="H63" s="143"/>
    </row>
    <row r="64" spans="2:55">
      <c r="B64" s="172"/>
      <c r="C64" s="143"/>
      <c r="D64" s="143"/>
      <c r="E64" s="143"/>
      <c r="F64" s="186"/>
      <c r="G64" s="186"/>
      <c r="H64" s="143"/>
    </row>
    <row r="65" spans="1:11">
      <c r="B65" s="172"/>
      <c r="C65" s="143"/>
      <c r="D65" s="143"/>
      <c r="E65" s="143"/>
      <c r="F65" s="186"/>
      <c r="G65" s="186"/>
      <c r="H65" s="143"/>
    </row>
    <row r="66" spans="1:11">
      <c r="B66" s="172"/>
      <c r="C66" s="143"/>
      <c r="D66" s="143"/>
      <c r="E66" s="143"/>
      <c r="F66" s="186"/>
      <c r="G66" s="186"/>
      <c r="H66" s="143"/>
    </row>
    <row r="67" spans="1:11">
      <c r="H67" s="10"/>
      <c r="I67" s="10"/>
    </row>
    <row r="68" spans="1:11" ht="7.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</row>
    <row r="69" spans="1:11">
      <c r="A69" s="45"/>
      <c r="B69" s="45"/>
      <c r="C69" s="45"/>
      <c r="D69" s="161"/>
      <c r="E69" s="161"/>
      <c r="F69" s="161"/>
      <c r="G69" s="161"/>
      <c r="H69" s="161"/>
      <c r="I69" s="163"/>
      <c r="J69" s="163" t="s">
        <v>249</v>
      </c>
      <c r="K69" s="163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view="pageBreakPreview" topLeftCell="B21" zoomScale="58" zoomScaleNormal="145" zoomScaleSheetLayoutView="55" workbookViewId="0">
      <selection activeCell="U7" sqref="U7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2" t="s">
        <v>0</v>
      </c>
    </row>
    <row r="3" spans="1:17" ht="7.5" customHeight="1">
      <c r="A3" s="14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4" spans="1:17" ht="7.5" customHeight="1"/>
    <row r="5" spans="1:17">
      <c r="B5" s="433" t="s">
        <v>250</v>
      </c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</row>
    <row r="6" spans="1:17" ht="7.5" customHeight="1"/>
    <row r="7" spans="1:17" ht="14.25" customHeight="1">
      <c r="B7" s="457" t="s">
        <v>147</v>
      </c>
      <c r="C7" s="483" t="s">
        <v>148</v>
      </c>
      <c r="D7" s="483" t="s">
        <v>251</v>
      </c>
      <c r="E7" s="483" t="s">
        <v>252</v>
      </c>
      <c r="F7" s="485" t="s">
        <v>253</v>
      </c>
      <c r="G7" s="485" t="s">
        <v>254</v>
      </c>
      <c r="H7" s="485" t="s">
        <v>255</v>
      </c>
      <c r="I7" s="485" t="s">
        <v>256</v>
      </c>
      <c r="J7" s="485" t="s">
        <v>257</v>
      </c>
      <c r="K7" s="485" t="s">
        <v>258</v>
      </c>
      <c r="L7" s="485" t="s">
        <v>259</v>
      </c>
      <c r="M7" s="485" t="s">
        <v>260</v>
      </c>
      <c r="N7" s="486" t="s">
        <v>261</v>
      </c>
      <c r="O7" s="485" t="s">
        <v>262</v>
      </c>
      <c r="P7" s="485" t="s">
        <v>263</v>
      </c>
      <c r="Q7" s="485" t="s">
        <v>264</v>
      </c>
    </row>
    <row r="8" spans="1:17" ht="16" customHeight="1">
      <c r="B8" s="458"/>
      <c r="C8" s="484"/>
      <c r="D8" s="484"/>
      <c r="E8" s="484"/>
      <c r="F8" s="484" t="s">
        <v>265</v>
      </c>
      <c r="G8" s="484"/>
      <c r="H8" s="484"/>
      <c r="I8" s="484"/>
      <c r="J8" s="484"/>
      <c r="K8" s="484"/>
      <c r="L8" s="484"/>
      <c r="M8" s="484"/>
      <c r="N8" s="487"/>
      <c r="O8" s="484"/>
      <c r="P8" s="484"/>
      <c r="Q8" s="484"/>
    </row>
    <row r="9" spans="1:17" ht="14.25" hidden="1" customHeight="1">
      <c r="B9" s="134">
        <v>2010</v>
      </c>
      <c r="C9" s="135">
        <v>3703.5120000000002</v>
      </c>
      <c r="D9" s="135">
        <v>661.37800000000004</v>
      </c>
      <c r="E9" s="135">
        <v>532.90099999999995</v>
      </c>
      <c r="F9" s="135">
        <v>3190.04</v>
      </c>
      <c r="G9" s="135">
        <v>1518.91</v>
      </c>
      <c r="H9" s="135">
        <v>1032.76</v>
      </c>
      <c r="I9" s="135">
        <v>4201.1400000000003</v>
      </c>
      <c r="J9" s="135">
        <v>2051</v>
      </c>
      <c r="K9" s="135">
        <v>23035.45</v>
      </c>
      <c r="L9" s="135">
        <v>10228.92</v>
      </c>
      <c r="M9" s="135">
        <v>8972.5</v>
      </c>
      <c r="N9" s="135">
        <v>11577.51</v>
      </c>
      <c r="O9" s="135">
        <v>5899.94</v>
      </c>
      <c r="P9" s="135">
        <v>4846.8999999999996</v>
      </c>
      <c r="Q9" s="135">
        <v>2808.0770000000002</v>
      </c>
    </row>
    <row r="10" spans="1:17" ht="14.25" hidden="1" customHeight="1">
      <c r="B10" s="134">
        <v>2013</v>
      </c>
      <c r="C10" s="135">
        <v>4274.1769999999997</v>
      </c>
      <c r="D10" s="135">
        <v>711.13499999999999</v>
      </c>
      <c r="E10" s="135">
        <v>585.11</v>
      </c>
      <c r="F10" s="135">
        <v>3167.43</v>
      </c>
      <c r="G10" s="135">
        <v>1866.96</v>
      </c>
      <c r="H10" s="135">
        <v>1298.71</v>
      </c>
      <c r="I10" s="135">
        <v>5889.83</v>
      </c>
      <c r="J10" s="135">
        <v>2011.34</v>
      </c>
      <c r="K10" s="135">
        <v>23306.39</v>
      </c>
      <c r="L10" s="135">
        <v>16291.31</v>
      </c>
      <c r="M10" s="135">
        <v>8611.51</v>
      </c>
      <c r="N10" s="135">
        <v>16576.66</v>
      </c>
      <c r="O10" s="135">
        <v>6749.09</v>
      </c>
      <c r="P10" s="135">
        <v>5353.08</v>
      </c>
      <c r="Q10" s="135">
        <v>2115.9780000000001</v>
      </c>
    </row>
    <row r="11" spans="1:17" ht="14.25" hidden="1" customHeight="1">
      <c r="B11" s="134">
        <v>2016</v>
      </c>
      <c r="C11" s="135">
        <v>5296.71</v>
      </c>
      <c r="D11" s="135">
        <v>884.62</v>
      </c>
      <c r="E11" s="135">
        <v>694.13</v>
      </c>
      <c r="F11" s="135">
        <v>2884.93</v>
      </c>
      <c r="G11" s="135">
        <v>1641.73</v>
      </c>
      <c r="H11" s="135">
        <v>1542.93</v>
      </c>
      <c r="I11" s="135">
        <v>6840.64</v>
      </c>
      <c r="J11" s="135">
        <v>2026.46</v>
      </c>
      <c r="K11" s="135">
        <v>22000.560000000001</v>
      </c>
      <c r="L11" s="135">
        <v>19114.37</v>
      </c>
      <c r="M11" s="135">
        <v>9253.5</v>
      </c>
      <c r="N11" s="135">
        <v>19762.599999999999</v>
      </c>
      <c r="O11" s="135">
        <v>7104.71</v>
      </c>
      <c r="P11" s="135">
        <v>5719.1</v>
      </c>
      <c r="Q11" s="135">
        <v>3103.64</v>
      </c>
    </row>
    <row r="12" spans="1:17" ht="14.25" hidden="1" customHeight="1">
      <c r="B12" s="134">
        <v>2017</v>
      </c>
      <c r="C12" s="135">
        <v>6355.6540000000005</v>
      </c>
      <c r="D12" s="135">
        <v>1079.3900000000001</v>
      </c>
      <c r="E12" s="135">
        <v>759.07</v>
      </c>
      <c r="F12" s="135">
        <v>3402.92</v>
      </c>
      <c r="G12" s="135">
        <v>1796.81</v>
      </c>
      <c r="H12" s="135">
        <v>1743.29</v>
      </c>
      <c r="I12" s="135">
        <v>8535.09</v>
      </c>
      <c r="J12" s="135">
        <v>2467.4899999999998</v>
      </c>
      <c r="K12" s="135">
        <v>29919.15</v>
      </c>
      <c r="L12" s="135">
        <v>22783.98</v>
      </c>
      <c r="M12" s="135">
        <v>10642.86</v>
      </c>
      <c r="N12" s="135">
        <v>24719.22</v>
      </c>
      <c r="O12" s="135">
        <v>7687.77</v>
      </c>
      <c r="P12" s="135">
        <v>6167.29</v>
      </c>
      <c r="Q12" s="135">
        <v>3307.17</v>
      </c>
    </row>
    <row r="13" spans="1:17" ht="14.25" hidden="1" customHeight="1">
      <c r="B13" s="134">
        <v>2018</v>
      </c>
      <c r="C13" s="135">
        <v>6194.4979999999996</v>
      </c>
      <c r="D13" s="135">
        <v>982.73199999999997</v>
      </c>
      <c r="E13" s="135">
        <v>685.22299999999996</v>
      </c>
      <c r="F13" s="135">
        <v>3068.76</v>
      </c>
      <c r="G13" s="135">
        <v>1690.58</v>
      </c>
      <c r="H13" s="135">
        <v>1563.88</v>
      </c>
      <c r="I13" s="135"/>
      <c r="J13" s="135">
        <v>2041.04</v>
      </c>
      <c r="K13" s="135">
        <v>25845.7</v>
      </c>
      <c r="L13" s="135">
        <v>20014.77</v>
      </c>
      <c r="M13" s="135">
        <v>9727.41</v>
      </c>
      <c r="N13" s="135">
        <v>23327.46</v>
      </c>
      <c r="O13" s="135">
        <v>6728.13</v>
      </c>
      <c r="P13" s="135">
        <v>5709.4</v>
      </c>
      <c r="Q13" s="135">
        <v>2493.8960000000002</v>
      </c>
    </row>
    <row r="14" spans="1:17" ht="14.25" hidden="1" customHeight="1">
      <c r="B14" s="134">
        <v>2019</v>
      </c>
      <c r="C14" s="143">
        <v>6299.5389999999998</v>
      </c>
      <c r="D14" s="143">
        <v>1014.473</v>
      </c>
      <c r="E14" s="143">
        <v>698.08500000000004</v>
      </c>
      <c r="F14" s="143">
        <v>3222.83</v>
      </c>
      <c r="G14" s="143">
        <v>1588.76</v>
      </c>
      <c r="H14" s="143">
        <v>1579.84</v>
      </c>
      <c r="I14" s="143">
        <v>7815.26</v>
      </c>
      <c r="J14" s="143">
        <v>2197.67</v>
      </c>
      <c r="K14" s="143">
        <v>28189.75</v>
      </c>
      <c r="L14" s="143">
        <v>23656.62</v>
      </c>
      <c r="M14" s="143">
        <v>11997.14</v>
      </c>
      <c r="N14" s="143">
        <v>28538.44</v>
      </c>
      <c r="O14" s="143">
        <v>7542.44</v>
      </c>
      <c r="P14" s="143">
        <v>6802.4</v>
      </c>
      <c r="Q14" s="143">
        <v>3050.1239999999998</v>
      </c>
    </row>
    <row r="15" spans="1:17" ht="14.25" customHeight="1">
      <c r="B15" s="138">
        <v>2020</v>
      </c>
      <c r="C15" s="143">
        <v>5979.0730000000003</v>
      </c>
      <c r="D15" s="143">
        <v>934.88699999999994</v>
      </c>
      <c r="E15" s="143">
        <v>630.42200000000003</v>
      </c>
      <c r="F15" s="143">
        <v>2843.81</v>
      </c>
      <c r="G15" s="143">
        <v>1627.21</v>
      </c>
      <c r="H15" s="143">
        <v>1449.35</v>
      </c>
      <c r="I15" s="143">
        <v>7139.71</v>
      </c>
      <c r="J15" s="143">
        <v>2873.47</v>
      </c>
      <c r="K15" s="143">
        <v>27231.13</v>
      </c>
      <c r="L15" s="143">
        <v>27444.17</v>
      </c>
      <c r="M15" s="143">
        <v>14732.53</v>
      </c>
      <c r="N15" s="143">
        <v>30606.48</v>
      </c>
      <c r="O15" s="143">
        <v>6460.52</v>
      </c>
      <c r="P15" s="143">
        <v>6850.6139999999996</v>
      </c>
      <c r="Q15" s="143">
        <v>3473.069</v>
      </c>
    </row>
    <row r="16" spans="1:17" s="2" customFormat="1" ht="14.25" customHeight="1">
      <c r="B16" s="138">
        <v>2021</v>
      </c>
      <c r="C16" s="143">
        <v>6581.482</v>
      </c>
      <c r="D16" s="143">
        <v>931.41099999999994</v>
      </c>
      <c r="E16" s="143">
        <v>562.01900000000001</v>
      </c>
      <c r="F16" s="143">
        <v>3123.68</v>
      </c>
      <c r="G16" s="143">
        <v>1567.53</v>
      </c>
      <c r="H16" s="143">
        <v>1657.62</v>
      </c>
      <c r="I16" s="143">
        <v>7122.63</v>
      </c>
      <c r="J16" s="143">
        <v>2977.65</v>
      </c>
      <c r="K16" s="143">
        <v>23397.67</v>
      </c>
      <c r="L16" s="143">
        <v>28791.71</v>
      </c>
      <c r="M16" s="143">
        <v>18218.84</v>
      </c>
      <c r="N16" s="143">
        <v>36338.300000000003</v>
      </c>
      <c r="O16" s="143">
        <v>7384.54</v>
      </c>
      <c r="P16" s="143">
        <v>7779.2120000000004</v>
      </c>
      <c r="Q16" s="143">
        <v>3639.7750000000001</v>
      </c>
    </row>
    <row r="17" spans="2:17" s="2" customFormat="1" ht="14.25" customHeight="1">
      <c r="B17" s="138">
        <v>2022</v>
      </c>
      <c r="C17" s="143">
        <v>6850.6189999999997</v>
      </c>
      <c r="D17" s="143">
        <v>937.17600000000004</v>
      </c>
      <c r="E17" s="143">
        <v>588.03899999999999</v>
      </c>
      <c r="F17" s="143">
        <v>3251.32</v>
      </c>
      <c r="G17" s="143">
        <v>1495.49</v>
      </c>
      <c r="H17" s="143">
        <v>1668.66</v>
      </c>
      <c r="I17" s="143">
        <v>6566.39</v>
      </c>
      <c r="J17" s="143">
        <v>2236.4</v>
      </c>
      <c r="K17" s="143">
        <v>19781.41</v>
      </c>
      <c r="L17" s="143">
        <v>26094.5</v>
      </c>
      <c r="M17" s="143">
        <v>14137.69</v>
      </c>
      <c r="N17" s="143">
        <v>33147.25</v>
      </c>
      <c r="O17" s="143">
        <v>7451.74</v>
      </c>
      <c r="P17" s="143">
        <v>7221.6890000000003</v>
      </c>
      <c r="Q17" s="143">
        <v>3089.2579999999998</v>
      </c>
    </row>
    <row r="18" spans="2:17" s="2" customFormat="1" ht="14.25" customHeight="1">
      <c r="B18" s="138">
        <v>2023</v>
      </c>
      <c r="C18" s="143">
        <v>7272.7969999999996</v>
      </c>
      <c r="D18" s="143">
        <v>970.56799999999998</v>
      </c>
      <c r="E18" s="143">
        <v>535.678</v>
      </c>
      <c r="F18" s="143">
        <v>3240.27</v>
      </c>
      <c r="G18" s="143">
        <v>1454.66</v>
      </c>
      <c r="H18" s="143">
        <v>1415.85</v>
      </c>
      <c r="I18" s="143">
        <v>6450.04</v>
      </c>
      <c r="J18" s="143">
        <v>2655.28</v>
      </c>
      <c r="K18" s="143">
        <v>17047.39</v>
      </c>
      <c r="L18" s="143">
        <v>33464.17</v>
      </c>
      <c r="M18" s="143">
        <v>17930.810000000001</v>
      </c>
      <c r="N18" s="143">
        <v>37689.54</v>
      </c>
      <c r="O18" s="143">
        <v>7733.24</v>
      </c>
      <c r="P18" s="143">
        <v>7829.4859999999999</v>
      </c>
      <c r="Q18" s="143">
        <v>2974.9349999999999</v>
      </c>
    </row>
    <row r="19" spans="2:17" s="2" customFormat="1" ht="14.25" customHeight="1">
      <c r="B19" s="138">
        <v>2024</v>
      </c>
      <c r="C19" s="143">
        <v>7079.9049999999997</v>
      </c>
      <c r="D19" s="143">
        <v>826.64700000000005</v>
      </c>
      <c r="E19" s="143">
        <v>484.37</v>
      </c>
      <c r="F19" s="143">
        <v>3787.6</v>
      </c>
      <c r="G19" s="143">
        <v>1642.33</v>
      </c>
      <c r="H19" s="143">
        <v>1400.21</v>
      </c>
      <c r="I19" s="143">
        <v>6528.79</v>
      </c>
      <c r="J19" s="143">
        <v>2399.4899999999998</v>
      </c>
      <c r="K19" s="143">
        <v>20059.95</v>
      </c>
      <c r="L19" s="143">
        <v>39894.54</v>
      </c>
      <c r="M19" s="143">
        <v>23035.1</v>
      </c>
      <c r="N19" s="143">
        <v>42544.22</v>
      </c>
      <c r="O19" s="143">
        <v>8173.02</v>
      </c>
      <c r="P19" s="143">
        <v>8420.5139999999992</v>
      </c>
      <c r="Q19" s="143">
        <v>3351.7629999999999</v>
      </c>
    </row>
    <row r="20" spans="2:17" s="2" customFormat="1" ht="14.25" customHeight="1">
      <c r="B20" s="138">
        <v>2025</v>
      </c>
      <c r="C20" s="143">
        <v>6438.2690000000002</v>
      </c>
      <c r="D20" s="143">
        <v>722.69200000000001</v>
      </c>
      <c r="E20" s="143">
        <v>429.79700000000003</v>
      </c>
      <c r="F20" s="143">
        <v>3720.33</v>
      </c>
      <c r="G20" s="143">
        <v>1483.27</v>
      </c>
      <c r="H20" s="143">
        <v>1141.28</v>
      </c>
      <c r="I20" s="143">
        <v>6134.62</v>
      </c>
      <c r="J20" s="143">
        <v>2470.41</v>
      </c>
      <c r="K20" s="143">
        <v>21395.14</v>
      </c>
      <c r="L20" s="143">
        <v>34377.599999999999</v>
      </c>
      <c r="M20" s="143">
        <v>19338.73</v>
      </c>
      <c r="N20" s="143">
        <v>39142.230000000003</v>
      </c>
      <c r="O20" s="143">
        <v>8275.66</v>
      </c>
      <c r="P20" s="143">
        <v>8021.9030000000002</v>
      </c>
      <c r="Q20" s="143">
        <v>3280.3409999999999</v>
      </c>
    </row>
    <row r="21" spans="2:17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2:17" s="2" customFormat="1" ht="13.5" customHeight="1">
      <c r="B22" s="149" t="s">
        <v>158</v>
      </c>
      <c r="C22" s="143">
        <v>7109.1959999999999</v>
      </c>
      <c r="D22" s="143">
        <v>823.548</v>
      </c>
      <c r="E22" s="143">
        <v>459.74200000000002</v>
      </c>
      <c r="F22" s="143">
        <v>3855.82</v>
      </c>
      <c r="G22" s="143">
        <v>1556.92</v>
      </c>
      <c r="H22" s="143">
        <v>1314.5</v>
      </c>
      <c r="I22" s="143">
        <v>5862.59</v>
      </c>
      <c r="J22" s="143">
        <v>2517.37</v>
      </c>
      <c r="K22" s="143">
        <v>20225.11</v>
      </c>
      <c r="L22" s="143">
        <v>39572.49</v>
      </c>
      <c r="M22" s="143">
        <v>23525.41</v>
      </c>
      <c r="N22" s="143">
        <v>44544.66</v>
      </c>
      <c r="O22" s="143">
        <v>8673.9599999999991</v>
      </c>
      <c r="P22" s="143">
        <v>8789.6959999999999</v>
      </c>
      <c r="Q22" s="143">
        <v>3250.6010000000001</v>
      </c>
    </row>
    <row r="23" spans="2:17" s="2" customFormat="1" ht="14.25" customHeight="1">
      <c r="B23" s="149" t="s">
        <v>159</v>
      </c>
      <c r="C23" s="143">
        <v>6270.5969999999998</v>
      </c>
      <c r="D23" s="143">
        <v>703.62699999999995</v>
      </c>
      <c r="E23" s="143">
        <v>414.19600000000003</v>
      </c>
      <c r="F23" s="143">
        <v>3895.7</v>
      </c>
      <c r="G23" s="143">
        <v>1574.7</v>
      </c>
      <c r="H23" s="143">
        <v>1203.72</v>
      </c>
      <c r="I23" s="143">
        <v>5997.97</v>
      </c>
      <c r="J23" s="143">
        <v>2532.7800000000002</v>
      </c>
      <c r="K23" s="143">
        <v>22941.32</v>
      </c>
      <c r="L23" s="143">
        <v>37155.5</v>
      </c>
      <c r="M23" s="143">
        <v>23053.18</v>
      </c>
      <c r="N23" s="143">
        <v>43840.91</v>
      </c>
      <c r="O23" s="143">
        <v>8809.74</v>
      </c>
      <c r="P23" s="143">
        <v>8403.8719999999994</v>
      </c>
      <c r="Q23" s="143">
        <v>3320.8969999999999</v>
      </c>
    </row>
    <row r="24" spans="2:17" s="2" customFormat="1">
      <c r="B24" s="108" t="s">
        <v>160</v>
      </c>
      <c r="C24" s="143">
        <v>6510.62</v>
      </c>
      <c r="D24" s="143">
        <v>734.51300000000003</v>
      </c>
      <c r="E24" s="143">
        <v>411.54300000000001</v>
      </c>
      <c r="F24" s="143">
        <v>3981.57</v>
      </c>
      <c r="G24" s="143">
        <v>1535.73</v>
      </c>
      <c r="H24" s="143">
        <v>1187.9000000000001</v>
      </c>
      <c r="I24" s="143">
        <v>6139.51</v>
      </c>
      <c r="J24" s="143">
        <v>2607.15</v>
      </c>
      <c r="K24" s="143">
        <v>23578.799999999999</v>
      </c>
      <c r="L24" s="143">
        <v>37799.97</v>
      </c>
      <c r="M24" s="143">
        <v>21951.759999999998</v>
      </c>
      <c r="N24" s="143">
        <v>42299.7</v>
      </c>
      <c r="O24" s="143">
        <v>8666.1200000000008</v>
      </c>
      <c r="P24" s="143">
        <v>8185.4530000000004</v>
      </c>
      <c r="Q24" s="143">
        <v>3373.7489999999998</v>
      </c>
    </row>
    <row r="25" spans="2:17" s="2" customFormat="1">
      <c r="B25" s="108" t="s">
        <v>161</v>
      </c>
      <c r="C25" s="143">
        <v>6438.2690000000002</v>
      </c>
      <c r="D25" s="143">
        <v>722.69200000000001</v>
      </c>
      <c r="E25" s="139">
        <v>429.79700000000003</v>
      </c>
      <c r="F25" s="139">
        <v>3720.33</v>
      </c>
      <c r="G25" s="139">
        <v>1483.27</v>
      </c>
      <c r="H25" s="139">
        <v>1141.28</v>
      </c>
      <c r="I25" s="143">
        <v>6134.62</v>
      </c>
      <c r="J25" s="139">
        <v>2470.41</v>
      </c>
      <c r="K25" s="139">
        <v>21395.14</v>
      </c>
      <c r="L25" s="139">
        <v>34377.599999999999</v>
      </c>
      <c r="M25" s="139">
        <v>19338.73</v>
      </c>
      <c r="N25" s="139">
        <v>39142.230000000003</v>
      </c>
      <c r="O25" s="139">
        <v>8275.66</v>
      </c>
      <c r="P25" s="139">
        <v>8021.9030000000002</v>
      </c>
      <c r="Q25" s="139">
        <v>3280.3409999999999</v>
      </c>
    </row>
    <row r="26" spans="2:17" ht="13.4" customHeight="1"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</row>
    <row r="27" spans="2:17" s="2" customFormat="1">
      <c r="B27" s="195" t="s">
        <v>162</v>
      </c>
      <c r="C27" s="143">
        <v>6262.2259999999997</v>
      </c>
      <c r="D27" s="143">
        <v>706.69799999999998</v>
      </c>
      <c r="E27" s="143">
        <v>397.83600000000001</v>
      </c>
      <c r="F27" s="143">
        <v>3512.53</v>
      </c>
      <c r="G27" s="143">
        <v>1454.76</v>
      </c>
      <c r="H27" s="143">
        <v>1128.6600000000001</v>
      </c>
      <c r="I27" s="143">
        <v>6082.44</v>
      </c>
      <c r="J27" s="143">
        <v>2432.7199999999998</v>
      </c>
      <c r="K27" s="143">
        <v>20914.689999999999</v>
      </c>
      <c r="L27" s="143">
        <v>33585.58</v>
      </c>
      <c r="M27" s="143">
        <v>19528.77</v>
      </c>
      <c r="N27" s="143">
        <v>40212.71</v>
      </c>
      <c r="O27" s="143">
        <v>7964.18</v>
      </c>
      <c r="P27" s="143">
        <v>7853.683</v>
      </c>
      <c r="Q27" s="143">
        <v>3238.2269999999999</v>
      </c>
    </row>
    <row r="28" spans="2:17" s="2" customFormat="1">
      <c r="B28" s="195" t="s">
        <v>163</v>
      </c>
      <c r="C28" s="139">
        <v>6438.2690000000002</v>
      </c>
      <c r="D28" s="139">
        <v>722.69200000000001</v>
      </c>
      <c r="E28" s="139">
        <v>429.79700000000003</v>
      </c>
      <c r="F28" s="139">
        <v>3720.33</v>
      </c>
      <c r="G28" s="139">
        <v>1483.27</v>
      </c>
      <c r="H28" s="139">
        <v>1141.28</v>
      </c>
      <c r="I28" s="139">
        <v>6134.62</v>
      </c>
      <c r="J28" s="139">
        <v>2470.41</v>
      </c>
      <c r="K28" s="139">
        <v>21395.14</v>
      </c>
      <c r="L28" s="139">
        <v>34377.599999999999</v>
      </c>
      <c r="M28" s="139">
        <v>19338.73</v>
      </c>
      <c r="N28" s="139">
        <v>39142.230000000003</v>
      </c>
      <c r="O28" s="139">
        <v>8275.66</v>
      </c>
      <c r="P28" s="139">
        <v>8021.9030000000002</v>
      </c>
      <c r="Q28" s="139">
        <v>3280.3409999999999</v>
      </c>
    </row>
    <row r="29" spans="2:17" ht="12.65" customHeight="1"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</row>
    <row r="30" spans="2:17" s="2" customFormat="1" ht="14.15" customHeight="1">
      <c r="B30" s="138" t="s">
        <v>164</v>
      </c>
      <c r="C30" s="143">
        <v>6368.5169999999998</v>
      </c>
      <c r="D30" s="143">
        <v>724.03099999999995</v>
      </c>
      <c r="E30" s="143">
        <v>419.084</v>
      </c>
      <c r="F30" s="143">
        <v>3548.91</v>
      </c>
      <c r="G30" s="143">
        <v>1480.86</v>
      </c>
      <c r="H30" s="143">
        <v>1128.6600000000001</v>
      </c>
      <c r="I30" s="143">
        <v>6145.52</v>
      </c>
      <c r="J30" s="143">
        <v>2455.89</v>
      </c>
      <c r="K30" s="143">
        <v>21417.4</v>
      </c>
      <c r="L30" s="143">
        <v>33982.36</v>
      </c>
      <c r="M30" s="143">
        <v>19513.09</v>
      </c>
      <c r="N30" s="143">
        <v>40524.79</v>
      </c>
      <c r="O30" s="143">
        <v>8134.34</v>
      </c>
      <c r="P30" s="143">
        <v>7959.7420000000002</v>
      </c>
      <c r="Q30" s="143">
        <v>3262.808</v>
      </c>
    </row>
    <row r="31" spans="2:17" s="2" customFormat="1" ht="14.15" customHeight="1">
      <c r="B31" s="138" t="s">
        <v>165</v>
      </c>
      <c r="C31" s="143">
        <v>6441.683</v>
      </c>
      <c r="D31" s="143">
        <v>723.21</v>
      </c>
      <c r="E31" s="143">
        <v>422.03699999999998</v>
      </c>
      <c r="F31" s="143">
        <v>3624.72</v>
      </c>
      <c r="G31" s="143">
        <v>1486.43</v>
      </c>
      <c r="H31" s="143">
        <v>1128.6600000000001</v>
      </c>
      <c r="I31" s="143">
        <v>6186.1</v>
      </c>
      <c r="J31" s="143">
        <v>2477.41</v>
      </c>
      <c r="K31" s="143">
        <v>21466.27</v>
      </c>
      <c r="L31" s="143">
        <v>34267.54</v>
      </c>
      <c r="M31" s="143">
        <v>19857.669999999998</v>
      </c>
      <c r="N31" s="143">
        <v>40368.959999999999</v>
      </c>
      <c r="O31" s="143">
        <v>8249.1200000000008</v>
      </c>
      <c r="P31" s="143">
        <v>7969.8940000000002</v>
      </c>
      <c r="Q31" s="143">
        <v>3267.6619999999998</v>
      </c>
    </row>
    <row r="32" spans="2:17" s="2" customFormat="1" ht="14.25" customHeight="1">
      <c r="B32" s="138" t="s">
        <v>166</v>
      </c>
      <c r="C32" s="143">
        <v>6400.0540000000001</v>
      </c>
      <c r="D32" s="143">
        <v>717.245</v>
      </c>
      <c r="E32" s="143">
        <v>423.02699999999999</v>
      </c>
      <c r="F32" s="143">
        <v>3662.45</v>
      </c>
      <c r="G32" s="143">
        <v>1476.92</v>
      </c>
      <c r="H32" s="143">
        <v>1138.9000000000001</v>
      </c>
      <c r="I32" s="143">
        <v>6134.62</v>
      </c>
      <c r="J32" s="143">
        <v>2447.4299999999998</v>
      </c>
      <c r="K32" s="143">
        <v>21056.98</v>
      </c>
      <c r="L32" s="143">
        <v>33920.400000000001</v>
      </c>
      <c r="M32" s="143">
        <v>19468</v>
      </c>
      <c r="N32" s="143">
        <v>39669.39</v>
      </c>
      <c r="O32" s="143">
        <v>8275.6</v>
      </c>
      <c r="P32" s="143">
        <v>7961.7309999999998</v>
      </c>
      <c r="Q32" s="143">
        <v>3276.0039999999999</v>
      </c>
    </row>
    <row r="33" spans="1:17" s="2" customFormat="1" ht="13.5" customHeight="1">
      <c r="B33" s="138" t="s">
        <v>167</v>
      </c>
      <c r="C33" s="143">
        <v>6438.2690000000002</v>
      </c>
      <c r="D33" s="143">
        <v>722.69200000000001</v>
      </c>
      <c r="E33" s="143">
        <v>429.79700000000003</v>
      </c>
      <c r="F33" s="143">
        <v>3720.33</v>
      </c>
      <c r="G33" s="143">
        <v>1483.27</v>
      </c>
      <c r="H33" s="143">
        <v>1141.28</v>
      </c>
      <c r="I33" s="143">
        <v>6134.62</v>
      </c>
      <c r="J33" s="143">
        <v>2470.41</v>
      </c>
      <c r="K33" s="143">
        <v>21395.14</v>
      </c>
      <c r="L33" s="143">
        <v>34377.599999999999</v>
      </c>
      <c r="M33" s="143">
        <v>19338.73</v>
      </c>
      <c r="N33" s="143">
        <v>39142.230000000003</v>
      </c>
      <c r="O33" s="143">
        <v>8275.66</v>
      </c>
      <c r="P33" s="143">
        <v>8021.9030000000002</v>
      </c>
      <c r="Q33" s="143">
        <v>3280.3409999999999</v>
      </c>
    </row>
    <row r="34" spans="1:17" ht="14.15" customHeight="1">
      <c r="B34" s="172"/>
      <c r="C34" s="135"/>
      <c r="D34" s="135"/>
      <c r="E34" s="135"/>
      <c r="F34" s="135"/>
      <c r="G34" s="139"/>
      <c r="H34" s="142"/>
      <c r="I34" s="142"/>
      <c r="J34" s="142"/>
      <c r="K34" s="142"/>
      <c r="L34" s="142"/>
      <c r="M34" s="139"/>
      <c r="N34" s="142"/>
      <c r="O34" s="139"/>
      <c r="P34" s="142"/>
      <c r="Q34" s="142"/>
    </row>
    <row r="35" spans="1:17" ht="14.25" customHeight="1">
      <c r="B35" s="172" t="s">
        <v>266</v>
      </c>
      <c r="C35" s="135"/>
      <c r="D35" s="135"/>
      <c r="E35" s="135"/>
      <c r="F35" s="135"/>
      <c r="G35" s="139"/>
      <c r="H35" s="142"/>
      <c r="I35" s="142"/>
      <c r="J35" s="142"/>
      <c r="K35" s="142"/>
      <c r="L35" s="142"/>
      <c r="M35" s="139"/>
      <c r="N35" s="142"/>
      <c r="O35" s="139"/>
      <c r="P35" s="142"/>
      <c r="Q35" s="142"/>
    </row>
    <row r="36" spans="1:17" ht="14.25" customHeight="1">
      <c r="B36" s="172" t="s">
        <v>267</v>
      </c>
      <c r="C36" s="135"/>
      <c r="D36" s="135"/>
      <c r="E36" s="135"/>
      <c r="F36" s="135"/>
      <c r="G36" s="139"/>
      <c r="H36" s="142"/>
      <c r="I36" s="142"/>
      <c r="J36" s="142"/>
      <c r="K36" s="142"/>
      <c r="L36" s="142"/>
      <c r="M36" s="139"/>
      <c r="N36" s="142"/>
      <c r="O36" s="139"/>
      <c r="P36" s="142"/>
      <c r="Q36" s="142"/>
    </row>
    <row r="37" spans="1:17" ht="14.25" customHeight="1">
      <c r="B37" s="172"/>
      <c r="C37" s="135"/>
      <c r="D37" s="135"/>
      <c r="E37" s="135"/>
      <c r="F37" s="135"/>
      <c r="G37" s="139"/>
      <c r="H37" s="142"/>
      <c r="I37" s="142"/>
      <c r="J37" s="142"/>
      <c r="K37" s="142"/>
      <c r="L37" s="142"/>
      <c r="M37" s="139"/>
      <c r="N37" s="142"/>
      <c r="O37" s="139"/>
      <c r="P37" s="142"/>
      <c r="Q37" s="142"/>
    </row>
    <row r="38" spans="1:17" ht="14.25" customHeight="1">
      <c r="B38" s="172"/>
      <c r="C38" s="135"/>
      <c r="D38" s="135"/>
      <c r="E38" s="135"/>
      <c r="F38" s="135"/>
      <c r="G38" s="139"/>
      <c r="H38" s="142"/>
      <c r="I38" s="142"/>
      <c r="J38" s="142"/>
      <c r="K38" s="142"/>
      <c r="L38" s="142"/>
      <c r="M38" s="139"/>
      <c r="N38" s="142"/>
      <c r="O38" s="139"/>
      <c r="P38" s="142"/>
      <c r="Q38" s="142"/>
    </row>
    <row r="39" spans="1:17" ht="14.25" customHeight="1">
      <c r="B39" s="172"/>
      <c r="C39" s="135"/>
      <c r="D39" s="135"/>
      <c r="E39" s="135"/>
      <c r="F39" s="135"/>
      <c r="G39" s="139"/>
      <c r="H39" s="142"/>
      <c r="I39" s="142"/>
      <c r="J39" s="142"/>
      <c r="K39" s="142"/>
      <c r="L39" s="142"/>
      <c r="M39" s="139"/>
      <c r="N39" s="142"/>
      <c r="O39" s="139"/>
      <c r="P39" s="142"/>
      <c r="Q39" s="142"/>
    </row>
    <row r="40" spans="1:17" ht="14.25" customHeight="1">
      <c r="B40" s="172"/>
      <c r="C40" s="135"/>
      <c r="D40" s="135"/>
      <c r="E40" s="135"/>
      <c r="F40" s="135"/>
      <c r="G40" s="139"/>
      <c r="H40" s="142"/>
      <c r="I40" s="142"/>
      <c r="J40" s="142"/>
      <c r="K40" s="142"/>
      <c r="L40" s="142"/>
      <c r="M40" s="139"/>
      <c r="N40" s="142"/>
      <c r="O40" s="139"/>
      <c r="P40" s="142"/>
      <c r="Q40" s="142"/>
    </row>
    <row r="41" spans="1:17" ht="7.5" customHeight="1">
      <c r="A41" s="14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</row>
    <row r="42" spans="1:17" ht="11.25" customHeight="1">
      <c r="B42" s="45"/>
      <c r="C42" s="45"/>
      <c r="D42" s="45"/>
      <c r="E42" s="45"/>
      <c r="F42" s="45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20" t="s">
        <v>268</v>
      </c>
    </row>
    <row r="44" spans="1:17">
      <c r="C44" s="33"/>
    </row>
    <row r="45" spans="1:17">
      <c r="H45" s="33"/>
    </row>
    <row r="46" spans="1:17">
      <c r="C46" s="33"/>
      <c r="H46" s="33"/>
    </row>
    <row r="49" spans="7:9">
      <c r="H49" s="33"/>
    </row>
    <row r="55" spans="7:9">
      <c r="G55" s="9"/>
    </row>
    <row r="56" spans="7:9">
      <c r="H56" s="10"/>
      <c r="I56" s="10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"/>
  <sheetViews>
    <sheetView view="pageBreakPreview" topLeftCell="E1" zoomScale="67" zoomScaleNormal="145" zoomScaleSheetLayoutView="55" workbookViewId="0">
      <selection activeCell="S1" sqref="S1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1" t="s">
        <v>41</v>
      </c>
    </row>
    <row r="3" spans="1:17" ht="7.5" customHeight="1">
      <c r="A3" s="14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4" spans="1:17" ht="7.5" customHeight="1"/>
    <row r="5" spans="1:17">
      <c r="B5" s="433" t="s">
        <v>269</v>
      </c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</row>
    <row r="6" spans="1:17" ht="7.5" customHeight="1"/>
    <row r="7" spans="1:17" ht="22" customHeight="1">
      <c r="B7" s="457" t="s">
        <v>173</v>
      </c>
      <c r="C7" s="485" t="s">
        <v>127</v>
      </c>
      <c r="D7" s="483" t="s">
        <v>251</v>
      </c>
      <c r="E7" s="483" t="s">
        <v>252</v>
      </c>
      <c r="F7" s="485" t="s">
        <v>270</v>
      </c>
      <c r="G7" s="485" t="s">
        <v>254</v>
      </c>
      <c r="H7" s="485" t="s">
        <v>255</v>
      </c>
      <c r="I7" s="485" t="s">
        <v>271</v>
      </c>
      <c r="J7" s="485" t="s">
        <v>272</v>
      </c>
      <c r="K7" s="485" t="s">
        <v>258</v>
      </c>
      <c r="L7" s="485" t="s">
        <v>273</v>
      </c>
      <c r="M7" s="485" t="s">
        <v>260</v>
      </c>
      <c r="N7" s="486" t="s">
        <v>274</v>
      </c>
      <c r="O7" s="485" t="s">
        <v>262</v>
      </c>
      <c r="P7" s="485" t="s">
        <v>263</v>
      </c>
      <c r="Q7" s="485" t="s">
        <v>264</v>
      </c>
    </row>
    <row r="8" spans="1:17" ht="21.65" customHeight="1">
      <c r="B8" s="458"/>
      <c r="C8" s="488"/>
      <c r="D8" s="484"/>
      <c r="E8" s="484"/>
      <c r="F8" s="484" t="s">
        <v>265</v>
      </c>
      <c r="G8" s="484"/>
      <c r="H8" s="484"/>
      <c r="I8" s="484"/>
      <c r="J8" s="484"/>
      <c r="K8" s="484"/>
      <c r="L8" s="484"/>
      <c r="M8" s="484"/>
      <c r="N8" s="487"/>
      <c r="O8" s="484"/>
      <c r="P8" s="484"/>
      <c r="Q8" s="484"/>
    </row>
    <row r="9" spans="1:17" ht="14.25" hidden="1" customHeight="1">
      <c r="B9" s="134">
        <v>2010</v>
      </c>
      <c r="C9" s="135">
        <v>3703.5120000000002</v>
      </c>
      <c r="D9" s="135">
        <v>661.37800000000004</v>
      </c>
      <c r="E9" s="135">
        <v>532.90099999999995</v>
      </c>
      <c r="F9" s="135">
        <v>3190.04</v>
      </c>
      <c r="G9" s="135">
        <v>1518.91</v>
      </c>
      <c r="H9" s="135">
        <v>1032.76</v>
      </c>
      <c r="I9" s="135">
        <v>4201.1400000000003</v>
      </c>
      <c r="J9" s="135">
        <v>2051</v>
      </c>
      <c r="K9" s="135">
        <v>23035.45</v>
      </c>
      <c r="L9" s="135">
        <v>10228.92</v>
      </c>
      <c r="M9" s="135">
        <v>8972.5</v>
      </c>
      <c r="N9" s="135">
        <v>11577.51</v>
      </c>
      <c r="O9" s="135">
        <v>5899.94</v>
      </c>
      <c r="P9" s="135">
        <v>4846.8999999999996</v>
      </c>
      <c r="Q9" s="135">
        <v>2808.0770000000002</v>
      </c>
    </row>
    <row r="10" spans="1:17" ht="14.25" hidden="1" customHeight="1">
      <c r="B10" s="134">
        <v>2013</v>
      </c>
      <c r="C10" s="135">
        <v>4274.1769999999997</v>
      </c>
      <c r="D10" s="135">
        <v>711.13499999999999</v>
      </c>
      <c r="E10" s="135">
        <v>585.11</v>
      </c>
      <c r="F10" s="135">
        <v>3167.43</v>
      </c>
      <c r="G10" s="135">
        <v>1866.96</v>
      </c>
      <c r="H10" s="135">
        <v>1298.71</v>
      </c>
      <c r="I10" s="135">
        <v>5889.83</v>
      </c>
      <c r="J10" s="135">
        <v>2011.34</v>
      </c>
      <c r="K10" s="135">
        <v>23306.39</v>
      </c>
      <c r="L10" s="135">
        <v>16291.31</v>
      </c>
      <c r="M10" s="135">
        <v>8611.51</v>
      </c>
      <c r="N10" s="135">
        <v>16576.66</v>
      </c>
      <c r="O10" s="135">
        <v>6749.09</v>
      </c>
      <c r="P10" s="135">
        <v>5353.08</v>
      </c>
      <c r="Q10" s="135">
        <v>2115.9780000000001</v>
      </c>
    </row>
    <row r="11" spans="1:17" ht="14.25" hidden="1" customHeight="1">
      <c r="B11" s="134">
        <v>2016</v>
      </c>
      <c r="C11" s="135">
        <v>5296.71</v>
      </c>
      <c r="D11" s="135">
        <v>884.62</v>
      </c>
      <c r="E11" s="135">
        <v>694.13</v>
      </c>
      <c r="F11" s="135">
        <v>2884.93</v>
      </c>
      <c r="G11" s="135">
        <v>1641.73</v>
      </c>
      <c r="H11" s="135">
        <v>1542.93</v>
      </c>
      <c r="I11" s="135">
        <v>6840.64</v>
      </c>
      <c r="J11" s="135">
        <v>2026.46</v>
      </c>
      <c r="K11" s="135">
        <v>22000.560000000001</v>
      </c>
      <c r="L11" s="135">
        <v>19114.37</v>
      </c>
      <c r="M11" s="135">
        <v>9253.5</v>
      </c>
      <c r="N11" s="135">
        <v>19762.599999999999</v>
      </c>
      <c r="O11" s="135">
        <v>7104.71</v>
      </c>
      <c r="P11" s="135">
        <v>5719.1</v>
      </c>
      <c r="Q11" s="135">
        <v>3103.64</v>
      </c>
    </row>
    <row r="12" spans="1:17" ht="14.25" hidden="1" customHeight="1">
      <c r="B12" s="134">
        <v>2017</v>
      </c>
      <c r="C12" s="135">
        <v>6355.6540000000005</v>
      </c>
      <c r="D12" s="135">
        <v>1079.3900000000001</v>
      </c>
      <c r="E12" s="135">
        <v>759.07</v>
      </c>
      <c r="F12" s="135">
        <v>3402.92</v>
      </c>
      <c r="G12" s="135">
        <v>1796.81</v>
      </c>
      <c r="H12" s="135">
        <v>1743.29</v>
      </c>
      <c r="I12" s="135">
        <v>8535.09</v>
      </c>
      <c r="J12" s="135">
        <v>2467.4899999999998</v>
      </c>
      <c r="K12" s="135">
        <v>29919.15</v>
      </c>
      <c r="L12" s="135">
        <v>22783.98</v>
      </c>
      <c r="M12" s="135">
        <v>10642.86</v>
      </c>
      <c r="N12" s="135">
        <v>24719.22</v>
      </c>
      <c r="O12" s="135">
        <v>7687.77</v>
      </c>
      <c r="P12" s="135">
        <v>6167.29</v>
      </c>
      <c r="Q12" s="135">
        <v>3307.17</v>
      </c>
    </row>
    <row r="13" spans="1:17" ht="14.25" hidden="1" customHeight="1">
      <c r="B13" s="134">
        <v>2018</v>
      </c>
      <c r="C13" s="135">
        <v>6194.4979999999996</v>
      </c>
      <c r="D13" s="135">
        <v>982.73199999999997</v>
      </c>
      <c r="E13" s="135">
        <v>685.22299999999996</v>
      </c>
      <c r="F13" s="135">
        <v>3068.76</v>
      </c>
      <c r="G13" s="135">
        <v>1690.58</v>
      </c>
      <c r="H13" s="135">
        <v>1563.88</v>
      </c>
      <c r="I13" s="135"/>
      <c r="J13" s="135">
        <v>2041.04</v>
      </c>
      <c r="K13" s="135">
        <v>25845.7</v>
      </c>
      <c r="L13" s="135">
        <v>20014.77</v>
      </c>
      <c r="M13" s="135">
        <v>9727.41</v>
      </c>
      <c r="N13" s="135">
        <v>23327.46</v>
      </c>
      <c r="O13" s="135">
        <v>6728.13</v>
      </c>
      <c r="P13" s="135">
        <v>5709.4</v>
      </c>
      <c r="Q13" s="135">
        <v>2493.8960000000002</v>
      </c>
    </row>
    <row r="14" spans="1:17" ht="14.25" hidden="1" customHeight="1">
      <c r="B14" s="134">
        <v>2019</v>
      </c>
      <c r="C14" s="143">
        <v>6299.5389999999998</v>
      </c>
      <c r="D14" s="143">
        <v>1014.473</v>
      </c>
      <c r="E14" s="143">
        <v>698.08500000000004</v>
      </c>
      <c r="F14" s="143">
        <v>3222.83</v>
      </c>
      <c r="G14" s="143">
        <v>1588.76</v>
      </c>
      <c r="H14" s="143">
        <v>1579.84</v>
      </c>
      <c r="I14" s="143">
        <v>7815.26</v>
      </c>
      <c r="J14" s="143">
        <v>2197.67</v>
      </c>
      <c r="K14" s="143">
        <v>28189.75</v>
      </c>
      <c r="L14" s="143">
        <v>23656.62</v>
      </c>
      <c r="M14" s="143">
        <v>11997.14</v>
      </c>
      <c r="N14" s="143">
        <v>28538.44</v>
      </c>
      <c r="O14" s="143">
        <v>7542.44</v>
      </c>
      <c r="P14" s="143">
        <v>6802.4</v>
      </c>
      <c r="Q14" s="143">
        <v>3050.1239999999998</v>
      </c>
    </row>
    <row r="15" spans="1:17" ht="14.25" customHeight="1">
      <c r="B15" s="138">
        <v>2020</v>
      </c>
      <c r="C15" s="143">
        <v>5979.0730000000003</v>
      </c>
      <c r="D15" s="143">
        <v>934.88699999999994</v>
      </c>
      <c r="E15" s="143">
        <v>630.42200000000003</v>
      </c>
      <c r="F15" s="143">
        <v>2843.81</v>
      </c>
      <c r="G15" s="143">
        <v>1627.21</v>
      </c>
      <c r="H15" s="143">
        <v>1449.35</v>
      </c>
      <c r="I15" s="143">
        <v>7139.71</v>
      </c>
      <c r="J15" s="143">
        <v>2873.47</v>
      </c>
      <c r="K15" s="143">
        <v>27231.13</v>
      </c>
      <c r="L15" s="143">
        <v>27444.17</v>
      </c>
      <c r="M15" s="143">
        <v>14732.53</v>
      </c>
      <c r="N15" s="143">
        <v>30606.48</v>
      </c>
      <c r="O15" s="143">
        <v>6460.52</v>
      </c>
      <c r="P15" s="143">
        <v>6850.6139999999996</v>
      </c>
      <c r="Q15" s="143">
        <v>3473.069</v>
      </c>
    </row>
    <row r="16" spans="1:17" s="2" customFormat="1" ht="14.25" customHeight="1">
      <c r="B16" s="138">
        <v>2021</v>
      </c>
      <c r="C16" s="143">
        <v>6581.482</v>
      </c>
      <c r="D16" s="143">
        <v>931.41099999999994</v>
      </c>
      <c r="E16" s="143">
        <v>562.01900000000001</v>
      </c>
      <c r="F16" s="143">
        <v>3123.68</v>
      </c>
      <c r="G16" s="143">
        <v>1567.53</v>
      </c>
      <c r="H16" s="143">
        <v>1657.62</v>
      </c>
      <c r="I16" s="143">
        <v>7122.63</v>
      </c>
      <c r="J16" s="143">
        <v>2977.65</v>
      </c>
      <c r="K16" s="143">
        <v>23397.67</v>
      </c>
      <c r="L16" s="143">
        <v>28791.71</v>
      </c>
      <c r="M16" s="143">
        <v>18218.84</v>
      </c>
      <c r="N16" s="143">
        <v>36338.300000000003</v>
      </c>
      <c r="O16" s="143">
        <v>7384.54</v>
      </c>
      <c r="P16" s="143">
        <v>7779.2120000000004</v>
      </c>
      <c r="Q16" s="143">
        <v>3639.7750000000001</v>
      </c>
    </row>
    <row r="17" spans="1:24" s="2" customFormat="1" ht="14.25" customHeight="1">
      <c r="B17" s="138">
        <v>2022</v>
      </c>
      <c r="C17" s="143">
        <v>6850.6189999999997</v>
      </c>
      <c r="D17" s="143">
        <v>937.17600000000004</v>
      </c>
      <c r="E17" s="143">
        <v>588.03899999999999</v>
      </c>
      <c r="F17" s="143">
        <v>3251.32</v>
      </c>
      <c r="G17" s="143">
        <v>1495.49</v>
      </c>
      <c r="H17" s="143">
        <v>1668.66</v>
      </c>
      <c r="I17" s="143">
        <v>6566.39</v>
      </c>
      <c r="J17" s="143">
        <v>2236.4</v>
      </c>
      <c r="K17" s="143">
        <v>19781.41</v>
      </c>
      <c r="L17" s="143">
        <v>26094.5</v>
      </c>
      <c r="M17" s="143">
        <v>14137.69</v>
      </c>
      <c r="N17" s="143">
        <v>33147.25</v>
      </c>
      <c r="O17" s="143">
        <v>7451.74</v>
      </c>
      <c r="P17" s="143">
        <v>7221.6890000000003</v>
      </c>
      <c r="Q17" s="143">
        <v>3089.2579999999998</v>
      </c>
    </row>
    <row r="18" spans="1:24" s="2" customFormat="1" ht="14.25" customHeight="1">
      <c r="B18" s="138">
        <v>2023</v>
      </c>
      <c r="C18" s="143">
        <v>7272.7969999999996</v>
      </c>
      <c r="D18" s="143">
        <v>970.56799999999998</v>
      </c>
      <c r="E18" s="143">
        <v>535.678</v>
      </c>
      <c r="F18" s="143">
        <v>3240.27</v>
      </c>
      <c r="G18" s="143">
        <v>1454.66</v>
      </c>
      <c r="H18" s="143">
        <v>1415.85</v>
      </c>
      <c r="I18" s="143">
        <v>6450.04</v>
      </c>
      <c r="J18" s="143">
        <v>2655.28</v>
      </c>
      <c r="K18" s="143">
        <v>17047.39</v>
      </c>
      <c r="L18" s="143">
        <v>33464.17</v>
      </c>
      <c r="M18" s="143">
        <v>17930.810000000001</v>
      </c>
      <c r="N18" s="143">
        <v>37689.54</v>
      </c>
      <c r="O18" s="143">
        <v>7733.24</v>
      </c>
      <c r="P18" s="143">
        <v>7829.4859999999999</v>
      </c>
      <c r="Q18" s="143">
        <v>2974.9349999999999</v>
      </c>
    </row>
    <row r="19" spans="1:24" s="2" customFormat="1" ht="14.25" customHeight="1">
      <c r="B19" s="138">
        <v>2024</v>
      </c>
      <c r="C19" s="143">
        <v>7079.9049999999997</v>
      </c>
      <c r="D19" s="143">
        <v>826.64700000000005</v>
      </c>
      <c r="E19" s="143">
        <v>484.37</v>
      </c>
      <c r="F19" s="143">
        <v>3787.6</v>
      </c>
      <c r="G19" s="143">
        <v>1642.33</v>
      </c>
      <c r="H19" s="143">
        <v>1400.21</v>
      </c>
      <c r="I19" s="143">
        <v>6528.79</v>
      </c>
      <c r="J19" s="143">
        <v>2399.4899999999998</v>
      </c>
      <c r="K19" s="143">
        <v>20059.95</v>
      </c>
      <c r="L19" s="143">
        <v>39894.54</v>
      </c>
      <c r="M19" s="143">
        <v>23035.1</v>
      </c>
      <c r="N19" s="143">
        <v>42544.22</v>
      </c>
      <c r="O19" s="143">
        <v>8173.02</v>
      </c>
      <c r="P19" s="143">
        <v>8420.5139999999992</v>
      </c>
      <c r="Q19" s="143">
        <v>3351.7629999999999</v>
      </c>
    </row>
    <row r="20" spans="1:24" s="2" customFormat="1" ht="14.25" customHeight="1">
      <c r="B20" s="138">
        <v>2025</v>
      </c>
      <c r="C20" s="143">
        <v>6438.2690000000002</v>
      </c>
      <c r="D20" s="143">
        <v>722.69200000000001</v>
      </c>
      <c r="E20" s="143">
        <v>429.79700000000003</v>
      </c>
      <c r="F20" s="143">
        <v>3720.33</v>
      </c>
      <c r="G20" s="143">
        <v>1483.27</v>
      </c>
      <c r="H20" s="143">
        <v>1141.28</v>
      </c>
      <c r="I20" s="143">
        <v>6134.62</v>
      </c>
      <c r="J20" s="143">
        <v>2470.41</v>
      </c>
      <c r="K20" s="143">
        <v>21395.14</v>
      </c>
      <c r="L20" s="143">
        <v>34377.599999999999</v>
      </c>
      <c r="M20" s="143">
        <v>19338.73</v>
      </c>
      <c r="N20" s="143">
        <v>39142.230000000003</v>
      </c>
      <c r="O20" s="143">
        <v>8275.66</v>
      </c>
      <c r="P20" s="143">
        <v>8021.9030000000002</v>
      </c>
      <c r="Q20" s="143">
        <v>3280.3409999999999</v>
      </c>
    </row>
    <row r="21" spans="1:24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1:24" s="2" customFormat="1" ht="13.5" customHeight="1">
      <c r="B22" s="149" t="s">
        <v>180</v>
      </c>
      <c r="C22" s="143">
        <v>7109.1959999999999</v>
      </c>
      <c r="D22" s="143">
        <v>823.548</v>
      </c>
      <c r="E22" s="143">
        <v>459.74200000000002</v>
      </c>
      <c r="F22" s="143">
        <v>3855.82</v>
      </c>
      <c r="G22" s="143">
        <v>1556.92</v>
      </c>
      <c r="H22" s="143">
        <v>1314.5</v>
      </c>
      <c r="I22" s="143">
        <v>5862.59</v>
      </c>
      <c r="J22" s="143">
        <v>2517.37</v>
      </c>
      <c r="K22" s="143">
        <v>20225.11</v>
      </c>
      <c r="L22" s="143">
        <v>39572.49</v>
      </c>
      <c r="M22" s="143">
        <v>23525.41</v>
      </c>
      <c r="N22" s="143">
        <v>44544.66</v>
      </c>
      <c r="O22" s="143">
        <v>8673.9599999999991</v>
      </c>
      <c r="P22" s="143">
        <v>8789.6959999999999</v>
      </c>
      <c r="Q22" s="143">
        <v>3250.6010000000001</v>
      </c>
    </row>
    <row r="23" spans="1:24" s="2" customFormat="1" ht="14.25" customHeight="1">
      <c r="B23" s="149" t="s">
        <v>181</v>
      </c>
      <c r="C23" s="143">
        <v>6270.5969999999998</v>
      </c>
      <c r="D23" s="143">
        <v>703.62699999999995</v>
      </c>
      <c r="E23" s="143">
        <v>414.19600000000003</v>
      </c>
      <c r="F23" s="143">
        <v>3895.7</v>
      </c>
      <c r="G23" s="143">
        <v>1574.7</v>
      </c>
      <c r="H23" s="143">
        <v>1203.72</v>
      </c>
      <c r="I23" s="143">
        <v>5997.97</v>
      </c>
      <c r="J23" s="143">
        <v>2532.7800000000002</v>
      </c>
      <c r="K23" s="143">
        <v>22941.32</v>
      </c>
      <c r="L23" s="143">
        <v>37155.5</v>
      </c>
      <c r="M23" s="143">
        <v>23053.18</v>
      </c>
      <c r="N23" s="143">
        <v>43840.91</v>
      </c>
      <c r="O23" s="143">
        <v>8809.74</v>
      </c>
      <c r="P23" s="143">
        <v>8403.8719999999994</v>
      </c>
      <c r="Q23" s="143">
        <v>3320.8969999999999</v>
      </c>
    </row>
    <row r="24" spans="1:24" s="2" customFormat="1">
      <c r="B24" s="108" t="s">
        <v>182</v>
      </c>
      <c r="C24" s="143">
        <v>6510.62</v>
      </c>
      <c r="D24" s="143">
        <v>734.51300000000003</v>
      </c>
      <c r="E24" s="143">
        <v>411.54300000000001</v>
      </c>
      <c r="F24" s="143">
        <v>3981.57</v>
      </c>
      <c r="G24" s="143">
        <v>1535.73</v>
      </c>
      <c r="H24" s="143">
        <v>1187.9000000000001</v>
      </c>
      <c r="I24" s="143">
        <v>6139.51</v>
      </c>
      <c r="J24" s="143">
        <v>2607.15</v>
      </c>
      <c r="K24" s="143">
        <v>23578.799999999999</v>
      </c>
      <c r="L24" s="143">
        <v>37799.97</v>
      </c>
      <c r="M24" s="143">
        <v>21951.759999999998</v>
      </c>
      <c r="N24" s="143">
        <v>42299.7</v>
      </c>
      <c r="O24" s="143">
        <v>8666.1200000000008</v>
      </c>
      <c r="P24" s="143">
        <v>8185.4530000000004</v>
      </c>
      <c r="Q24" s="143">
        <v>3373.7489999999998</v>
      </c>
    </row>
    <row r="25" spans="1:24" s="2" customFormat="1" ht="14.25" customHeight="1">
      <c r="B25" s="108" t="s">
        <v>161</v>
      </c>
      <c r="C25" s="143">
        <v>6438.2690000000002</v>
      </c>
      <c r="D25" s="143">
        <v>722.69200000000001</v>
      </c>
      <c r="E25" s="139">
        <v>429.79700000000003</v>
      </c>
      <c r="F25" s="139">
        <v>3720.33</v>
      </c>
      <c r="G25" s="139">
        <v>1483.27</v>
      </c>
      <c r="H25" s="139">
        <v>1141.28</v>
      </c>
      <c r="I25" s="143">
        <v>6134.62</v>
      </c>
      <c r="J25" s="139">
        <v>2470.41</v>
      </c>
      <c r="K25" s="139">
        <v>21395.14</v>
      </c>
      <c r="L25" s="139">
        <v>34377.599999999999</v>
      </c>
      <c r="M25" s="139">
        <v>19338.73</v>
      </c>
      <c r="N25" s="139">
        <v>39142.230000000003</v>
      </c>
      <c r="O25" s="139">
        <v>8275.66</v>
      </c>
      <c r="P25" s="139">
        <v>8021.9030000000002</v>
      </c>
      <c r="Q25" s="139">
        <v>3280.3409999999999</v>
      </c>
    </row>
    <row r="26" spans="1:24" ht="13" customHeight="1"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</row>
    <row r="27" spans="1:24" s="2" customFormat="1">
      <c r="B27" s="195" t="s">
        <v>162</v>
      </c>
      <c r="C27" s="143">
        <v>6262.2259999999997</v>
      </c>
      <c r="D27" s="143">
        <v>706.69799999999998</v>
      </c>
      <c r="E27" s="143">
        <v>397.83600000000001</v>
      </c>
      <c r="F27" s="143">
        <v>3512.53</v>
      </c>
      <c r="G27" s="143">
        <v>1454.76</v>
      </c>
      <c r="H27" s="143">
        <v>1128.6600000000001</v>
      </c>
      <c r="I27" s="143">
        <v>6082.44</v>
      </c>
      <c r="J27" s="143">
        <v>2432.7199999999998</v>
      </c>
      <c r="K27" s="143">
        <v>20914.689999999999</v>
      </c>
      <c r="L27" s="143">
        <v>33585.58</v>
      </c>
      <c r="M27" s="143">
        <v>19528.77</v>
      </c>
      <c r="N27" s="143">
        <v>40212.71</v>
      </c>
      <c r="O27" s="143">
        <v>7964.18</v>
      </c>
      <c r="P27" s="143">
        <v>7853.683</v>
      </c>
      <c r="Q27" s="143">
        <v>3238.2269999999999</v>
      </c>
      <c r="R27"/>
      <c r="S27"/>
      <c r="T27"/>
      <c r="U27"/>
      <c r="V27"/>
      <c r="W27"/>
      <c r="X27"/>
    </row>
    <row r="28" spans="1:24" s="2" customFormat="1">
      <c r="B28" s="195" t="s">
        <v>163</v>
      </c>
      <c r="C28" s="139">
        <v>6438.2690000000002</v>
      </c>
      <c r="D28" s="139">
        <v>722.69200000000001</v>
      </c>
      <c r="E28" s="139">
        <v>429.79700000000003</v>
      </c>
      <c r="F28" s="139">
        <v>3720.33</v>
      </c>
      <c r="G28" s="139">
        <v>1483.27</v>
      </c>
      <c r="H28" s="139">
        <v>1141.28</v>
      </c>
      <c r="I28" s="139">
        <v>6134.62</v>
      </c>
      <c r="J28" s="139">
        <v>2470.41</v>
      </c>
      <c r="K28" s="139">
        <v>21395.14</v>
      </c>
      <c r="L28" s="139">
        <v>34377.599999999999</v>
      </c>
      <c r="M28" s="139">
        <v>19338.73</v>
      </c>
      <c r="N28" s="139">
        <v>39142.230000000003</v>
      </c>
      <c r="O28" s="139">
        <v>8275.66</v>
      </c>
      <c r="P28" s="139">
        <v>8021.9030000000002</v>
      </c>
      <c r="Q28" s="139">
        <v>3280.3409999999999</v>
      </c>
      <c r="R28"/>
      <c r="S28"/>
      <c r="T28"/>
      <c r="U28"/>
      <c r="V28"/>
      <c r="W28"/>
      <c r="X28"/>
    </row>
    <row r="29" spans="1:24" ht="12.75" customHeight="1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</row>
    <row r="30" spans="1:24" s="2" customFormat="1" ht="14.25" customHeight="1">
      <c r="B30" s="138" t="s">
        <v>164</v>
      </c>
      <c r="C30" s="143">
        <v>6368.5169999999998</v>
      </c>
      <c r="D30" s="143">
        <v>724.03099999999995</v>
      </c>
      <c r="E30" s="143">
        <v>419.084</v>
      </c>
      <c r="F30" s="143">
        <v>3548.91</v>
      </c>
      <c r="G30" s="143">
        <v>1480.86</v>
      </c>
      <c r="H30" s="143">
        <v>1128.6600000000001</v>
      </c>
      <c r="I30" s="143">
        <v>6145.52</v>
      </c>
      <c r="J30" s="143">
        <v>2455.89</v>
      </c>
      <c r="K30" s="143">
        <v>21417.4</v>
      </c>
      <c r="L30" s="143">
        <v>33982.36</v>
      </c>
      <c r="M30" s="143">
        <v>19513.09</v>
      </c>
      <c r="N30" s="143">
        <v>40524.79</v>
      </c>
      <c r="O30" s="143">
        <v>8134.34</v>
      </c>
      <c r="P30" s="143">
        <v>7959.7420000000002</v>
      </c>
      <c r="Q30" s="143">
        <v>3262.808</v>
      </c>
      <c r="R30"/>
      <c r="S30"/>
      <c r="T30"/>
      <c r="U30"/>
      <c r="V30"/>
      <c r="W30"/>
      <c r="X30"/>
    </row>
    <row r="31" spans="1:24" s="2" customFormat="1" ht="14.25" customHeight="1">
      <c r="B31" s="138" t="s">
        <v>165</v>
      </c>
      <c r="C31" s="143">
        <v>6441.683</v>
      </c>
      <c r="D31" s="143">
        <v>723.21</v>
      </c>
      <c r="E31" s="143">
        <v>422.03699999999998</v>
      </c>
      <c r="F31" s="143">
        <v>3624.72</v>
      </c>
      <c r="G31" s="143">
        <v>1486.43</v>
      </c>
      <c r="H31" s="143">
        <v>1128.6600000000001</v>
      </c>
      <c r="I31" s="143">
        <v>6186.1</v>
      </c>
      <c r="J31" s="143">
        <v>2477.41</v>
      </c>
      <c r="K31" s="143">
        <v>21466.27</v>
      </c>
      <c r="L31" s="143">
        <v>34267.54</v>
      </c>
      <c r="M31" s="143">
        <v>19857.669999999998</v>
      </c>
      <c r="N31" s="143">
        <v>40368.959999999999</v>
      </c>
      <c r="O31" s="143">
        <v>8249.1200000000008</v>
      </c>
      <c r="P31" s="143">
        <v>7969.8940000000002</v>
      </c>
      <c r="Q31" s="143">
        <v>3267.6619999999998</v>
      </c>
    </row>
    <row r="32" spans="1:24" s="2" customFormat="1" ht="14.25" customHeight="1">
      <c r="B32" s="138" t="s">
        <v>166</v>
      </c>
      <c r="C32" s="143">
        <v>6400.0540000000001</v>
      </c>
      <c r="D32" s="143">
        <v>717.245</v>
      </c>
      <c r="E32" s="143">
        <v>423.02699999999999</v>
      </c>
      <c r="F32" s="143">
        <v>3662.45</v>
      </c>
      <c r="G32" s="143">
        <v>1476.92</v>
      </c>
      <c r="H32" s="143">
        <v>1138.9000000000001</v>
      </c>
      <c r="I32" s="143">
        <v>6134.62</v>
      </c>
      <c r="J32" s="143">
        <v>2447.4299999999998</v>
      </c>
      <c r="K32" s="143">
        <v>21056.98</v>
      </c>
      <c r="L32" s="143">
        <v>33920.400000000001</v>
      </c>
      <c r="M32" s="143">
        <v>19468</v>
      </c>
      <c r="N32" s="143">
        <v>39669.39</v>
      </c>
      <c r="O32" s="143">
        <v>8275.6</v>
      </c>
      <c r="P32" s="143">
        <v>7961.7309999999998</v>
      </c>
      <c r="Q32" s="143">
        <v>3276.0039999999999</v>
      </c>
    </row>
    <row r="33" spans="1:17" s="2" customFormat="1" ht="13.5" customHeight="1">
      <c r="B33" s="138" t="s">
        <v>167</v>
      </c>
      <c r="C33" s="143">
        <v>6438.2690000000002</v>
      </c>
      <c r="D33" s="143">
        <v>722.69200000000001</v>
      </c>
      <c r="E33" s="143">
        <v>429.79700000000003</v>
      </c>
      <c r="F33" s="143">
        <v>3720.33</v>
      </c>
      <c r="G33" s="143">
        <v>1483.27</v>
      </c>
      <c r="H33" s="143">
        <v>1141.28</v>
      </c>
      <c r="I33" s="143">
        <v>6134.62</v>
      </c>
      <c r="J33" s="143">
        <v>2470.41</v>
      </c>
      <c r="K33" s="143">
        <v>21395.14</v>
      </c>
      <c r="L33" s="143">
        <v>34377.599999999999</v>
      </c>
      <c r="M33" s="143">
        <v>19338.73</v>
      </c>
      <c r="N33" s="143">
        <v>39142.230000000003</v>
      </c>
      <c r="O33" s="143">
        <v>8275.66</v>
      </c>
      <c r="P33" s="143">
        <v>8021.9030000000002</v>
      </c>
      <c r="Q33" s="143">
        <v>3280.3409999999999</v>
      </c>
    </row>
    <row r="34" spans="1:17" ht="14.25" customHeight="1">
      <c r="B34" s="172"/>
      <c r="C34" s="135"/>
      <c r="D34" s="135"/>
      <c r="E34" s="135"/>
      <c r="F34" s="135"/>
      <c r="G34" s="139"/>
      <c r="H34" s="142"/>
      <c r="I34" s="142"/>
      <c r="J34" s="142"/>
      <c r="K34" s="142"/>
      <c r="L34" s="142"/>
      <c r="M34" s="139"/>
      <c r="N34" s="142"/>
      <c r="O34" s="139"/>
      <c r="P34" s="142"/>
      <c r="Q34" s="142"/>
    </row>
    <row r="35" spans="1:17" ht="14.25" customHeight="1">
      <c r="B35" s="172" t="s">
        <v>275</v>
      </c>
      <c r="C35" s="135"/>
      <c r="D35" s="135"/>
      <c r="E35" s="135"/>
      <c r="F35" s="135"/>
      <c r="G35" s="139"/>
      <c r="H35" s="142"/>
      <c r="I35" s="142"/>
      <c r="J35" s="142"/>
      <c r="K35" s="142"/>
      <c r="L35" s="142"/>
      <c r="M35" s="139"/>
      <c r="N35" s="142"/>
      <c r="O35" s="139"/>
      <c r="P35" s="142"/>
      <c r="Q35" s="142"/>
    </row>
    <row r="36" spans="1:17" ht="14.25" customHeight="1">
      <c r="B36" s="172" t="s">
        <v>276</v>
      </c>
      <c r="C36" s="135"/>
      <c r="D36" s="135"/>
      <c r="E36" s="135"/>
      <c r="F36" s="135"/>
      <c r="G36" s="139"/>
      <c r="H36" s="142"/>
      <c r="I36" s="142"/>
      <c r="J36" s="142"/>
      <c r="K36" s="142"/>
      <c r="L36" s="142"/>
      <c r="M36" s="139"/>
      <c r="N36" s="142"/>
      <c r="O36" s="139"/>
      <c r="P36" s="142"/>
      <c r="Q36" s="142"/>
    </row>
    <row r="37" spans="1:17" ht="14.25" customHeight="1">
      <c r="B37" s="172"/>
      <c r="C37" s="135"/>
      <c r="D37" s="135"/>
      <c r="E37" s="135"/>
      <c r="F37" s="135"/>
      <c r="G37" s="139"/>
      <c r="H37" s="142"/>
      <c r="I37" s="142"/>
      <c r="J37" s="142"/>
      <c r="K37" s="142"/>
      <c r="L37" s="142"/>
      <c r="M37" s="139"/>
      <c r="N37" s="142"/>
      <c r="O37" s="139"/>
      <c r="P37" s="142"/>
      <c r="Q37" s="142"/>
    </row>
    <row r="38" spans="1:17" ht="14.25" customHeight="1">
      <c r="B38" s="172"/>
      <c r="C38" s="135"/>
      <c r="D38" s="135"/>
      <c r="E38" s="135"/>
      <c r="F38" s="135"/>
      <c r="G38" s="139"/>
      <c r="H38" s="142"/>
      <c r="I38" s="142"/>
      <c r="J38" s="142"/>
      <c r="K38" s="142"/>
      <c r="L38" s="142"/>
      <c r="M38" s="139"/>
      <c r="N38" s="142"/>
      <c r="O38" s="139"/>
      <c r="P38" s="142"/>
      <c r="Q38" s="142"/>
    </row>
    <row r="39" spans="1:17" ht="14.25" customHeight="1">
      <c r="B39" s="172"/>
      <c r="C39" s="135"/>
      <c r="D39" s="135"/>
      <c r="E39" s="135"/>
      <c r="F39" s="135"/>
      <c r="G39" s="139"/>
      <c r="H39" s="142"/>
      <c r="I39" s="142"/>
      <c r="J39" s="142"/>
      <c r="K39" s="142"/>
      <c r="L39" s="142"/>
      <c r="M39" s="139"/>
      <c r="N39" s="142"/>
      <c r="O39" s="139"/>
      <c r="P39" s="142"/>
      <c r="Q39" s="142"/>
    </row>
    <row r="40" spans="1:17" ht="14.25" customHeight="1">
      <c r="B40" s="172"/>
      <c r="C40" s="135"/>
      <c r="D40" s="135"/>
      <c r="E40" s="135"/>
      <c r="F40" s="135"/>
      <c r="G40" s="139"/>
      <c r="H40" s="142"/>
      <c r="I40" s="142"/>
      <c r="J40" s="142"/>
      <c r="K40" s="142"/>
      <c r="L40" s="142"/>
      <c r="M40" s="139"/>
      <c r="N40" s="142"/>
      <c r="O40" s="139"/>
      <c r="P40" s="142"/>
      <c r="Q40" s="142"/>
    </row>
    <row r="41" spans="1:17" ht="7.5" customHeight="1">
      <c r="A41" s="14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</row>
    <row r="42" spans="1:17" ht="11.25" customHeight="1">
      <c r="B42" s="45"/>
      <c r="C42" s="45"/>
      <c r="D42" s="45"/>
      <c r="E42" s="45"/>
      <c r="F42" s="45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20" t="s">
        <v>277</v>
      </c>
    </row>
    <row r="44" spans="1:17">
      <c r="C44" s="33"/>
    </row>
    <row r="45" spans="1:17">
      <c r="H45" s="33"/>
    </row>
    <row r="46" spans="1:17">
      <c r="C46" s="33"/>
      <c r="H46" s="33"/>
    </row>
    <row r="49" spans="7:9">
      <c r="H49" s="33"/>
    </row>
    <row r="55" spans="7:9">
      <c r="G55" s="9"/>
    </row>
    <row r="56" spans="7:9">
      <c r="H56" s="10"/>
      <c r="I56" s="10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view="pageBreakPreview" topLeftCell="A15" zoomScale="55" zoomScaleNormal="145" zoomScaleSheetLayoutView="55" workbookViewId="0">
      <selection activeCell="U30" sqref="U30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2" t="s">
        <v>0</v>
      </c>
    </row>
    <row r="3" spans="1:16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1:16" ht="7.5" customHeight="1"/>
    <row r="5" spans="1:16">
      <c r="A5" s="433" t="s">
        <v>278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123"/>
      <c r="P5" s="191" t="s">
        <v>279</v>
      </c>
    </row>
    <row r="6" spans="1:16" ht="7.5" customHeight="1"/>
    <row r="7" spans="1:16" ht="14.25" customHeight="1">
      <c r="A7" s="457" t="s">
        <v>147</v>
      </c>
      <c r="B7" s="483" t="s">
        <v>280</v>
      </c>
      <c r="C7" s="483" t="s">
        <v>251</v>
      </c>
      <c r="D7" s="483" t="s">
        <v>252</v>
      </c>
      <c r="E7" s="485" t="s">
        <v>253</v>
      </c>
      <c r="F7" s="485" t="s">
        <v>254</v>
      </c>
      <c r="G7" s="485" t="s">
        <v>255</v>
      </c>
      <c r="H7" s="485" t="s">
        <v>256</v>
      </c>
      <c r="I7" s="485" t="s">
        <v>257</v>
      </c>
      <c r="J7" s="485" t="s">
        <v>258</v>
      </c>
      <c r="K7" s="485" t="s">
        <v>259</v>
      </c>
      <c r="L7" s="485" t="s">
        <v>260</v>
      </c>
      <c r="M7" s="486" t="s">
        <v>261</v>
      </c>
      <c r="N7" s="485" t="s">
        <v>262</v>
      </c>
      <c r="O7" s="485" t="s">
        <v>263</v>
      </c>
      <c r="P7" s="485" t="s">
        <v>264</v>
      </c>
    </row>
    <row r="8" spans="1:16" ht="16" customHeight="1">
      <c r="A8" s="458"/>
      <c r="B8" s="484"/>
      <c r="C8" s="484"/>
      <c r="D8" s="484"/>
      <c r="E8" s="484" t="s">
        <v>265</v>
      </c>
      <c r="F8" s="484"/>
      <c r="G8" s="484"/>
      <c r="H8" s="484"/>
      <c r="I8" s="484"/>
      <c r="J8" s="484"/>
      <c r="K8" s="484"/>
      <c r="L8" s="484"/>
      <c r="M8" s="489"/>
      <c r="N8" s="484"/>
      <c r="O8" s="484"/>
      <c r="P8" s="484"/>
    </row>
    <row r="9" spans="1:16" ht="14.25" hidden="1" customHeight="1">
      <c r="A9" s="134">
        <v>2010</v>
      </c>
      <c r="B9" s="135">
        <v>3247.1</v>
      </c>
      <c r="C9" s="135">
        <v>2125.5500000000002</v>
      </c>
      <c r="D9" s="135">
        <v>1241.9000000000001</v>
      </c>
      <c r="E9" s="135">
        <v>0.50206799999999996</v>
      </c>
      <c r="F9" s="135">
        <v>0.796323</v>
      </c>
      <c r="G9" s="135">
        <v>8.2497600000000002</v>
      </c>
      <c r="H9" s="135">
        <v>3.9093800000000001</v>
      </c>
      <c r="I9" s="135">
        <v>1115.71</v>
      </c>
      <c r="J9" s="135">
        <v>12.0565</v>
      </c>
      <c r="K9" s="135">
        <v>204.69499999999999</v>
      </c>
      <c r="L9" s="135">
        <v>23.357299999999999</v>
      </c>
      <c r="M9" s="135">
        <v>3.6560700000000002</v>
      </c>
      <c r="N9" s="135">
        <v>1.63855</v>
      </c>
      <c r="O9" s="135">
        <v>0.37560399999999999</v>
      </c>
      <c r="P9" s="135">
        <v>17.805700000000002</v>
      </c>
    </row>
    <row r="10" spans="1:16" ht="14.25" hidden="1" customHeight="1">
      <c r="A10" s="134">
        <v>2013</v>
      </c>
      <c r="B10" s="135">
        <v>4219.0200000000004</v>
      </c>
      <c r="C10" s="135">
        <v>2547.06</v>
      </c>
      <c r="D10" s="135">
        <v>1672.1</v>
      </c>
      <c r="E10" s="135">
        <v>0.51314899999999997</v>
      </c>
      <c r="F10" s="135">
        <v>1.04362</v>
      </c>
      <c r="G10" s="135">
        <v>11.451599999999999</v>
      </c>
      <c r="H10" s="135">
        <v>6.3563499999999999</v>
      </c>
      <c r="I10" s="135">
        <v>1145.2</v>
      </c>
      <c r="J10" s="135">
        <v>13.879200000000001</v>
      </c>
      <c r="K10" s="135">
        <v>305.01</v>
      </c>
      <c r="L10" s="135">
        <v>24.347000000000001</v>
      </c>
      <c r="M10" s="135">
        <v>4.7588200000000001</v>
      </c>
      <c r="N10" s="135">
        <v>1.8811500000000001</v>
      </c>
      <c r="O10" s="135">
        <v>0.43365399999999998</v>
      </c>
      <c r="P10" s="135">
        <v>15.0937</v>
      </c>
    </row>
    <row r="11" spans="1:16" ht="14.25" hidden="1" customHeight="1">
      <c r="A11" s="134">
        <v>2016</v>
      </c>
      <c r="B11" s="135">
        <v>5753.61</v>
      </c>
      <c r="C11" s="135">
        <v>3796.3</v>
      </c>
      <c r="D11" s="135">
        <v>2035.19</v>
      </c>
      <c r="E11" s="135">
        <v>0.46</v>
      </c>
      <c r="F11" s="135">
        <v>0.99</v>
      </c>
      <c r="G11" s="135">
        <v>15</v>
      </c>
      <c r="H11" s="135">
        <v>8.1999999999999993</v>
      </c>
      <c r="I11" s="135">
        <v>1257.81</v>
      </c>
      <c r="J11" s="135">
        <v>13.78</v>
      </c>
      <c r="K11" s="135">
        <v>339.8</v>
      </c>
      <c r="L11" s="135">
        <v>26.93</v>
      </c>
      <c r="M11" s="135">
        <v>5.68</v>
      </c>
      <c r="N11" s="135">
        <v>1.92</v>
      </c>
      <c r="O11" s="135">
        <v>1.77</v>
      </c>
      <c r="P11" s="135">
        <v>28.32</v>
      </c>
    </row>
    <row r="12" spans="1:16" ht="14.25" hidden="1" customHeight="1">
      <c r="A12" s="134">
        <v>2017</v>
      </c>
      <c r="B12" s="135">
        <v>7052.3886258029097</v>
      </c>
      <c r="C12" s="135">
        <v>4688.9295775382097</v>
      </c>
      <c r="D12" s="135">
        <v>2288.0156671448999</v>
      </c>
      <c r="E12" s="135">
        <v>0.58706543749999995</v>
      </c>
      <c r="F12" s="135">
        <v>1.0821438750000001</v>
      </c>
      <c r="G12" s="135">
        <v>17.420338000000001</v>
      </c>
      <c r="H12" s="135">
        <v>10.310836</v>
      </c>
      <c r="I12" s="135">
        <v>1548.4318720000001</v>
      </c>
      <c r="J12" s="135">
        <v>19.565290000000001</v>
      </c>
      <c r="K12" s="135">
        <v>405.81491199999999</v>
      </c>
      <c r="L12" s="135">
        <v>31.493798000000002</v>
      </c>
      <c r="M12" s="135">
        <v>6.7843520000000002</v>
      </c>
      <c r="N12" s="135">
        <v>2.10389275</v>
      </c>
      <c r="O12" s="135">
        <v>1.9306471249999999</v>
      </c>
      <c r="P12" s="135">
        <v>32.935212</v>
      </c>
    </row>
    <row r="13" spans="1:16" ht="14.25" hidden="1" customHeight="1">
      <c r="A13" s="134">
        <v>2018</v>
      </c>
      <c r="B13" s="142">
        <v>7023.4967693905801</v>
      </c>
      <c r="C13" s="142">
        <v>4461.4914474450397</v>
      </c>
      <c r="D13" s="142">
        <v>2239.5077762637802</v>
      </c>
      <c r="E13" s="135">
        <v>0.54195919868099995</v>
      </c>
      <c r="F13" s="135">
        <v>1.0706002746529999</v>
      </c>
      <c r="G13" s="135">
        <v>15.942991129799999</v>
      </c>
      <c r="H13" s="135">
        <v>9.334517551527</v>
      </c>
      <c r="I13" s="135">
        <v>1303.45</v>
      </c>
      <c r="J13" s="135">
        <v>16.938037604981002</v>
      </c>
      <c r="K13" s="135">
        <v>337.38439933990497</v>
      </c>
      <c r="L13" s="135">
        <v>29.070963385763999</v>
      </c>
      <c r="M13" s="135">
        <v>6.4812183946230002</v>
      </c>
      <c r="N13" s="135">
        <v>1.8106991687381899</v>
      </c>
      <c r="O13" s="135">
        <v>1.812187616955</v>
      </c>
      <c r="P13" s="135">
        <v>26.941818094165001</v>
      </c>
    </row>
    <row r="14" spans="1:16" ht="14.25" hidden="1" customHeight="1">
      <c r="A14" s="138">
        <v>2019</v>
      </c>
      <c r="B14" s="139">
        <v>7265.0157733884398</v>
      </c>
      <c r="C14" s="139">
        <v>4759.63938958175</v>
      </c>
      <c r="D14" s="139">
        <v>2318.5656902240498</v>
      </c>
      <c r="E14" s="143">
        <v>0.56446015087500001</v>
      </c>
      <c r="F14" s="143">
        <v>1.022414068345</v>
      </c>
      <c r="G14" s="143">
        <v>16.699854131774</v>
      </c>
      <c r="H14" s="143">
        <v>9.7742946798580004</v>
      </c>
      <c r="I14" s="143">
        <v>1423.04</v>
      </c>
      <c r="J14" s="143">
        <v>18.354374527240999</v>
      </c>
      <c r="K14" s="143">
        <v>387.69933520726198</v>
      </c>
      <c r="L14" s="143">
        <v>36.166271953226001</v>
      </c>
      <c r="M14" s="143">
        <v>8.2041852047179997</v>
      </c>
      <c r="N14" s="143">
        <v>2.0055042366484699</v>
      </c>
      <c r="O14" s="143">
        <v>2.195150824353</v>
      </c>
      <c r="P14" s="143">
        <v>34.672073735540998</v>
      </c>
    </row>
    <row r="15" spans="1:16" ht="14.25" customHeight="1">
      <c r="A15" s="138">
        <v>2020</v>
      </c>
      <c r="B15" s="139">
        <v>6970.009</v>
      </c>
      <c r="C15" s="139">
        <v>4260.9773032286403</v>
      </c>
      <c r="D15" s="139">
        <v>2058.7726517168899</v>
      </c>
      <c r="E15" s="143">
        <v>0.50947518346099996</v>
      </c>
      <c r="F15" s="143">
        <v>1.054750792358</v>
      </c>
      <c r="G15" s="143">
        <v>16.057585545675</v>
      </c>
      <c r="H15" s="143">
        <v>9.0399562736139991</v>
      </c>
      <c r="I15" s="143">
        <v>1900.49</v>
      </c>
      <c r="J15" s="143">
        <v>26.265780004953001</v>
      </c>
      <c r="K15" s="143">
        <v>394.85499970943602</v>
      </c>
      <c r="L15" s="143">
        <v>44.660584944688999</v>
      </c>
      <c r="M15" s="143">
        <v>9.607421673368</v>
      </c>
      <c r="N15" s="143">
        <v>1.8604804148706</v>
      </c>
      <c r="O15" s="143">
        <v>2.3217702248590002</v>
      </c>
      <c r="P15" s="143">
        <v>42.380770680574003</v>
      </c>
    </row>
    <row r="16" spans="1:16" s="2" customFormat="1" ht="14.25" customHeight="1">
      <c r="A16" s="138">
        <v>2021</v>
      </c>
      <c r="B16" s="139">
        <v>8255.6235409816309</v>
      </c>
      <c r="C16" s="139">
        <v>4515.3203833133903</v>
      </c>
      <c r="D16" s="139">
        <v>2015.1922394395699</v>
      </c>
      <c r="E16" s="143">
        <v>0.509034951013</v>
      </c>
      <c r="F16" s="143">
        <v>1.0430367420460001</v>
      </c>
      <c r="G16" s="143">
        <v>19.452585896546001</v>
      </c>
      <c r="H16" s="143">
        <v>9.4676966655250006</v>
      </c>
      <c r="I16" s="143">
        <v>2123.14</v>
      </c>
      <c r="J16" s="143">
        <v>24.605904658661</v>
      </c>
      <c r="K16" s="143">
        <v>469.987465211776</v>
      </c>
      <c r="L16" s="143">
        <v>55.903690406004003</v>
      </c>
      <c r="M16" s="143">
        <v>11.840015732742</v>
      </c>
      <c r="N16" s="143">
        <v>2.1245856379046</v>
      </c>
      <c r="O16" s="143">
        <v>2.6381703491009998</v>
      </c>
      <c r="P16" s="143">
        <v>48.008611393114997</v>
      </c>
    </row>
    <row r="17" spans="1:16" s="2" customFormat="1" ht="14.25" customHeight="1">
      <c r="A17" s="138">
        <v>2022</v>
      </c>
      <c r="B17" s="139">
        <v>9499.1388440797109</v>
      </c>
      <c r="C17" s="139">
        <v>5390.3639790043399</v>
      </c>
      <c r="D17" s="139">
        <v>2155.44941479214</v>
      </c>
      <c r="E17" s="143">
        <v>0.50496391455900003</v>
      </c>
      <c r="F17" s="143">
        <v>1.0331710459100001</v>
      </c>
      <c r="G17" s="143">
        <v>20.348910563682999</v>
      </c>
      <c r="H17" s="143">
        <v>9.1872107608219995</v>
      </c>
      <c r="I17" s="143">
        <v>1708.57</v>
      </c>
      <c r="J17" s="143">
        <v>22.083077726319999</v>
      </c>
      <c r="K17" s="143">
        <v>465.39212637354706</v>
      </c>
      <c r="L17" s="143">
        <v>44.071317062871998</v>
      </c>
      <c r="M17" s="143">
        <v>9.6664237673940008</v>
      </c>
      <c r="N17" s="143">
        <v>2.0415279265567201</v>
      </c>
      <c r="O17" s="143">
        <v>2.5497943889750001</v>
      </c>
      <c r="P17" s="143">
        <v>44.167925094007998</v>
      </c>
    </row>
    <row r="18" spans="1:16" s="2" customFormat="1" ht="14.25" customHeight="1">
      <c r="A18" s="138">
        <v>2023</v>
      </c>
      <c r="B18" s="139">
        <v>11674.055406784097</v>
      </c>
      <c r="C18" s="139">
        <v>5721.4925296216798</v>
      </c>
      <c r="D18" s="139">
        <v>2501.4856939009801</v>
      </c>
      <c r="E18" s="143">
        <v>0.49958275325700002</v>
      </c>
      <c r="F18" s="143">
        <v>1.0121313767919999</v>
      </c>
      <c r="G18" s="143">
        <v>17.400390348866001</v>
      </c>
      <c r="H18" s="143">
        <v>8.9385791193870006</v>
      </c>
      <c r="I18" s="143">
        <v>2055.7599999999998</v>
      </c>
      <c r="J18" s="143">
        <v>19.864678700062999</v>
      </c>
      <c r="K18" s="143">
        <v>604.27739877628596</v>
      </c>
      <c r="L18" s="143">
        <v>56.721105410123002</v>
      </c>
      <c r="M18" s="143">
        <v>12.005324277917</v>
      </c>
      <c r="N18" s="143">
        <v>2.0517302173707499</v>
      </c>
      <c r="O18" s="143">
        <v>2.8129237757580001</v>
      </c>
      <c r="P18" s="143">
        <v>44.971229458601996</v>
      </c>
    </row>
    <row r="19" spans="1:16" s="2" customFormat="1" ht="14.25" customHeight="1">
      <c r="A19" s="138">
        <v>2024</v>
      </c>
      <c r="B19" s="139">
        <v>12335.832712686501</v>
      </c>
      <c r="C19" s="139">
        <v>5415.2024122050898</v>
      </c>
      <c r="D19" s="139">
        <v>3340.6042256559599</v>
      </c>
      <c r="E19" s="139">
        <v>0.57780896504000001</v>
      </c>
      <c r="F19" s="139">
        <v>1.15185195299</v>
      </c>
      <c r="G19" s="139">
        <v>17.450478713953999</v>
      </c>
      <c r="H19" s="139">
        <v>8.9990711530550005</v>
      </c>
      <c r="I19" s="139">
        <v>1908.58</v>
      </c>
      <c r="J19" s="139">
        <v>23.300080724551002</v>
      </c>
      <c r="K19" s="139">
        <v>720.55104393099202</v>
      </c>
      <c r="L19" s="139">
        <v>73.692782164397002</v>
      </c>
      <c r="M19" s="139">
        <v>19.457715812846001</v>
      </c>
      <c r="N19" s="139">
        <v>2.1147780294165699</v>
      </c>
      <c r="O19" s="139">
        <v>3.0604295531200001</v>
      </c>
      <c r="P19" s="139">
        <v>51.956278382878999</v>
      </c>
    </row>
    <row r="20" spans="1:16" s="2" customFormat="1" ht="14.25" customHeight="1">
      <c r="A20" s="138">
        <v>2025</v>
      </c>
      <c r="B20" s="139">
        <v>11119.7728331579</v>
      </c>
      <c r="C20" s="139">
        <v>4646.8020521056796</v>
      </c>
      <c r="D20" s="139">
        <v>2904.4270634388599</v>
      </c>
      <c r="E20" s="139">
        <v>0.56470933266300005</v>
      </c>
      <c r="F20" s="139">
        <v>1.036362595977</v>
      </c>
      <c r="G20" s="139">
        <v>14.152582132039999</v>
      </c>
      <c r="H20" s="139">
        <v>8.7869623712169993</v>
      </c>
      <c r="I20" s="139">
        <v>1966.59</v>
      </c>
      <c r="J20" s="139">
        <v>24.869079376816</v>
      </c>
      <c r="K20" s="139">
        <v>643.35522878040001</v>
      </c>
      <c r="L20" s="139">
        <v>61.973845628055003</v>
      </c>
      <c r="M20" s="139">
        <v>16.657318852843002</v>
      </c>
      <c r="N20" s="139">
        <v>2.1530098851077599</v>
      </c>
      <c r="O20" s="139">
        <v>2.945122003267</v>
      </c>
      <c r="P20" s="139">
        <v>51.075158076774002</v>
      </c>
    </row>
    <row r="21" spans="1:16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16" s="2" customFormat="1" ht="13.5" customHeight="1">
      <c r="A22" s="149" t="s">
        <v>158</v>
      </c>
      <c r="B22" s="143">
        <v>12318.965738585701</v>
      </c>
      <c r="C22" s="143">
        <v>5323.4702227209</v>
      </c>
      <c r="D22" s="143">
        <v>3105.6389918646701</v>
      </c>
      <c r="E22" s="143">
        <v>0.57887960081199996</v>
      </c>
      <c r="F22" s="143">
        <v>1.0893465013950001</v>
      </c>
      <c r="G22" s="143">
        <v>16.411138403782001</v>
      </c>
      <c r="H22" s="143">
        <v>8.0786582653320007</v>
      </c>
      <c r="I22" s="143">
        <v>2002.4700000000003</v>
      </c>
      <c r="J22" s="143">
        <v>23.341515736883998</v>
      </c>
      <c r="K22" s="143">
        <v>718.67299286787295</v>
      </c>
      <c r="L22" s="143">
        <v>75.344642923042002</v>
      </c>
      <c r="M22" s="143">
        <v>19.390304670750002</v>
      </c>
      <c r="N22" s="143">
        <v>2.2370094691500899</v>
      </c>
      <c r="O22" s="143">
        <v>3.2033311393699999</v>
      </c>
      <c r="P22" s="143">
        <v>50.475601935682</v>
      </c>
    </row>
    <row r="23" spans="1:16" s="2" customFormat="1" ht="14.25" customHeight="1">
      <c r="A23" s="149" t="s">
        <v>159</v>
      </c>
      <c r="B23" s="143">
        <v>10879.864276554499</v>
      </c>
      <c r="C23" s="143">
        <v>4537.0471180036302</v>
      </c>
      <c r="D23" s="143">
        <v>2786.2608621220502</v>
      </c>
      <c r="E23" s="143">
        <v>0.58544737067800001</v>
      </c>
      <c r="F23" s="143">
        <v>1.0977187055990001</v>
      </c>
      <c r="G23" s="143">
        <v>15.029441847837999</v>
      </c>
      <c r="H23" s="143">
        <v>8.6042153951600007</v>
      </c>
      <c r="I23" s="143">
        <v>2018.9499999999998</v>
      </c>
      <c r="J23" s="143">
        <v>26.174085589468</v>
      </c>
      <c r="K23" s="143">
        <v>688.45215730794803</v>
      </c>
      <c r="L23" s="143">
        <v>73.863736170378004</v>
      </c>
      <c r="M23" s="143">
        <v>19.205272270325999</v>
      </c>
      <c r="N23" s="143">
        <v>2.2633595792593901</v>
      </c>
      <c r="O23" s="143">
        <v>3.0711428388740001</v>
      </c>
      <c r="P23" s="143">
        <v>51.614469289113003</v>
      </c>
    </row>
    <row r="24" spans="1:16" s="2" customFormat="1">
      <c r="A24" s="108" t="s">
        <v>160</v>
      </c>
      <c r="B24" s="143">
        <v>11126.3617538814</v>
      </c>
      <c r="C24" s="143">
        <v>4632.87491047609</v>
      </c>
      <c r="D24" s="143">
        <v>2740.33237882814</v>
      </c>
      <c r="E24" s="143">
        <v>0.599458104597</v>
      </c>
      <c r="F24" s="143">
        <v>1.071177499237</v>
      </c>
      <c r="G24" s="143">
        <v>14.846838043105</v>
      </c>
      <c r="H24" s="143">
        <v>8.7921275111020005</v>
      </c>
      <c r="I24" s="143">
        <v>2077.1799999999998</v>
      </c>
      <c r="J24" s="143">
        <v>27.109377006051002</v>
      </c>
      <c r="K24" s="143">
        <v>717.80320968943295</v>
      </c>
      <c r="L24" s="143">
        <v>70.349938359729023</v>
      </c>
      <c r="M24" s="143">
        <v>18.143258363280001</v>
      </c>
      <c r="N24" s="143">
        <v>2.2571844444865401</v>
      </c>
      <c r="O24" s="143">
        <v>3.0002990555400002</v>
      </c>
      <c r="P24" s="143">
        <v>52.508927147066998</v>
      </c>
    </row>
    <row r="25" spans="1:16" s="2" customFormat="1">
      <c r="A25" s="108" t="s">
        <v>161</v>
      </c>
      <c r="B25" s="143">
        <v>11119.7728331579</v>
      </c>
      <c r="C25" s="139">
        <v>4646.8020521056796</v>
      </c>
      <c r="D25" s="139">
        <v>2904.4270634388599</v>
      </c>
      <c r="E25" s="143">
        <v>0.56470933266300005</v>
      </c>
      <c r="F25" s="139">
        <v>1.036362595977</v>
      </c>
      <c r="G25" s="139">
        <v>14.152582132039999</v>
      </c>
      <c r="H25" s="139">
        <v>8.7869623712169993</v>
      </c>
      <c r="I25" s="139">
        <v>1966.59</v>
      </c>
      <c r="J25" s="139">
        <v>24.869079376816</v>
      </c>
      <c r="K25" s="139">
        <v>643.35522878040001</v>
      </c>
      <c r="L25" s="139">
        <v>61.973845628055003</v>
      </c>
      <c r="M25" s="139">
        <v>16.657318852843002</v>
      </c>
      <c r="N25" s="143">
        <v>2.1530098851077599</v>
      </c>
      <c r="O25" s="139">
        <v>2.945122003267</v>
      </c>
      <c r="P25" s="139">
        <v>51.075158076774002</v>
      </c>
    </row>
    <row r="26" spans="1:16" ht="13.4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</row>
    <row r="27" spans="1:16" s="2" customFormat="1">
      <c r="A27" s="195" t="s">
        <v>162</v>
      </c>
      <c r="B27" s="139">
        <v>10694.5259173961</v>
      </c>
      <c r="C27" s="143">
        <v>4472.85435450356</v>
      </c>
      <c r="D27" s="143">
        <v>2642.60977644387</v>
      </c>
      <c r="E27" s="143">
        <v>0.53469934474699998</v>
      </c>
      <c r="F27" s="143">
        <v>1.0148290279300001</v>
      </c>
      <c r="G27" s="143">
        <v>13.997829159973</v>
      </c>
      <c r="H27" s="143">
        <v>8.7036181540380007</v>
      </c>
      <c r="I27" s="143">
        <v>1937.31</v>
      </c>
      <c r="J27" s="143">
        <v>24.220262345156002</v>
      </c>
      <c r="K27" s="143">
        <v>625.89250030718199</v>
      </c>
      <c r="L27" s="143">
        <v>62.578375109535997</v>
      </c>
      <c r="M27" s="143">
        <v>17.310721516699999</v>
      </c>
      <c r="N27" s="143">
        <v>2.07490859326726</v>
      </c>
      <c r="O27" s="143">
        <v>2.883252776185</v>
      </c>
      <c r="P27" s="143">
        <v>50.431239365977</v>
      </c>
    </row>
    <row r="28" spans="1:16" s="2" customFormat="1">
      <c r="A28" s="195" t="s">
        <v>163</v>
      </c>
      <c r="B28" s="139">
        <v>11119.7728331579</v>
      </c>
      <c r="C28" s="139">
        <v>4646.8020521056796</v>
      </c>
      <c r="D28" s="139">
        <v>2904.4270634388599</v>
      </c>
      <c r="E28" s="139">
        <v>0.56470933266300005</v>
      </c>
      <c r="F28" s="139">
        <v>1.036362595977</v>
      </c>
      <c r="G28" s="139">
        <v>14.152582132039999</v>
      </c>
      <c r="H28" s="139">
        <v>8.7869623712169993</v>
      </c>
      <c r="I28" s="139">
        <v>1966.59</v>
      </c>
      <c r="J28" s="139">
        <v>24.869079376816</v>
      </c>
      <c r="K28" s="139">
        <v>643.35522878040001</v>
      </c>
      <c r="L28" s="139">
        <v>61.973845628055003</v>
      </c>
      <c r="M28" s="139">
        <v>16.657318852843002</v>
      </c>
      <c r="N28" s="139">
        <v>2.1530098851077599</v>
      </c>
      <c r="O28" s="139">
        <v>2.945122003267</v>
      </c>
      <c r="P28" s="139">
        <v>51.075158076774002</v>
      </c>
    </row>
    <row r="29" spans="1:16" ht="12.65" customHeight="1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</row>
    <row r="30" spans="1:16" s="2" customFormat="1" ht="14.15" customHeight="1">
      <c r="A30" s="138" t="s">
        <v>164</v>
      </c>
      <c r="B30" s="139">
        <v>10916.970908473701</v>
      </c>
      <c r="C30" s="139">
        <v>4610.3616838770104</v>
      </c>
      <c r="D30" s="139">
        <v>2786.4511444385598</v>
      </c>
      <c r="E30" s="143">
        <v>0.53961236303799998</v>
      </c>
      <c r="F30" s="143">
        <v>1.0330871257780001</v>
      </c>
      <c r="G30" s="143">
        <v>13.997829159973</v>
      </c>
      <c r="H30" s="143">
        <v>8.7878537788319999</v>
      </c>
      <c r="I30" s="143">
        <v>1955.73</v>
      </c>
      <c r="J30" s="143">
        <v>24.79699985761</v>
      </c>
      <c r="K30" s="143">
        <v>631.11085225386103</v>
      </c>
      <c r="L30" s="143">
        <v>62.530115904330003</v>
      </c>
      <c r="M30" s="143">
        <v>17.387432647057999</v>
      </c>
      <c r="N30" s="143">
        <v>2.1191105848643899</v>
      </c>
      <c r="O30" s="143">
        <v>2.922401245508</v>
      </c>
      <c r="P30" s="143">
        <v>50.800358999380002</v>
      </c>
    </row>
    <row r="31" spans="1:16" s="2" customFormat="1" ht="14.15" customHeight="1">
      <c r="A31" s="138" t="s">
        <v>165</v>
      </c>
      <c r="B31" s="139">
        <v>11104.755935676199</v>
      </c>
      <c r="C31" s="139">
        <v>4621.3462968957801</v>
      </c>
      <c r="D31" s="139">
        <v>2826.9925927730501</v>
      </c>
      <c r="E31" s="143">
        <v>0.55011577594600003</v>
      </c>
      <c r="F31" s="143">
        <v>1.0385486433210001</v>
      </c>
      <c r="G31" s="143">
        <v>13.997829159973</v>
      </c>
      <c r="H31" s="143">
        <v>8.8501071648950003</v>
      </c>
      <c r="I31" s="143">
        <v>1972.15</v>
      </c>
      <c r="J31" s="143">
        <v>24.873193871137001</v>
      </c>
      <c r="K31" s="143">
        <v>638.81473672870504</v>
      </c>
      <c r="L31" s="143">
        <v>63.634109785768999</v>
      </c>
      <c r="M31" s="143">
        <v>17.346086615051</v>
      </c>
      <c r="N31" s="143">
        <v>2.1487369728157502</v>
      </c>
      <c r="O31" s="143">
        <v>2.9255408826360001</v>
      </c>
      <c r="P31" s="143">
        <v>50.878095147475001</v>
      </c>
    </row>
    <row r="32" spans="1:16" s="2" customFormat="1" ht="14.25" customHeight="1">
      <c r="A32" s="138" t="s">
        <v>166</v>
      </c>
      <c r="B32" s="139">
        <v>11035.570089192201</v>
      </c>
      <c r="C32" s="139">
        <v>4583.2312974137803</v>
      </c>
      <c r="D32" s="139">
        <v>2838.21016210671</v>
      </c>
      <c r="E32" s="143">
        <v>0.55621659846000004</v>
      </c>
      <c r="F32" s="143">
        <v>1.0309753392200001</v>
      </c>
      <c r="G32" s="143">
        <v>14.123277844876</v>
      </c>
      <c r="H32" s="143">
        <v>8.7869623712169993</v>
      </c>
      <c r="I32" s="143">
        <v>1948.35</v>
      </c>
      <c r="J32" s="143">
        <v>24.450218048766999</v>
      </c>
      <c r="K32" s="143">
        <v>634.50400002161905</v>
      </c>
      <c r="L32" s="143">
        <v>62.385534453919</v>
      </c>
      <c r="M32" s="143">
        <v>16.778934765073998</v>
      </c>
      <c r="N32" s="143">
        <v>2.1559418727023898</v>
      </c>
      <c r="O32" s="143">
        <v>2.9236250787490001</v>
      </c>
      <c r="P32" s="143">
        <v>51.007601178357</v>
      </c>
    </row>
    <row r="33" spans="1:16" s="2" customFormat="1" ht="13.5" customHeight="1">
      <c r="A33" s="138" t="s">
        <v>167</v>
      </c>
      <c r="B33" s="139">
        <v>11119.7728331579</v>
      </c>
      <c r="C33" s="139">
        <v>4646.8020521056796</v>
      </c>
      <c r="D33" s="139">
        <v>2904.4270634388599</v>
      </c>
      <c r="E33" s="143">
        <v>0.56470933266300005</v>
      </c>
      <c r="F33" s="143">
        <v>1.036362595977</v>
      </c>
      <c r="G33" s="143">
        <v>14.152582132039999</v>
      </c>
      <c r="H33" s="143">
        <v>8.7869623712169993</v>
      </c>
      <c r="I33" s="143">
        <v>1966.59</v>
      </c>
      <c r="J33" s="143">
        <v>24.869079376816</v>
      </c>
      <c r="K33" s="143">
        <v>643.35522878040001</v>
      </c>
      <c r="L33" s="143">
        <v>61.973845628055003</v>
      </c>
      <c r="M33" s="143">
        <v>16.657318852843002</v>
      </c>
      <c r="N33" s="143">
        <v>2.1530098851077599</v>
      </c>
      <c r="O33" s="143">
        <v>2.945122003267</v>
      </c>
      <c r="P33" s="143">
        <v>51.075158076774002</v>
      </c>
    </row>
    <row r="34" spans="1:16" ht="14.15" customHeight="1">
      <c r="A34" s="172"/>
      <c r="B34" s="143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</row>
    <row r="35" spans="1:16" ht="14.25" customHeight="1">
      <c r="A35" s="172" t="s">
        <v>281</v>
      </c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</row>
    <row r="36" spans="1:16" ht="14.25" customHeight="1">
      <c r="A36" s="172" t="s">
        <v>282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</row>
    <row r="37" spans="1:16" ht="14.25" customHeight="1">
      <c r="A37" s="172" t="s">
        <v>283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</row>
    <row r="38" spans="1:16" ht="14.25" customHeight="1">
      <c r="A38" s="172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</row>
    <row r="39" spans="1:16" ht="14.25" customHeight="1">
      <c r="A39" s="172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</row>
    <row r="40" spans="1:16" ht="14.25" customHeight="1">
      <c r="A40" s="172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</row>
    <row r="41" spans="1:16" ht="7.5" customHeight="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</row>
    <row r="42" spans="1:16" ht="11.25" customHeight="1">
      <c r="A42" s="45"/>
      <c r="B42" s="45"/>
      <c r="C42" s="45"/>
      <c r="D42" s="45"/>
      <c r="E42" s="45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20" t="s">
        <v>284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view="pageBreakPreview" topLeftCell="I24" zoomScale="67" zoomScaleNormal="145" zoomScaleSheetLayoutView="55" workbookViewId="0">
      <selection activeCell="T33" sqref="T33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1" t="s">
        <v>41</v>
      </c>
    </row>
    <row r="3" spans="1:16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1:16" ht="7.5" customHeight="1"/>
    <row r="5" spans="1:16">
      <c r="A5" s="123"/>
      <c r="B5" s="123"/>
      <c r="C5" s="433" t="s">
        <v>285</v>
      </c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123"/>
      <c r="P5" s="191" t="s">
        <v>286</v>
      </c>
    </row>
    <row r="6" spans="1:16" ht="7.5" customHeight="1"/>
    <row r="7" spans="1:16" ht="22" customHeight="1">
      <c r="A7" s="457" t="s">
        <v>173</v>
      </c>
      <c r="B7" s="485" t="s">
        <v>127</v>
      </c>
      <c r="C7" s="483" t="s">
        <v>251</v>
      </c>
      <c r="D7" s="483" t="s">
        <v>252</v>
      </c>
      <c r="E7" s="485" t="s">
        <v>270</v>
      </c>
      <c r="F7" s="485" t="s">
        <v>254</v>
      </c>
      <c r="G7" s="485" t="s">
        <v>255</v>
      </c>
      <c r="H7" s="485" t="s">
        <v>271</v>
      </c>
      <c r="I7" s="485" t="s">
        <v>272</v>
      </c>
      <c r="J7" s="485" t="s">
        <v>258</v>
      </c>
      <c r="K7" s="485" t="s">
        <v>273</v>
      </c>
      <c r="L7" s="485" t="s">
        <v>260</v>
      </c>
      <c r="M7" s="485" t="s">
        <v>287</v>
      </c>
      <c r="N7" s="485" t="s">
        <v>262</v>
      </c>
      <c r="O7" s="485" t="s">
        <v>263</v>
      </c>
      <c r="P7" s="485" t="s">
        <v>264</v>
      </c>
    </row>
    <row r="8" spans="1:16" ht="21.65" customHeight="1">
      <c r="A8" s="458"/>
      <c r="B8" s="488"/>
      <c r="C8" s="484"/>
      <c r="D8" s="484"/>
      <c r="E8" s="484" t="s">
        <v>265</v>
      </c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16" ht="14.25" hidden="1" customHeight="1">
      <c r="A9" s="134">
        <v>2010</v>
      </c>
      <c r="B9" s="135">
        <v>3247.1</v>
      </c>
      <c r="C9" s="135">
        <v>2125.5500000000002</v>
      </c>
      <c r="D9" s="135">
        <v>1241.9000000000001</v>
      </c>
      <c r="E9" s="135">
        <v>0.50206799999999996</v>
      </c>
      <c r="F9" s="135">
        <v>0.796323</v>
      </c>
      <c r="G9" s="135">
        <v>8.2497600000000002</v>
      </c>
      <c r="H9" s="135">
        <v>3.9093800000000001</v>
      </c>
      <c r="I9" s="135">
        <v>1115.71</v>
      </c>
      <c r="J9" s="135">
        <v>12.0565</v>
      </c>
      <c r="K9" s="135">
        <v>204.69499999999999</v>
      </c>
      <c r="L9" s="135">
        <v>23.357299999999999</v>
      </c>
      <c r="M9" s="135">
        <v>3.6560700000000002</v>
      </c>
      <c r="N9" s="135">
        <v>1.63855</v>
      </c>
      <c r="O9" s="135">
        <v>0.37560399999999999</v>
      </c>
      <c r="P9" s="135">
        <v>17.805700000000002</v>
      </c>
    </row>
    <row r="10" spans="1:16" ht="14.25" hidden="1" customHeight="1">
      <c r="A10" s="134">
        <v>2013</v>
      </c>
      <c r="B10" s="135">
        <v>4219.0200000000004</v>
      </c>
      <c r="C10" s="135">
        <v>2547.06</v>
      </c>
      <c r="D10" s="135">
        <v>1672.1</v>
      </c>
      <c r="E10" s="135">
        <v>0.51314899999999997</v>
      </c>
      <c r="F10" s="135">
        <v>1.04362</v>
      </c>
      <c r="G10" s="135">
        <v>11.451599999999999</v>
      </c>
      <c r="H10" s="135">
        <v>6.3563499999999999</v>
      </c>
      <c r="I10" s="135">
        <v>1145.2</v>
      </c>
      <c r="J10" s="135">
        <v>13.879200000000001</v>
      </c>
      <c r="K10" s="135">
        <v>305.01</v>
      </c>
      <c r="L10" s="135">
        <v>24.347000000000001</v>
      </c>
      <c r="M10" s="135">
        <v>4.7588200000000001</v>
      </c>
      <c r="N10" s="135">
        <v>1.8811500000000001</v>
      </c>
      <c r="O10" s="135">
        <v>0.43365399999999998</v>
      </c>
      <c r="P10" s="135">
        <v>15.0937</v>
      </c>
    </row>
    <row r="11" spans="1:16" ht="14.25" hidden="1" customHeight="1">
      <c r="A11" s="134">
        <v>2016</v>
      </c>
      <c r="B11" s="135">
        <v>5753.61</v>
      </c>
      <c r="C11" s="135">
        <v>3796.3</v>
      </c>
      <c r="D11" s="135">
        <v>2035.19</v>
      </c>
      <c r="E11" s="135">
        <v>0.46</v>
      </c>
      <c r="F11" s="135">
        <v>0.99</v>
      </c>
      <c r="G11" s="135">
        <v>15</v>
      </c>
      <c r="H11" s="135">
        <v>8.1999999999999993</v>
      </c>
      <c r="I11" s="135">
        <v>1257.81</v>
      </c>
      <c r="J11" s="135">
        <v>13.78</v>
      </c>
      <c r="K11" s="135">
        <v>339.8</v>
      </c>
      <c r="L11" s="135">
        <v>26.93</v>
      </c>
      <c r="M11" s="135">
        <v>5.68</v>
      </c>
      <c r="N11" s="135">
        <v>1.92</v>
      </c>
      <c r="O11" s="135">
        <v>1.77</v>
      </c>
      <c r="P11" s="135">
        <v>28.32</v>
      </c>
    </row>
    <row r="12" spans="1:16" ht="14.25" hidden="1" customHeight="1">
      <c r="A12" s="134">
        <v>2017</v>
      </c>
      <c r="B12" s="135">
        <v>7052.3886258029097</v>
      </c>
      <c r="C12" s="135">
        <v>4688.9295775382097</v>
      </c>
      <c r="D12" s="135">
        <v>2288.0156671448999</v>
      </c>
      <c r="E12" s="135">
        <v>0.58706543749999995</v>
      </c>
      <c r="F12" s="135">
        <v>1.0821438750000001</v>
      </c>
      <c r="G12" s="135">
        <v>17.420338000000001</v>
      </c>
      <c r="H12" s="135">
        <v>10.310836</v>
      </c>
      <c r="I12" s="135">
        <v>1548.4318720000001</v>
      </c>
      <c r="J12" s="135">
        <v>19.565290000000001</v>
      </c>
      <c r="K12" s="135">
        <v>405.81491199999999</v>
      </c>
      <c r="L12" s="135">
        <v>31.493798000000002</v>
      </c>
      <c r="M12" s="135">
        <v>6.7843520000000002</v>
      </c>
      <c r="N12" s="135">
        <v>2.10389275</v>
      </c>
      <c r="O12" s="135">
        <v>1.9306471249999999</v>
      </c>
      <c r="P12" s="135">
        <v>32.935212</v>
      </c>
    </row>
    <row r="13" spans="1:16" ht="14.25" hidden="1" customHeight="1">
      <c r="A13" s="134">
        <v>2018</v>
      </c>
      <c r="B13" s="142">
        <v>7023.4967693905801</v>
      </c>
      <c r="C13" s="142">
        <v>4461.4914474450397</v>
      </c>
      <c r="D13" s="142">
        <v>2239.5077762637802</v>
      </c>
      <c r="E13" s="135">
        <v>0.54195919868099995</v>
      </c>
      <c r="F13" s="135">
        <v>1.0706002746529999</v>
      </c>
      <c r="G13" s="135">
        <v>15.942991129799999</v>
      </c>
      <c r="H13" s="135">
        <v>9.334517551527</v>
      </c>
      <c r="I13" s="135">
        <v>1303.45</v>
      </c>
      <c r="J13" s="135">
        <v>16.938037604981002</v>
      </c>
      <c r="K13" s="135">
        <v>337.38439933990497</v>
      </c>
      <c r="L13" s="135">
        <v>29.070963385763999</v>
      </c>
      <c r="M13" s="135">
        <v>6.4812183946230002</v>
      </c>
      <c r="N13" s="135">
        <v>1.8106991687381899</v>
      </c>
      <c r="O13" s="135">
        <v>1.812187616955</v>
      </c>
      <c r="P13" s="135">
        <v>26.941818094165001</v>
      </c>
    </row>
    <row r="14" spans="1:16" ht="14.25" hidden="1" customHeight="1">
      <c r="A14" s="138">
        <v>2019</v>
      </c>
      <c r="B14" s="139">
        <v>7265.0157733884398</v>
      </c>
      <c r="C14" s="139">
        <v>4759.63938958175</v>
      </c>
      <c r="D14" s="139">
        <v>2318.5656902240498</v>
      </c>
      <c r="E14" s="143">
        <v>0.56446015087500001</v>
      </c>
      <c r="F14" s="143">
        <v>1.022414068345</v>
      </c>
      <c r="G14" s="143">
        <v>16.699854131774</v>
      </c>
      <c r="H14" s="143">
        <v>9.7742946798580004</v>
      </c>
      <c r="I14" s="143">
        <v>1423.04</v>
      </c>
      <c r="J14" s="143">
        <v>18.354374527240999</v>
      </c>
      <c r="K14" s="143">
        <v>387.69933520726198</v>
      </c>
      <c r="L14" s="143">
        <v>36.166271953226001</v>
      </c>
      <c r="M14" s="143">
        <v>8.2041852047179997</v>
      </c>
      <c r="N14" s="143">
        <v>2.0055042366484699</v>
      </c>
      <c r="O14" s="143">
        <v>2.195150824353</v>
      </c>
      <c r="P14" s="143">
        <v>34.672073735540998</v>
      </c>
    </row>
    <row r="15" spans="1:16" ht="14.25" customHeight="1">
      <c r="A15" s="138">
        <v>2020</v>
      </c>
      <c r="B15" s="139">
        <v>6970.009</v>
      </c>
      <c r="C15" s="139">
        <v>4260.9773032286403</v>
      </c>
      <c r="D15" s="139">
        <v>2058.7726517168899</v>
      </c>
      <c r="E15" s="143">
        <v>0.50947518346099996</v>
      </c>
      <c r="F15" s="143">
        <v>1.054750792358</v>
      </c>
      <c r="G15" s="143">
        <v>16.057585545675</v>
      </c>
      <c r="H15" s="143">
        <v>9.0399562736139991</v>
      </c>
      <c r="I15" s="143">
        <v>1900.49</v>
      </c>
      <c r="J15" s="143">
        <v>26.265780004953001</v>
      </c>
      <c r="K15" s="143">
        <v>394.85499970943602</v>
      </c>
      <c r="L15" s="143">
        <v>44.660584944688999</v>
      </c>
      <c r="M15" s="143">
        <v>9.607421673368</v>
      </c>
      <c r="N15" s="143">
        <v>1.8604804148706</v>
      </c>
      <c r="O15" s="143">
        <v>2.3217702248590002</v>
      </c>
      <c r="P15" s="143">
        <v>42.380770680574003</v>
      </c>
    </row>
    <row r="16" spans="1:16" s="2" customFormat="1" ht="14.25" customHeight="1">
      <c r="A16" s="138">
        <v>2021</v>
      </c>
      <c r="B16" s="139">
        <v>8255.6235409816309</v>
      </c>
      <c r="C16" s="139">
        <v>4515.3203833133903</v>
      </c>
      <c r="D16" s="139">
        <v>2015.1922394395699</v>
      </c>
      <c r="E16" s="143">
        <v>0.509034951013</v>
      </c>
      <c r="F16" s="143">
        <v>1.0430367420460001</v>
      </c>
      <c r="G16" s="143">
        <v>19.452585896546001</v>
      </c>
      <c r="H16" s="143">
        <v>9.4676966655250006</v>
      </c>
      <c r="I16" s="143">
        <v>2123.14</v>
      </c>
      <c r="J16" s="143">
        <v>24.605904658661</v>
      </c>
      <c r="K16" s="143">
        <v>469.987465211776</v>
      </c>
      <c r="L16" s="143">
        <v>55.903690406004003</v>
      </c>
      <c r="M16" s="143">
        <v>11.840015732742</v>
      </c>
      <c r="N16" s="143">
        <v>2.1245856379046</v>
      </c>
      <c r="O16" s="143">
        <v>2.6381703491009998</v>
      </c>
      <c r="P16" s="143">
        <v>48.008611393114997</v>
      </c>
    </row>
    <row r="17" spans="1:23" s="2" customFormat="1" ht="14.25" customHeight="1">
      <c r="A17" s="138">
        <v>2022</v>
      </c>
      <c r="B17" s="139">
        <v>9499.1388440797109</v>
      </c>
      <c r="C17" s="139">
        <v>5390.3639790043399</v>
      </c>
      <c r="D17" s="139">
        <v>2155.44941479214</v>
      </c>
      <c r="E17" s="143">
        <v>0.50496391455900003</v>
      </c>
      <c r="F17" s="143">
        <v>1.0331710459100001</v>
      </c>
      <c r="G17" s="143">
        <v>20.348910563682999</v>
      </c>
      <c r="H17" s="143">
        <v>9.1872107608219995</v>
      </c>
      <c r="I17" s="143">
        <v>1708.57</v>
      </c>
      <c r="J17" s="143">
        <v>22.083077726319999</v>
      </c>
      <c r="K17" s="143">
        <v>465.39212637354706</v>
      </c>
      <c r="L17" s="143">
        <v>44.071317062871998</v>
      </c>
      <c r="M17" s="143">
        <v>9.6664237673940008</v>
      </c>
      <c r="N17" s="143">
        <v>2.0415279265567201</v>
      </c>
      <c r="O17" s="143">
        <v>2.5497943889750001</v>
      </c>
      <c r="P17" s="143">
        <v>44.167925094007998</v>
      </c>
    </row>
    <row r="18" spans="1:23" s="2" customFormat="1" ht="14.25" customHeight="1">
      <c r="A18" s="138">
        <v>2023</v>
      </c>
      <c r="B18" s="139">
        <v>11674.055406784097</v>
      </c>
      <c r="C18" s="139">
        <v>5721.4925296216798</v>
      </c>
      <c r="D18" s="139">
        <v>2501.4856939009801</v>
      </c>
      <c r="E18" s="143">
        <v>0.49958275325700002</v>
      </c>
      <c r="F18" s="143">
        <v>1.0121313767919999</v>
      </c>
      <c r="G18" s="143">
        <v>17.400390348866001</v>
      </c>
      <c r="H18" s="143">
        <v>8.9385791193870006</v>
      </c>
      <c r="I18" s="143">
        <v>2055.7599999999998</v>
      </c>
      <c r="J18" s="143">
        <v>19.864678700062999</v>
      </c>
      <c r="K18" s="143">
        <v>604.27739877628596</v>
      </c>
      <c r="L18" s="143">
        <v>56.721105410123002</v>
      </c>
      <c r="M18" s="143">
        <v>12.005324277917</v>
      </c>
      <c r="N18" s="143">
        <v>2.0517302173707499</v>
      </c>
      <c r="O18" s="143">
        <v>2.8129237757580001</v>
      </c>
      <c r="P18" s="143">
        <v>44.971229458601996</v>
      </c>
    </row>
    <row r="19" spans="1:23" s="2" customFormat="1" ht="14.25" customHeight="1">
      <c r="A19" s="138">
        <v>2024</v>
      </c>
      <c r="B19" s="139">
        <v>12335.832712686501</v>
      </c>
      <c r="C19" s="139">
        <v>5415.2024122050898</v>
      </c>
      <c r="D19" s="139">
        <v>3340.6042256559599</v>
      </c>
      <c r="E19" s="139">
        <v>0.57780896504000001</v>
      </c>
      <c r="F19" s="139">
        <v>1.15185195299</v>
      </c>
      <c r="G19" s="139">
        <v>17.450478713953999</v>
      </c>
      <c r="H19" s="139">
        <v>8.9990711530550005</v>
      </c>
      <c r="I19" s="139">
        <v>1908.58</v>
      </c>
      <c r="J19" s="139">
        <v>23.300080724551002</v>
      </c>
      <c r="K19" s="139">
        <v>720.55104393099202</v>
      </c>
      <c r="L19" s="139">
        <v>73.692782164397002</v>
      </c>
      <c r="M19" s="139">
        <v>19.457715812846001</v>
      </c>
      <c r="N19" s="139">
        <v>2.1147780294165699</v>
      </c>
      <c r="O19" s="139">
        <v>3.0604295531200001</v>
      </c>
      <c r="P19" s="139">
        <v>51.956278382878999</v>
      </c>
    </row>
    <row r="20" spans="1:23" s="2" customFormat="1" ht="14.25" customHeight="1">
      <c r="A20" s="138">
        <v>2025</v>
      </c>
      <c r="B20" s="139">
        <v>11119.7728331579</v>
      </c>
      <c r="C20" s="139">
        <v>4646.8020521056796</v>
      </c>
      <c r="D20" s="139">
        <v>2904.4270634388599</v>
      </c>
      <c r="E20" s="139">
        <v>0.56470933266300005</v>
      </c>
      <c r="F20" s="139">
        <v>1.036362595977</v>
      </c>
      <c r="G20" s="139">
        <v>14.152582132039999</v>
      </c>
      <c r="H20" s="139">
        <v>8.7869623712169993</v>
      </c>
      <c r="I20" s="139">
        <v>1966.59</v>
      </c>
      <c r="J20" s="139">
        <v>24.869079376816</v>
      </c>
      <c r="K20" s="139">
        <v>643.35522878040001</v>
      </c>
      <c r="L20" s="139">
        <v>61.973845628055003</v>
      </c>
      <c r="M20" s="139">
        <v>16.657318852843002</v>
      </c>
      <c r="N20" s="139">
        <v>2.1530098851077599</v>
      </c>
      <c r="O20" s="139">
        <v>2.945122003267</v>
      </c>
      <c r="P20" s="139">
        <v>51.075158076774002</v>
      </c>
    </row>
    <row r="21" spans="1:23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23" s="2" customFormat="1" ht="13.5" customHeight="1">
      <c r="A22" s="149" t="s">
        <v>180</v>
      </c>
      <c r="B22" s="143">
        <v>12318.965738585701</v>
      </c>
      <c r="C22" s="143">
        <v>5323.4702227209</v>
      </c>
      <c r="D22" s="143">
        <v>3105.6389918646701</v>
      </c>
      <c r="E22" s="143">
        <v>0.57887960081199996</v>
      </c>
      <c r="F22" s="143">
        <v>1.0893465013950001</v>
      </c>
      <c r="G22" s="143">
        <v>16.411138403782001</v>
      </c>
      <c r="H22" s="143">
        <v>8.0786582653320007</v>
      </c>
      <c r="I22" s="143">
        <v>2002.4700000000003</v>
      </c>
      <c r="J22" s="143">
        <v>23.341515736883998</v>
      </c>
      <c r="K22" s="143">
        <v>718.67299286787295</v>
      </c>
      <c r="L22" s="143">
        <v>75.344642923042002</v>
      </c>
      <c r="M22" s="143">
        <v>19.390304670750002</v>
      </c>
      <c r="N22" s="143">
        <v>2.2370094691500899</v>
      </c>
      <c r="O22" s="143">
        <v>3.2033311393699999</v>
      </c>
      <c r="P22" s="143">
        <v>50.475601935682</v>
      </c>
    </row>
    <row r="23" spans="1:23" s="2" customFormat="1" ht="14.25" customHeight="1">
      <c r="A23" s="149" t="s">
        <v>181</v>
      </c>
      <c r="B23" s="143">
        <v>10879.864276554499</v>
      </c>
      <c r="C23" s="143">
        <v>4537.0471180036302</v>
      </c>
      <c r="D23" s="143">
        <v>2786.2608621220502</v>
      </c>
      <c r="E23" s="143">
        <v>0.58544737067800001</v>
      </c>
      <c r="F23" s="143">
        <v>1.0977187055990001</v>
      </c>
      <c r="G23" s="143">
        <v>15.029441847837999</v>
      </c>
      <c r="H23" s="143">
        <v>8.6042153951600007</v>
      </c>
      <c r="I23" s="143">
        <v>2018.9499999999998</v>
      </c>
      <c r="J23" s="143">
        <v>26.174085589468</v>
      </c>
      <c r="K23" s="143">
        <v>688.45215730794803</v>
      </c>
      <c r="L23" s="143">
        <v>73.863736170378004</v>
      </c>
      <c r="M23" s="143">
        <v>19.205272270325999</v>
      </c>
      <c r="N23" s="143">
        <v>2.2633595792593901</v>
      </c>
      <c r="O23" s="143">
        <v>3.0711428388740001</v>
      </c>
      <c r="P23" s="143">
        <v>51.614469289113003</v>
      </c>
    </row>
    <row r="24" spans="1:23" s="2" customFormat="1">
      <c r="A24" s="108" t="s">
        <v>182</v>
      </c>
      <c r="B24" s="143">
        <v>11126.3617538814</v>
      </c>
      <c r="C24" s="143">
        <v>4632.87491047609</v>
      </c>
      <c r="D24" s="143">
        <v>2740.33237882814</v>
      </c>
      <c r="E24" s="143">
        <v>0.599458104597</v>
      </c>
      <c r="F24" s="143">
        <v>1.071177499237</v>
      </c>
      <c r="G24" s="143">
        <v>14.846838043105</v>
      </c>
      <c r="H24" s="143">
        <v>8.7921275111020005</v>
      </c>
      <c r="I24" s="143">
        <v>2077.1799999999998</v>
      </c>
      <c r="J24" s="143">
        <v>27.109377006051002</v>
      </c>
      <c r="K24" s="143">
        <v>717.80320968943295</v>
      </c>
      <c r="L24" s="143">
        <v>70.349938359729023</v>
      </c>
      <c r="M24" s="143">
        <v>18.143258363280001</v>
      </c>
      <c r="N24" s="143">
        <v>2.2571844444865401</v>
      </c>
      <c r="O24" s="143">
        <v>3.0002990555400002</v>
      </c>
      <c r="P24" s="143">
        <v>52.508927147066998</v>
      </c>
    </row>
    <row r="25" spans="1:23" s="2" customFormat="1" ht="14.25" customHeight="1">
      <c r="A25" s="108" t="s">
        <v>161</v>
      </c>
      <c r="B25" s="143">
        <v>11119.7728331579</v>
      </c>
      <c r="C25" s="139">
        <v>4646.8020521056796</v>
      </c>
      <c r="D25" s="139">
        <v>2904.4270634388599</v>
      </c>
      <c r="E25" s="143">
        <v>0.56470933266300005</v>
      </c>
      <c r="F25" s="139">
        <v>1.036362595977</v>
      </c>
      <c r="G25" s="139">
        <v>14.152582132039999</v>
      </c>
      <c r="H25" s="139">
        <v>8.7869623712169993</v>
      </c>
      <c r="I25" s="139">
        <v>1966.59</v>
      </c>
      <c r="J25" s="139">
        <v>24.869079376816</v>
      </c>
      <c r="K25" s="139">
        <v>643.35522878040001</v>
      </c>
      <c r="L25" s="139">
        <v>61.973845628055003</v>
      </c>
      <c r="M25" s="139">
        <v>16.657318852843002</v>
      </c>
      <c r="N25" s="143">
        <v>2.1530098851077599</v>
      </c>
      <c r="O25" s="139">
        <v>2.945122003267</v>
      </c>
      <c r="P25" s="139">
        <v>51.075158076774002</v>
      </c>
    </row>
    <row r="26" spans="1:23" ht="13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</row>
    <row r="27" spans="1:23" s="2" customFormat="1">
      <c r="A27" s="195" t="s">
        <v>162</v>
      </c>
      <c r="B27" s="139">
        <v>10694.5259173961</v>
      </c>
      <c r="C27" s="143">
        <v>4472.85435450356</v>
      </c>
      <c r="D27" s="143">
        <v>2642.60977644387</v>
      </c>
      <c r="E27" s="143">
        <v>0.53469934474699998</v>
      </c>
      <c r="F27" s="143">
        <v>1.0148290279300001</v>
      </c>
      <c r="G27" s="143">
        <v>13.997829159973</v>
      </c>
      <c r="H27" s="143">
        <v>8.7036181540380007</v>
      </c>
      <c r="I27" s="143">
        <v>1937.31</v>
      </c>
      <c r="J27" s="143">
        <v>24.220262345156002</v>
      </c>
      <c r="K27" s="143">
        <v>625.89250030718199</v>
      </c>
      <c r="L27" s="143">
        <v>62.578375109535997</v>
      </c>
      <c r="M27" s="143">
        <v>17.310721516699999</v>
      </c>
      <c r="N27" s="143">
        <v>2.07490859326726</v>
      </c>
      <c r="O27" s="143">
        <v>2.883252776185</v>
      </c>
      <c r="P27" s="143">
        <v>50.431239365977</v>
      </c>
      <c r="Q27"/>
      <c r="R27"/>
      <c r="S27"/>
      <c r="T27"/>
      <c r="U27"/>
      <c r="V27"/>
      <c r="W27"/>
    </row>
    <row r="28" spans="1:23" s="2" customFormat="1">
      <c r="A28" s="195" t="s">
        <v>163</v>
      </c>
      <c r="B28" s="139">
        <v>11119.7728331579</v>
      </c>
      <c r="C28" s="139">
        <v>4646.8020521056796</v>
      </c>
      <c r="D28" s="139">
        <v>2904.4270634388599</v>
      </c>
      <c r="E28" s="139">
        <v>0.56470933266300005</v>
      </c>
      <c r="F28" s="139">
        <v>1.036362595977</v>
      </c>
      <c r="G28" s="139">
        <v>14.152582132039999</v>
      </c>
      <c r="H28" s="139">
        <v>8.7869623712169993</v>
      </c>
      <c r="I28" s="139">
        <v>1966.59</v>
      </c>
      <c r="J28" s="139">
        <v>24.869079376816</v>
      </c>
      <c r="K28" s="139">
        <v>643.35522878040001</v>
      </c>
      <c r="L28" s="139">
        <v>61.973845628055003</v>
      </c>
      <c r="M28" s="139">
        <v>16.657318852843002</v>
      </c>
      <c r="N28" s="139">
        <v>2.1530098851077599</v>
      </c>
      <c r="O28" s="139">
        <v>2.945122003267</v>
      </c>
      <c r="P28" s="139">
        <v>51.075158076774002</v>
      </c>
      <c r="Q28"/>
      <c r="R28"/>
      <c r="S28"/>
      <c r="T28"/>
      <c r="U28"/>
      <c r="V28"/>
      <c r="W28"/>
    </row>
    <row r="29" spans="1:23" ht="12.75" customHeight="1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</row>
    <row r="30" spans="1:23" s="2" customFormat="1" ht="14.25" customHeight="1">
      <c r="A30" s="138" t="s">
        <v>164</v>
      </c>
      <c r="B30" s="139">
        <v>10916.970908473701</v>
      </c>
      <c r="C30" s="139">
        <v>4610.3616838770104</v>
      </c>
      <c r="D30" s="139">
        <v>2786.4511444385598</v>
      </c>
      <c r="E30" s="143">
        <v>0.53961236303799998</v>
      </c>
      <c r="F30" s="143">
        <v>1.0330871257780001</v>
      </c>
      <c r="G30" s="143">
        <v>13.997829159973</v>
      </c>
      <c r="H30" s="143">
        <v>8.7878537788319999</v>
      </c>
      <c r="I30" s="143">
        <v>1955.73</v>
      </c>
      <c r="J30" s="143">
        <v>24.79699985761</v>
      </c>
      <c r="K30" s="143">
        <v>631.11085225386103</v>
      </c>
      <c r="L30" s="143">
        <v>62.530115904330003</v>
      </c>
      <c r="M30" s="143">
        <v>17.387432647057999</v>
      </c>
      <c r="N30" s="143">
        <v>2.1191105848643899</v>
      </c>
      <c r="O30" s="143">
        <v>2.922401245508</v>
      </c>
      <c r="P30" s="143">
        <v>50.800358999380002</v>
      </c>
      <c r="Q30"/>
      <c r="R30"/>
      <c r="S30"/>
      <c r="T30"/>
      <c r="U30"/>
      <c r="V30"/>
      <c r="W30"/>
    </row>
    <row r="31" spans="1:23" s="2" customFormat="1" ht="14.25" customHeight="1">
      <c r="A31" s="138" t="s">
        <v>165</v>
      </c>
      <c r="B31" s="139">
        <v>11104.755935676199</v>
      </c>
      <c r="C31" s="139">
        <v>4621.3462968957801</v>
      </c>
      <c r="D31" s="139">
        <v>2826.9925927730501</v>
      </c>
      <c r="E31" s="143">
        <v>0.55011577594600003</v>
      </c>
      <c r="F31" s="143">
        <v>1.0385486433210001</v>
      </c>
      <c r="G31" s="143">
        <v>13.997829159973</v>
      </c>
      <c r="H31" s="143">
        <v>8.8501071648950003</v>
      </c>
      <c r="I31" s="143">
        <v>1972.15</v>
      </c>
      <c r="J31" s="143">
        <v>24.873193871137001</v>
      </c>
      <c r="K31" s="143">
        <v>638.81473672870504</v>
      </c>
      <c r="L31" s="143">
        <v>63.634109785768999</v>
      </c>
      <c r="M31" s="143">
        <v>17.346086615051</v>
      </c>
      <c r="N31" s="143">
        <v>2.1487369728157502</v>
      </c>
      <c r="O31" s="143">
        <v>2.9255408826360001</v>
      </c>
      <c r="P31" s="143">
        <v>50.878095147475001</v>
      </c>
    </row>
    <row r="32" spans="1:23" s="2" customFormat="1" ht="14.25" customHeight="1">
      <c r="A32" s="138" t="s">
        <v>166</v>
      </c>
      <c r="B32" s="139">
        <v>11035.570089192201</v>
      </c>
      <c r="C32" s="139">
        <v>4583.2312974137803</v>
      </c>
      <c r="D32" s="139">
        <v>2838.21016210671</v>
      </c>
      <c r="E32" s="143">
        <v>0.55621659846000004</v>
      </c>
      <c r="F32" s="143">
        <v>1.0309753392200001</v>
      </c>
      <c r="G32" s="143">
        <v>14.123277844876</v>
      </c>
      <c r="H32" s="143">
        <v>8.7869623712169993</v>
      </c>
      <c r="I32" s="143">
        <v>1948.35</v>
      </c>
      <c r="J32" s="143">
        <v>24.450218048766999</v>
      </c>
      <c r="K32" s="143">
        <v>634.50400002161905</v>
      </c>
      <c r="L32" s="143">
        <v>62.385534453919</v>
      </c>
      <c r="M32" s="143">
        <v>16.778934765073998</v>
      </c>
      <c r="N32" s="143">
        <v>2.1559418727023898</v>
      </c>
      <c r="O32" s="143">
        <v>2.9236250787490001</v>
      </c>
      <c r="P32" s="143">
        <v>51.007601178357</v>
      </c>
    </row>
    <row r="33" spans="1:16" s="2" customFormat="1" ht="13.5" customHeight="1">
      <c r="A33" s="138" t="s">
        <v>167</v>
      </c>
      <c r="B33" s="139">
        <v>11119.7728331579</v>
      </c>
      <c r="C33" s="139">
        <v>4646.8020521056796</v>
      </c>
      <c r="D33" s="139">
        <v>2904.4270634388599</v>
      </c>
      <c r="E33" s="143">
        <v>0.56470933266300005</v>
      </c>
      <c r="F33" s="143">
        <v>1.036362595977</v>
      </c>
      <c r="G33" s="143">
        <v>14.152582132039999</v>
      </c>
      <c r="H33" s="143">
        <v>8.7869623712169993</v>
      </c>
      <c r="I33" s="143">
        <v>1966.59</v>
      </c>
      <c r="J33" s="143">
        <v>24.869079376816</v>
      </c>
      <c r="K33" s="143">
        <v>643.35522878040001</v>
      </c>
      <c r="L33" s="143">
        <v>61.973845628055003</v>
      </c>
      <c r="M33" s="143">
        <v>16.657318852843002</v>
      </c>
      <c r="N33" s="143">
        <v>2.1530098851077599</v>
      </c>
      <c r="O33" s="143">
        <v>2.945122003267</v>
      </c>
      <c r="P33" s="143">
        <v>51.075158076774002</v>
      </c>
    </row>
    <row r="34" spans="1:16" ht="14.25" customHeight="1">
      <c r="A34" s="172"/>
      <c r="B34" s="143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</row>
    <row r="35" spans="1:16" ht="14.25" customHeight="1">
      <c r="A35" s="172" t="s">
        <v>288</v>
      </c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</row>
    <row r="36" spans="1:16" ht="14.25" customHeight="1">
      <c r="A36" s="172" t="s">
        <v>289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</row>
    <row r="37" spans="1:16" ht="14.25" customHeight="1">
      <c r="A37" s="172" t="s">
        <v>290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</row>
    <row r="38" spans="1:16" ht="14.25" customHeight="1">
      <c r="A38" s="172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</row>
    <row r="39" spans="1:16" ht="14.25" customHeight="1">
      <c r="A39" s="172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</row>
    <row r="40" spans="1:16" ht="14.25" customHeight="1">
      <c r="A40" s="172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</row>
    <row r="41" spans="1:16" ht="7.5" customHeight="1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</row>
    <row r="42" spans="1:16" ht="11.25" customHeight="1">
      <c r="A42" s="45"/>
      <c r="B42" s="45"/>
      <c r="C42" s="45"/>
      <c r="D42" s="45"/>
      <c r="E42" s="45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20" t="s">
        <v>291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topLeftCell="A13" zoomScale="128" zoomScaleNormal="55" zoomScaleSheetLayoutView="128" workbookViewId="0">
      <selection activeCell="J23" sqref="J23:K23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32"/>
      <c r="I2" s="432"/>
      <c r="J2" s="432"/>
      <c r="K2" s="432"/>
    </row>
    <row r="3" spans="1:11" ht="7.5" customHeight="1"/>
    <row r="5" spans="1:11" ht="6.75" customHeight="1">
      <c r="A5" s="433"/>
      <c r="B5" s="433"/>
      <c r="C5" s="433"/>
      <c r="D5" s="433"/>
      <c r="E5" s="433"/>
      <c r="F5" s="433"/>
      <c r="G5" s="433"/>
      <c r="H5" s="433"/>
      <c r="I5" s="433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34"/>
      <c r="C10" s="434"/>
      <c r="D10" s="435"/>
      <c r="E10" s="436"/>
      <c r="F10" s="434"/>
      <c r="G10" s="434"/>
      <c r="H10" s="434"/>
      <c r="I10" s="434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4" spans="9:24" ht="1.4" customHeight="1"/>
    <row r="45" spans="9:24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2"/>
  <sheetViews>
    <sheetView view="pageBreakPreview" topLeftCell="A4" zoomScale="45" zoomScaleNormal="145" zoomScaleSheetLayoutView="55" workbookViewId="0">
      <selection activeCell="X35" sqref="X35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2" t="s">
        <v>0</v>
      </c>
    </row>
    <row r="3" spans="1:1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</row>
    <row r="4" spans="1:10" ht="7.5" customHeight="1"/>
    <row r="5" spans="1:10">
      <c r="A5" s="433" t="s">
        <v>292</v>
      </c>
      <c r="B5" s="433"/>
      <c r="C5" s="433"/>
      <c r="D5" s="433"/>
      <c r="E5" s="433"/>
      <c r="F5" s="433"/>
      <c r="G5" s="433"/>
      <c r="H5" s="123"/>
      <c r="I5" s="191" t="s">
        <v>293</v>
      </c>
      <c r="J5" s="123"/>
    </row>
    <row r="6" spans="1:10" ht="7.5" customHeight="1"/>
    <row r="7" spans="1:10" ht="14.25" customHeight="1">
      <c r="A7" s="457" t="s">
        <v>147</v>
      </c>
      <c r="B7" s="457" t="s">
        <v>294</v>
      </c>
      <c r="C7" s="490" t="s">
        <v>295</v>
      </c>
      <c r="D7" s="492"/>
      <c r="E7" s="490" t="s">
        <v>296</v>
      </c>
      <c r="F7" s="492"/>
      <c r="G7" s="493" t="s">
        <v>297</v>
      </c>
      <c r="H7" s="490" t="s">
        <v>298</v>
      </c>
      <c r="I7" s="491"/>
    </row>
    <row r="8" spans="1:10" ht="16" customHeight="1">
      <c r="A8" s="458"/>
      <c r="B8" s="458"/>
      <c r="C8" s="168" t="s">
        <v>299</v>
      </c>
      <c r="D8" s="168" t="s">
        <v>300</v>
      </c>
      <c r="E8" s="168" t="s">
        <v>299</v>
      </c>
      <c r="F8" s="168" t="s">
        <v>300</v>
      </c>
      <c r="G8" s="488"/>
      <c r="H8" s="168" t="s">
        <v>295</v>
      </c>
      <c r="I8" s="168" t="s">
        <v>296</v>
      </c>
    </row>
    <row r="9" spans="1:10" ht="14.25" hidden="1" customHeight="1">
      <c r="A9" s="134">
        <v>2010</v>
      </c>
      <c r="B9" s="192">
        <v>1176237.4195847791</v>
      </c>
      <c r="C9" s="135">
        <v>792594.07865472999</v>
      </c>
      <c r="D9" s="135">
        <v>813575.79043323908</v>
      </c>
      <c r="E9" s="135">
        <v>383643.34093004902</v>
      </c>
      <c r="F9" s="135">
        <v>362661.62915153999</v>
      </c>
      <c r="G9" s="135">
        <v>20981.711778509023</v>
      </c>
      <c r="H9" s="136">
        <v>68.27575123630055</v>
      </c>
      <c r="I9" s="136">
        <v>31.724248763699443</v>
      </c>
    </row>
    <row r="10" spans="1:10" ht="14.25" hidden="1" customHeight="1">
      <c r="A10" s="134">
        <v>2013</v>
      </c>
      <c r="B10" s="192">
        <v>1522122.357663491</v>
      </c>
      <c r="C10" s="135">
        <v>892668.81898687803</v>
      </c>
      <c r="D10" s="135">
        <v>872021.71605234407</v>
      </c>
      <c r="E10" s="135">
        <v>629453.53867661301</v>
      </c>
      <c r="F10" s="135">
        <v>650100.64161114686</v>
      </c>
      <c r="G10" s="135">
        <v>-20647.102934533847</v>
      </c>
      <c r="H10" s="136">
        <v>57.968090612244914</v>
      </c>
      <c r="I10" s="136">
        <v>42.031909387755086</v>
      </c>
    </row>
    <row r="11" spans="1:10" ht="14.25" hidden="1" customHeight="1">
      <c r="A11" s="134">
        <v>2016</v>
      </c>
      <c r="B11" s="192">
        <v>1844587.5746438089</v>
      </c>
      <c r="C11" s="135">
        <v>1156095.46398237</v>
      </c>
      <c r="D11" s="135">
        <v>1172264.95799753</v>
      </c>
      <c r="E11" s="135">
        <v>688492.11066143902</v>
      </c>
      <c r="F11" s="135">
        <v>672322.616646279</v>
      </c>
      <c r="G11" s="135">
        <v>16169.494015160017</v>
      </c>
      <c r="H11" s="136">
        <v>63.113306572866513</v>
      </c>
      <c r="I11" s="136">
        <v>36.886693427133494</v>
      </c>
    </row>
    <row r="12" spans="1:10" ht="14.25" hidden="1" customHeight="1">
      <c r="A12" s="134">
        <v>2017</v>
      </c>
      <c r="B12" s="192">
        <v>1809592.1876650271</v>
      </c>
      <c r="C12" s="135">
        <v>1166645.7791111041</v>
      </c>
      <c r="D12" s="135">
        <v>1126776.625358175</v>
      </c>
      <c r="E12" s="135">
        <v>642946.40855392301</v>
      </c>
      <c r="F12" s="135">
        <v>682815.56230685196</v>
      </c>
      <c r="G12" s="143">
        <v>-39869.153752928949</v>
      </c>
      <c r="H12" s="135">
        <v>63.368487665404693</v>
      </c>
      <c r="I12" s="135">
        <v>36.631512334595314</v>
      </c>
    </row>
    <row r="13" spans="1:10" ht="14.25" hidden="1" customHeight="1">
      <c r="A13" s="134">
        <v>2018</v>
      </c>
      <c r="B13" s="192">
        <v>2040086.3446788802</v>
      </c>
      <c r="C13" s="135">
        <v>1311149.6164409921</v>
      </c>
      <c r="D13" s="135">
        <v>1260403.779974848</v>
      </c>
      <c r="E13" s="135">
        <v>728936.72823788796</v>
      </c>
      <c r="F13" s="135">
        <v>779682.56470403203</v>
      </c>
      <c r="G13" s="143">
        <v>-50745.836466144072</v>
      </c>
      <c r="H13" s="135">
        <v>63.025601909526415</v>
      </c>
      <c r="I13" s="135">
        <v>36.974398090473578</v>
      </c>
    </row>
    <row r="14" spans="1:10" ht="14.25" hidden="1" customHeight="1">
      <c r="A14" s="138">
        <v>2019</v>
      </c>
      <c r="B14" s="193">
        <v>2230919.1716577141</v>
      </c>
      <c r="C14" s="143">
        <v>1482994.3013984971</v>
      </c>
      <c r="D14" s="143">
        <v>1532189.4846902371</v>
      </c>
      <c r="E14" s="143">
        <v>747924.87025921699</v>
      </c>
      <c r="F14" s="143">
        <v>698729.68696747697</v>
      </c>
      <c r="G14" s="143">
        <v>49195.183291740017</v>
      </c>
      <c r="H14" s="135">
        <v>67.577163359268226</v>
      </c>
      <c r="I14" s="135">
        <v>32.422836640731767</v>
      </c>
    </row>
    <row r="15" spans="1:10" ht="14.25" customHeight="1">
      <c r="A15" s="138">
        <v>2020</v>
      </c>
      <c r="B15" s="193">
        <v>2229231.693650391</v>
      </c>
      <c r="C15" s="143">
        <v>1551295.958268855</v>
      </c>
      <c r="D15" s="143">
        <v>1503418.259680151</v>
      </c>
      <c r="E15" s="143">
        <v>677935.73538153595</v>
      </c>
      <c r="F15" s="143">
        <v>725813.43397023994</v>
      </c>
      <c r="G15" s="143">
        <v>-47877.698588703992</v>
      </c>
      <c r="H15" s="135">
        <v>68.514955772651845</v>
      </c>
      <c r="I15" s="135">
        <v>31.485044227348158</v>
      </c>
    </row>
    <row r="16" spans="1:10" s="2" customFormat="1" ht="14.25" customHeight="1">
      <c r="A16" s="138">
        <v>2021</v>
      </c>
      <c r="B16" s="193">
        <v>3302816.1858592229</v>
      </c>
      <c r="C16" s="143">
        <v>2452020.8140273341</v>
      </c>
      <c r="D16" s="143">
        <v>2489995.3516566362</v>
      </c>
      <c r="E16" s="143">
        <v>850795.37183188903</v>
      </c>
      <c r="F16" s="143">
        <v>812820.83420258702</v>
      </c>
      <c r="G16" s="143">
        <v>37974.537629302009</v>
      </c>
      <c r="H16" s="135">
        <v>74.815186307413455</v>
      </c>
      <c r="I16" s="135">
        <v>25.184813692586538</v>
      </c>
    </row>
    <row r="17" spans="1:10" s="2" customFormat="1" ht="14.25" customHeight="1">
      <c r="A17" s="138">
        <v>2022</v>
      </c>
      <c r="B17" s="193">
        <v>3617897.011134157</v>
      </c>
      <c r="C17" s="143">
        <v>2405498.719258985</v>
      </c>
      <c r="D17" s="143">
        <v>2466074.1346513922</v>
      </c>
      <c r="E17" s="143">
        <v>1212398.2918751719</v>
      </c>
      <c r="F17" s="143">
        <v>1151822.876482765</v>
      </c>
      <c r="G17" s="143">
        <v>60575.415392406983</v>
      </c>
      <c r="H17" s="135">
        <v>67.326029996404074</v>
      </c>
      <c r="I17" s="135">
        <v>32.67397000359594</v>
      </c>
    </row>
    <row r="18" spans="1:10" s="2" customFormat="1" ht="14.25" customHeight="1">
      <c r="A18" s="138">
        <v>2023</v>
      </c>
      <c r="B18" s="193">
        <v>2568332.9252308561</v>
      </c>
      <c r="C18" s="143">
        <v>1615530.282437393</v>
      </c>
      <c r="D18" s="143">
        <v>1609342.157404081</v>
      </c>
      <c r="E18" s="143">
        <v>952802.64279346296</v>
      </c>
      <c r="F18" s="143">
        <v>958990.76782677497</v>
      </c>
      <c r="G18" s="143">
        <v>-6188.1250333120115</v>
      </c>
      <c r="H18" s="135">
        <v>62.781433204412238</v>
      </c>
      <c r="I18" s="135">
        <v>37.218566795587748</v>
      </c>
    </row>
    <row r="19" spans="1:10" s="2" customFormat="1" ht="14.25" customHeight="1">
      <c r="A19" s="138">
        <v>2024</v>
      </c>
      <c r="B19" s="193">
        <v>3045686.0091014951</v>
      </c>
      <c r="C19" s="143">
        <v>1764045.8859108349</v>
      </c>
      <c r="D19" s="143">
        <v>1780574.9211706661</v>
      </c>
      <c r="E19" s="143">
        <v>1281640.12319066</v>
      </c>
      <c r="F19" s="143">
        <v>1265111.087930829</v>
      </c>
      <c r="G19" s="143">
        <v>16529.035259830998</v>
      </c>
      <c r="H19" s="135">
        <v>58.190844303861709</v>
      </c>
      <c r="I19" s="135">
        <v>41.809155696138291</v>
      </c>
    </row>
    <row r="20" spans="1:10" s="2" customFormat="1" ht="14.25" customHeight="1">
      <c r="A20" s="138">
        <v>2025</v>
      </c>
      <c r="B20" s="193">
        <v>4056307.2106764</v>
      </c>
      <c r="C20" s="143">
        <v>2398695.941427229</v>
      </c>
      <c r="D20" s="143">
        <v>2362250.261650316</v>
      </c>
      <c r="E20" s="143">
        <v>1657611.269249171</v>
      </c>
      <c r="F20" s="143">
        <v>1694056.949026084</v>
      </c>
      <c r="G20" s="143">
        <v>-36445.679776913021</v>
      </c>
      <c r="H20" s="135">
        <v>58.685720235224061</v>
      </c>
      <c r="I20" s="135">
        <v>41.314279764775947</v>
      </c>
      <c r="J20"/>
    </row>
    <row r="21" spans="1:10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0" s="2" customFormat="1" ht="13.5" customHeight="1">
      <c r="A22" s="149" t="s">
        <v>158</v>
      </c>
      <c r="B22" s="135">
        <v>203447.55173797501</v>
      </c>
      <c r="C22" s="135">
        <v>136773.879151564</v>
      </c>
      <c r="D22" s="135">
        <v>133065.039261067</v>
      </c>
      <c r="E22" s="135">
        <v>66673.672586411005</v>
      </c>
      <c r="F22" s="135">
        <v>70382.512476907999</v>
      </c>
      <c r="G22" s="135">
        <v>-3708.8398904969945</v>
      </c>
      <c r="H22" s="135">
        <v>66.316580393202045</v>
      </c>
      <c r="I22" s="135">
        <v>33.683419606797962</v>
      </c>
    </row>
    <row r="23" spans="1:10" s="2" customFormat="1" ht="14.25" customHeight="1">
      <c r="A23" s="149" t="s">
        <v>159</v>
      </c>
      <c r="B23" s="135">
        <v>248955.016463757</v>
      </c>
      <c r="C23" s="135">
        <v>147638.570807129</v>
      </c>
      <c r="D23" s="135">
        <v>129448.67076669099</v>
      </c>
      <c r="E23" s="135">
        <v>101316.445656628</v>
      </c>
      <c r="F23" s="135">
        <v>119506.345697066</v>
      </c>
      <c r="G23" s="135">
        <v>-18189.900040438006</v>
      </c>
      <c r="H23" s="135">
        <v>55.650061908706007</v>
      </c>
      <c r="I23" s="135">
        <v>44.349938091293993</v>
      </c>
    </row>
    <row r="24" spans="1:10" s="2" customFormat="1">
      <c r="A24" s="108" t="s">
        <v>160</v>
      </c>
      <c r="B24" s="135">
        <v>263166.49433133</v>
      </c>
      <c r="C24" s="135">
        <v>155774.81675461901</v>
      </c>
      <c r="D24" s="135">
        <v>147749.86286736</v>
      </c>
      <c r="E24" s="135">
        <v>107391.67757671099</v>
      </c>
      <c r="F24" s="135">
        <v>115416.63146397</v>
      </c>
      <c r="G24" s="135">
        <v>-8024.9538872590056</v>
      </c>
      <c r="H24" s="135">
        <v>57.667804633183572</v>
      </c>
      <c r="I24" s="135">
        <v>42.332195366816428</v>
      </c>
    </row>
    <row r="25" spans="1:10" s="2" customFormat="1">
      <c r="A25" s="108" t="s">
        <v>161</v>
      </c>
      <c r="B25" s="193">
        <v>117476.439256315</v>
      </c>
      <c r="C25" s="139">
        <v>78993.396270711004</v>
      </c>
      <c r="D25" s="139">
        <v>59366.719082860996</v>
      </c>
      <c r="E25" s="139">
        <v>38483.042985603999</v>
      </c>
      <c r="F25" s="142">
        <v>58109.720173453999</v>
      </c>
      <c r="G25" s="142">
        <v>-19626.67718785</v>
      </c>
      <c r="H25" s="135">
        <v>58.888452965318486</v>
      </c>
      <c r="I25" s="142">
        <v>41.111547034681514</v>
      </c>
    </row>
    <row r="26" spans="1:10" ht="13.4" customHeight="1">
      <c r="A26" s="194"/>
      <c r="B26" s="194"/>
      <c r="C26" s="194"/>
      <c r="D26" s="194"/>
      <c r="E26" s="194"/>
      <c r="F26" s="194"/>
      <c r="G26" s="194"/>
      <c r="H26" s="194"/>
      <c r="I26" s="194"/>
    </row>
    <row r="27" spans="1:10" s="2" customFormat="1">
      <c r="A27" s="195" t="s">
        <v>162</v>
      </c>
      <c r="B27" s="193">
        <v>59243.127579544998</v>
      </c>
      <c r="C27" s="143">
        <v>35915.329540004997</v>
      </c>
      <c r="D27" s="143">
        <v>29975.404429410999</v>
      </c>
      <c r="E27" s="143">
        <v>23327.798039540001</v>
      </c>
      <c r="F27" s="143">
        <v>29267.723150133999</v>
      </c>
      <c r="G27" s="143">
        <v>-5939.9251105939984</v>
      </c>
      <c r="H27" s="135">
        <v>55.610445178595057</v>
      </c>
      <c r="I27" s="135">
        <v>44.38955482140495</v>
      </c>
    </row>
    <row r="28" spans="1:10" s="2" customFormat="1">
      <c r="A28" s="195" t="s">
        <v>163</v>
      </c>
      <c r="B28" s="193">
        <v>58233.311676769998</v>
      </c>
      <c r="C28" s="139">
        <v>43078.066730705999</v>
      </c>
      <c r="D28" s="139">
        <v>29391.314653450001</v>
      </c>
      <c r="E28" s="139">
        <v>15155.244946064</v>
      </c>
      <c r="F28" s="139">
        <v>28841.99702332</v>
      </c>
      <c r="G28" s="139">
        <v>-13686.752077256</v>
      </c>
      <c r="H28" s="142">
        <v>62.223304237276409</v>
      </c>
      <c r="I28" s="142">
        <v>37.776695762723598</v>
      </c>
    </row>
    <row r="29" spans="1:10" ht="12.65" customHeight="1">
      <c r="A29" s="194"/>
      <c r="B29" s="194"/>
      <c r="C29" s="194"/>
      <c r="D29" s="194"/>
      <c r="E29" s="194"/>
      <c r="F29" s="194"/>
      <c r="G29" s="194"/>
      <c r="H29" s="194"/>
      <c r="I29" s="194"/>
    </row>
    <row r="30" spans="1:10" s="2" customFormat="1" ht="14.15" customHeight="1">
      <c r="A30" s="138" t="s">
        <v>164</v>
      </c>
      <c r="B30" s="193">
        <v>13688.508253569</v>
      </c>
      <c r="C30" s="139">
        <v>9618.2397690449998</v>
      </c>
      <c r="D30" s="139">
        <v>7298.3641626509998</v>
      </c>
      <c r="E30" s="139">
        <v>4070.2684845240001</v>
      </c>
      <c r="F30" s="139">
        <v>6390.1440909180001</v>
      </c>
      <c r="G30" s="143">
        <v>-2319.875606394</v>
      </c>
      <c r="H30" s="135">
        <v>61.791261758874796</v>
      </c>
      <c r="I30" s="135">
        <v>38.208738241125218</v>
      </c>
    </row>
    <row r="31" spans="1:10" s="2" customFormat="1" ht="14.15" customHeight="1">
      <c r="A31" s="138" t="s">
        <v>165</v>
      </c>
      <c r="B31" s="193">
        <v>13653.463031449</v>
      </c>
      <c r="C31" s="139">
        <v>9465.9765457770009</v>
      </c>
      <c r="D31" s="139">
        <v>6990.1605633480003</v>
      </c>
      <c r="E31" s="139">
        <v>4187.4864856719996</v>
      </c>
      <c r="F31" s="139">
        <v>6663.3024681010002</v>
      </c>
      <c r="G31" s="143">
        <v>-2475.8159824290005</v>
      </c>
      <c r="H31" s="135">
        <v>60.263601517140373</v>
      </c>
      <c r="I31" s="135">
        <v>39.736398482859627</v>
      </c>
    </row>
    <row r="32" spans="1:10" s="2" customFormat="1" ht="14.25" customHeight="1">
      <c r="A32" s="138" t="s">
        <v>166</v>
      </c>
      <c r="B32" s="193">
        <v>21143.297434087002</v>
      </c>
      <c r="C32" s="139">
        <v>17535.379339291001</v>
      </c>
      <c r="D32" s="139">
        <v>9324.1782420390009</v>
      </c>
      <c r="E32" s="139">
        <v>3607.9180947959999</v>
      </c>
      <c r="F32" s="139">
        <v>11819.119192048</v>
      </c>
      <c r="G32" s="143">
        <v>-8211.2010972520002</v>
      </c>
      <c r="H32" s="135">
        <v>63.517901275955438</v>
      </c>
      <c r="I32" s="135">
        <v>36.482098724044555</v>
      </c>
    </row>
    <row r="33" spans="1:10" s="2" customFormat="1" ht="13.5" customHeight="1">
      <c r="A33" s="138" t="s">
        <v>167</v>
      </c>
      <c r="B33" s="193">
        <v>9748.0429576650004</v>
      </c>
      <c r="C33" s="139">
        <v>6458.4710765930004</v>
      </c>
      <c r="D33" s="139">
        <v>5778.611685412</v>
      </c>
      <c r="E33" s="139">
        <v>3289.571881072</v>
      </c>
      <c r="F33" s="139">
        <v>3969.4312722529999</v>
      </c>
      <c r="G33" s="143">
        <v>-679.85939118099986</v>
      </c>
      <c r="H33" s="143">
        <v>62.766869284171747</v>
      </c>
      <c r="I33" s="143">
        <v>37.233130715828253</v>
      </c>
    </row>
    <row r="34" spans="1:10" ht="14.15" customHeight="1">
      <c r="A34" s="172"/>
      <c r="B34" s="192"/>
      <c r="C34" s="135"/>
      <c r="D34" s="135"/>
      <c r="E34" s="135"/>
      <c r="F34" s="135"/>
      <c r="G34" s="135"/>
      <c r="H34" s="136"/>
      <c r="I34" s="192"/>
    </row>
    <row r="35" spans="1:10" ht="14.25" customHeight="1">
      <c r="A35" s="172"/>
      <c r="B35" s="192"/>
      <c r="C35" s="135"/>
      <c r="D35" s="135"/>
      <c r="E35" s="135"/>
      <c r="F35" s="135"/>
      <c r="G35" s="135"/>
      <c r="H35" s="136"/>
      <c r="I35" s="192"/>
    </row>
    <row r="36" spans="1:10" ht="14.25" customHeight="1">
      <c r="A36" s="172"/>
      <c r="B36" s="192"/>
      <c r="C36" s="135"/>
      <c r="D36" s="135"/>
      <c r="E36" s="135"/>
      <c r="F36" s="135"/>
      <c r="G36" s="135"/>
      <c r="H36" s="136"/>
      <c r="I36" s="192"/>
    </row>
    <row r="37" spans="1:10" ht="14.25" customHeight="1">
      <c r="A37" s="172"/>
      <c r="B37" s="192"/>
      <c r="C37" s="135"/>
      <c r="D37" s="135"/>
      <c r="E37" s="135"/>
      <c r="F37" s="135"/>
      <c r="G37" s="135"/>
      <c r="H37" s="136"/>
      <c r="I37" s="192"/>
    </row>
    <row r="38" spans="1:10" ht="14.25" customHeight="1">
      <c r="A38" s="172"/>
      <c r="B38" s="192"/>
      <c r="C38" s="135"/>
      <c r="D38" s="135"/>
      <c r="E38" s="135"/>
      <c r="F38" s="135"/>
      <c r="G38" s="135"/>
      <c r="H38" s="136"/>
      <c r="I38" s="192"/>
    </row>
    <row r="39" spans="1:10" ht="14.25" customHeight="1">
      <c r="A39" s="172"/>
      <c r="B39" s="192"/>
      <c r="C39" s="135"/>
      <c r="D39" s="135"/>
      <c r="E39" s="135"/>
      <c r="F39" s="135"/>
      <c r="G39" s="135"/>
      <c r="H39" s="136"/>
      <c r="I39" s="192"/>
    </row>
    <row r="40" spans="1:10" ht="14.25" customHeight="1">
      <c r="A40" s="172"/>
      <c r="B40" s="192"/>
      <c r="C40" s="135"/>
      <c r="D40" s="135"/>
      <c r="E40" s="135"/>
      <c r="F40" s="135"/>
      <c r="G40" s="135"/>
      <c r="H40" s="136"/>
      <c r="I40" s="192"/>
    </row>
    <row r="41" spans="1:10" ht="7.5" customHeight="1">
      <c r="A41" s="118"/>
      <c r="B41" s="118"/>
      <c r="C41" s="118"/>
      <c r="D41" s="118"/>
      <c r="E41" s="118"/>
      <c r="F41" s="118"/>
      <c r="G41" s="118"/>
      <c r="H41" s="118"/>
      <c r="I41" s="118"/>
      <c r="J41" s="118"/>
    </row>
    <row r="42" spans="1:10" ht="11.25" customHeight="1">
      <c r="A42" s="45"/>
      <c r="B42" s="45"/>
      <c r="C42" s="45"/>
      <c r="D42" s="161"/>
      <c r="E42" s="161"/>
      <c r="F42" s="161"/>
      <c r="G42" s="161"/>
      <c r="H42" s="161"/>
      <c r="I42" s="46"/>
      <c r="J42" s="120" t="s">
        <v>301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2"/>
  <sheetViews>
    <sheetView view="pageBreakPreview" topLeftCell="A7" zoomScale="47" zoomScaleNormal="145" zoomScaleSheetLayoutView="55" workbookViewId="0">
      <selection activeCell="Y34" sqref="Y34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11" t="s">
        <v>41</v>
      </c>
    </row>
    <row r="3" spans="1:1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</row>
    <row r="4" spans="1:10" ht="7.5" customHeight="1"/>
    <row r="5" spans="1:10">
      <c r="A5" s="123"/>
      <c r="B5" s="433" t="s">
        <v>302</v>
      </c>
      <c r="C5" s="433"/>
      <c r="D5" s="433"/>
      <c r="E5" s="433"/>
      <c r="F5" s="433"/>
      <c r="G5" s="433"/>
      <c r="H5" s="123"/>
      <c r="I5" s="191" t="s">
        <v>303</v>
      </c>
      <c r="J5" s="123"/>
    </row>
    <row r="6" spans="1:10" ht="7.5" customHeight="1"/>
    <row r="7" spans="1:10" ht="22" customHeight="1">
      <c r="A7" s="457" t="s">
        <v>173</v>
      </c>
      <c r="B7" s="457" t="s">
        <v>304</v>
      </c>
      <c r="C7" s="490" t="s">
        <v>305</v>
      </c>
      <c r="D7" s="492"/>
      <c r="E7" s="490" t="s">
        <v>306</v>
      </c>
      <c r="F7" s="492"/>
      <c r="G7" s="493" t="s">
        <v>307</v>
      </c>
      <c r="H7" s="494" t="s">
        <v>308</v>
      </c>
      <c r="I7" s="495"/>
    </row>
    <row r="8" spans="1:10" ht="21.65" customHeight="1">
      <c r="A8" s="458"/>
      <c r="B8" s="458"/>
      <c r="C8" s="168" t="s">
        <v>309</v>
      </c>
      <c r="D8" s="168" t="s">
        <v>310</v>
      </c>
      <c r="E8" s="168" t="s">
        <v>309</v>
      </c>
      <c r="F8" s="168" t="s">
        <v>310</v>
      </c>
      <c r="G8" s="488"/>
      <c r="H8" s="168" t="s">
        <v>305</v>
      </c>
      <c r="I8" s="168" t="s">
        <v>306</v>
      </c>
    </row>
    <row r="9" spans="1:10" ht="14.25" hidden="1" customHeight="1">
      <c r="A9" s="134">
        <v>2010</v>
      </c>
      <c r="B9" s="192">
        <v>1176237.4195847791</v>
      </c>
      <c r="C9" s="135">
        <v>792594.07865472999</v>
      </c>
      <c r="D9" s="135">
        <v>813575.79043323908</v>
      </c>
      <c r="E9" s="135">
        <v>383643.34093004902</v>
      </c>
      <c r="F9" s="135">
        <v>362661.62915153999</v>
      </c>
      <c r="G9" s="135">
        <v>20981.711778509023</v>
      </c>
      <c r="H9" s="136">
        <v>68.27575123630055</v>
      </c>
      <c r="I9" s="136">
        <v>31.724248763699443</v>
      </c>
    </row>
    <row r="10" spans="1:10" ht="14.25" hidden="1" customHeight="1">
      <c r="A10" s="134">
        <v>2013</v>
      </c>
      <c r="B10" s="192">
        <v>1522122.357663491</v>
      </c>
      <c r="C10" s="135">
        <v>892668.81898687803</v>
      </c>
      <c r="D10" s="135">
        <v>872021.71605234407</v>
      </c>
      <c r="E10" s="135">
        <v>629453.53867661301</v>
      </c>
      <c r="F10" s="135">
        <v>650100.64161114686</v>
      </c>
      <c r="G10" s="135">
        <v>-20647.102934533847</v>
      </c>
      <c r="H10" s="136">
        <v>57.968090612244914</v>
      </c>
      <c r="I10" s="136">
        <v>42.031909387755086</v>
      </c>
    </row>
    <row r="11" spans="1:10" ht="14.25" hidden="1" customHeight="1">
      <c r="A11" s="134">
        <v>2016</v>
      </c>
      <c r="B11" s="192">
        <v>1844587.5746438089</v>
      </c>
      <c r="C11" s="135">
        <v>1156095.46398237</v>
      </c>
      <c r="D11" s="135">
        <v>1172264.95799753</v>
      </c>
      <c r="E11" s="135">
        <v>688492.11066143902</v>
      </c>
      <c r="F11" s="135">
        <v>672322.616646279</v>
      </c>
      <c r="G11" s="135">
        <v>16169.494015160017</v>
      </c>
      <c r="H11" s="136">
        <v>63.113306572866513</v>
      </c>
      <c r="I11" s="136">
        <v>36.886693427133494</v>
      </c>
    </row>
    <row r="12" spans="1:10" ht="14.25" hidden="1" customHeight="1">
      <c r="A12" s="134">
        <v>2017</v>
      </c>
      <c r="B12" s="192">
        <v>1809592.1876650271</v>
      </c>
      <c r="C12" s="135">
        <v>1166645.7791111041</v>
      </c>
      <c r="D12" s="135">
        <v>1126776.625358175</v>
      </c>
      <c r="E12" s="135">
        <v>642946.40855392301</v>
      </c>
      <c r="F12" s="135">
        <v>682815.56230685196</v>
      </c>
      <c r="G12" s="143">
        <v>-39869.153752928949</v>
      </c>
      <c r="H12" s="135">
        <v>63.368487665404693</v>
      </c>
      <c r="I12" s="135">
        <v>36.631512334595314</v>
      </c>
    </row>
    <row r="13" spans="1:10" ht="14.25" hidden="1" customHeight="1">
      <c r="A13" s="134">
        <v>2018</v>
      </c>
      <c r="B13" s="192">
        <v>2040086.3446788802</v>
      </c>
      <c r="C13" s="135">
        <v>1311149.6164409921</v>
      </c>
      <c r="D13" s="135">
        <v>1260403.779974848</v>
      </c>
      <c r="E13" s="135">
        <v>728936.72823788796</v>
      </c>
      <c r="F13" s="135">
        <v>779682.56470403203</v>
      </c>
      <c r="G13" s="143">
        <v>-50745.836466144072</v>
      </c>
      <c r="H13" s="135">
        <v>63.025601909526415</v>
      </c>
      <c r="I13" s="135">
        <v>36.974398090473578</v>
      </c>
    </row>
    <row r="14" spans="1:10" ht="14.25" hidden="1" customHeight="1">
      <c r="A14" s="138">
        <v>2019</v>
      </c>
      <c r="B14" s="193">
        <v>2230919.1716577141</v>
      </c>
      <c r="C14" s="143">
        <v>1482994.3013984971</v>
      </c>
      <c r="D14" s="143">
        <v>1532189.4846902371</v>
      </c>
      <c r="E14" s="143">
        <v>747924.87025921699</v>
      </c>
      <c r="F14" s="143">
        <v>698729.68696747697</v>
      </c>
      <c r="G14" s="143">
        <v>49195.183291740017</v>
      </c>
      <c r="H14" s="135">
        <v>67.577163359268226</v>
      </c>
      <c r="I14" s="135">
        <v>32.422836640731767</v>
      </c>
    </row>
    <row r="15" spans="1:10" ht="14.25" customHeight="1">
      <c r="A15" s="138">
        <v>2020</v>
      </c>
      <c r="B15" s="193">
        <v>2229231.693650391</v>
      </c>
      <c r="C15" s="143">
        <v>1551295.958268855</v>
      </c>
      <c r="D15" s="143">
        <v>1503418.259680151</v>
      </c>
      <c r="E15" s="143">
        <v>677935.73538153595</v>
      </c>
      <c r="F15" s="143">
        <v>725813.43397023994</v>
      </c>
      <c r="G15" s="143">
        <v>-47877.698588703992</v>
      </c>
      <c r="H15" s="135">
        <v>68.514955772651845</v>
      </c>
      <c r="I15" s="135">
        <v>31.485044227348158</v>
      </c>
    </row>
    <row r="16" spans="1:10" s="2" customFormat="1" ht="14.25" customHeight="1">
      <c r="A16" s="138">
        <v>2021</v>
      </c>
      <c r="B16" s="193">
        <v>3302816.1858592229</v>
      </c>
      <c r="C16" s="143">
        <v>2452020.8140273341</v>
      </c>
      <c r="D16" s="143">
        <v>2489995.3516566362</v>
      </c>
      <c r="E16" s="143">
        <v>850795.37183188903</v>
      </c>
      <c r="F16" s="143">
        <v>812820.83420258702</v>
      </c>
      <c r="G16" s="143">
        <v>37974.537629302009</v>
      </c>
      <c r="H16" s="135">
        <v>74.815186307413455</v>
      </c>
      <c r="I16" s="135">
        <v>25.184813692586538</v>
      </c>
    </row>
    <row r="17" spans="1:17" s="2" customFormat="1" ht="14.25" customHeight="1">
      <c r="A17" s="138">
        <v>2022</v>
      </c>
      <c r="B17" s="193">
        <v>3617897.011134157</v>
      </c>
      <c r="C17" s="143">
        <v>2405498.719258985</v>
      </c>
      <c r="D17" s="143">
        <v>2466074.1346513922</v>
      </c>
      <c r="E17" s="143">
        <v>1212398.2918751719</v>
      </c>
      <c r="F17" s="143">
        <v>1151822.876482765</v>
      </c>
      <c r="G17" s="143">
        <v>60575.415392406983</v>
      </c>
      <c r="H17" s="135">
        <v>67.326029996404074</v>
      </c>
      <c r="I17" s="135">
        <v>32.67397000359594</v>
      </c>
    </row>
    <row r="18" spans="1:17" s="2" customFormat="1" ht="14.25" customHeight="1">
      <c r="A18" s="138">
        <v>2023</v>
      </c>
      <c r="B18" s="193">
        <v>2568332.9252308561</v>
      </c>
      <c r="C18" s="143">
        <v>1615530.282437393</v>
      </c>
      <c r="D18" s="143">
        <v>1609342.157404081</v>
      </c>
      <c r="E18" s="143">
        <v>952802.64279346296</v>
      </c>
      <c r="F18" s="143">
        <v>958990.76782677497</v>
      </c>
      <c r="G18" s="143">
        <v>-6188.1250333120115</v>
      </c>
      <c r="H18" s="135">
        <v>62.781433204412238</v>
      </c>
      <c r="I18" s="135">
        <v>37.218566795587748</v>
      </c>
    </row>
    <row r="19" spans="1:17" s="2" customFormat="1" ht="14.25" customHeight="1">
      <c r="A19" s="138">
        <v>2024</v>
      </c>
      <c r="B19" s="193">
        <v>3045686.0091014951</v>
      </c>
      <c r="C19" s="143">
        <v>1764045.8859108349</v>
      </c>
      <c r="D19" s="143">
        <v>1780574.9211706661</v>
      </c>
      <c r="E19" s="143">
        <v>1281640.12319066</v>
      </c>
      <c r="F19" s="143">
        <v>1265111.087930829</v>
      </c>
      <c r="G19" s="143">
        <v>16529.035259830998</v>
      </c>
      <c r="H19" s="135">
        <v>58.190844303861709</v>
      </c>
      <c r="I19" s="135">
        <v>41.809155696138291</v>
      </c>
    </row>
    <row r="20" spans="1:17" s="2" customFormat="1" ht="14.25" customHeight="1">
      <c r="A20" s="138">
        <v>2025</v>
      </c>
      <c r="B20" s="193">
        <v>4056307.2106764</v>
      </c>
      <c r="C20" s="143">
        <v>2398695.941427229</v>
      </c>
      <c r="D20" s="143">
        <v>2362250.261650316</v>
      </c>
      <c r="E20" s="143">
        <v>1657611.269249171</v>
      </c>
      <c r="F20" s="143">
        <v>1694056.949026084</v>
      </c>
      <c r="G20" s="143">
        <v>-36445.679776913021</v>
      </c>
      <c r="H20" s="135">
        <v>58.685720235224061</v>
      </c>
      <c r="I20" s="135">
        <v>41.314279764775947</v>
      </c>
    </row>
    <row r="21" spans="1:17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7" s="2" customFormat="1" ht="13.5" customHeight="1">
      <c r="A22" s="149" t="s">
        <v>180</v>
      </c>
      <c r="B22" s="135">
        <v>203447.55173797501</v>
      </c>
      <c r="C22" s="135">
        <v>136773.879151564</v>
      </c>
      <c r="D22" s="135">
        <v>133065.039261067</v>
      </c>
      <c r="E22" s="135">
        <v>66673.672586411005</v>
      </c>
      <c r="F22" s="135">
        <v>70382.512476907999</v>
      </c>
      <c r="G22" s="135">
        <v>-3708.8398904969945</v>
      </c>
      <c r="H22" s="135">
        <v>66.316580393202045</v>
      </c>
      <c r="I22" s="135">
        <v>33.683419606797962</v>
      </c>
    </row>
    <row r="23" spans="1:17" s="2" customFormat="1" ht="14.25" customHeight="1">
      <c r="A23" s="149" t="s">
        <v>181</v>
      </c>
      <c r="B23" s="135">
        <v>248955.016463757</v>
      </c>
      <c r="C23" s="135">
        <v>147638.570807129</v>
      </c>
      <c r="D23" s="135">
        <v>129448.67076669099</v>
      </c>
      <c r="E23" s="135">
        <v>101316.445656628</v>
      </c>
      <c r="F23" s="135">
        <v>119506.345697066</v>
      </c>
      <c r="G23" s="135">
        <v>-18189.900040438006</v>
      </c>
      <c r="H23" s="135">
        <v>55.650061908706007</v>
      </c>
      <c r="I23" s="135">
        <v>44.349938091293993</v>
      </c>
    </row>
    <row r="24" spans="1:17" s="2" customFormat="1">
      <c r="A24" s="108" t="s">
        <v>182</v>
      </c>
      <c r="B24" s="135">
        <v>263166.49433133</v>
      </c>
      <c r="C24" s="135">
        <v>155774.81675461901</v>
      </c>
      <c r="D24" s="135">
        <v>147749.86286736</v>
      </c>
      <c r="E24" s="135">
        <v>107391.67757671099</v>
      </c>
      <c r="F24" s="135">
        <v>115416.63146397</v>
      </c>
      <c r="G24" s="135">
        <v>-8024.9538872590056</v>
      </c>
      <c r="H24" s="135">
        <v>57.667804633183572</v>
      </c>
      <c r="I24" s="135">
        <v>42.332195366816428</v>
      </c>
    </row>
    <row r="25" spans="1:17" s="2" customFormat="1" ht="14.25" customHeight="1">
      <c r="A25" s="108" t="s">
        <v>161</v>
      </c>
      <c r="B25" s="193">
        <v>117476.439256315</v>
      </c>
      <c r="C25" s="139">
        <v>78993.396270711004</v>
      </c>
      <c r="D25" s="139">
        <v>59366.719082860996</v>
      </c>
      <c r="E25" s="139">
        <v>38483.042985603999</v>
      </c>
      <c r="F25" s="142">
        <v>58109.720173453999</v>
      </c>
      <c r="G25" s="142">
        <v>-19626.67718785</v>
      </c>
      <c r="H25" s="135">
        <v>58.888452965318486</v>
      </c>
      <c r="I25" s="142">
        <v>41.111547034681514</v>
      </c>
    </row>
    <row r="26" spans="1:17" ht="13" customHeight="1">
      <c r="A26" s="194"/>
      <c r="B26" s="194"/>
      <c r="C26" s="194"/>
      <c r="D26" s="194"/>
      <c r="E26" s="194"/>
      <c r="F26" s="194"/>
      <c r="G26" s="194"/>
      <c r="H26" s="194"/>
      <c r="I26" s="194"/>
    </row>
    <row r="27" spans="1:17" s="2" customFormat="1">
      <c r="A27" s="195" t="s">
        <v>162</v>
      </c>
      <c r="B27" s="193">
        <v>59243.127579544998</v>
      </c>
      <c r="C27" s="143">
        <v>35915.329540004997</v>
      </c>
      <c r="D27" s="143">
        <v>29975.404429410999</v>
      </c>
      <c r="E27" s="143">
        <v>23327.798039540001</v>
      </c>
      <c r="F27" s="143">
        <v>29267.723150133999</v>
      </c>
      <c r="G27" s="143">
        <v>-5939.9251105939984</v>
      </c>
      <c r="H27" s="135">
        <v>55.610445178595057</v>
      </c>
      <c r="I27" s="135">
        <v>44.38955482140495</v>
      </c>
      <c r="J27"/>
      <c r="K27"/>
      <c r="L27"/>
      <c r="M27"/>
      <c r="N27"/>
      <c r="O27"/>
      <c r="P27"/>
      <c r="Q27"/>
    </row>
    <row r="28" spans="1:17" s="2" customFormat="1">
      <c r="A28" s="195" t="s">
        <v>163</v>
      </c>
      <c r="B28" s="193">
        <v>58233.311676769998</v>
      </c>
      <c r="C28" s="139">
        <v>43078.066730705999</v>
      </c>
      <c r="D28" s="139">
        <v>29391.314653450001</v>
      </c>
      <c r="E28" s="139">
        <v>15155.244946064</v>
      </c>
      <c r="F28" s="139">
        <v>28841.99702332</v>
      </c>
      <c r="G28" s="139">
        <v>-13686.752077256</v>
      </c>
      <c r="H28" s="142">
        <v>62.223304237276409</v>
      </c>
      <c r="I28" s="142">
        <v>37.776695762723598</v>
      </c>
      <c r="J28"/>
      <c r="K28"/>
      <c r="L28"/>
      <c r="M28"/>
      <c r="N28"/>
      <c r="O28"/>
      <c r="P28"/>
      <c r="Q28"/>
    </row>
    <row r="29" spans="1:17" ht="12.75" customHeight="1">
      <c r="A29" s="194"/>
      <c r="B29" s="194"/>
      <c r="C29" s="194"/>
      <c r="D29" s="194"/>
      <c r="E29" s="194"/>
      <c r="F29" s="194"/>
      <c r="G29" s="194"/>
      <c r="H29" s="194"/>
      <c r="I29" s="194"/>
    </row>
    <row r="30" spans="1:17" s="2" customFormat="1" ht="14.25" customHeight="1">
      <c r="A30" s="138" t="s">
        <v>164</v>
      </c>
      <c r="B30" s="193">
        <v>13688.508253569</v>
      </c>
      <c r="C30" s="139">
        <v>9618.2397690449998</v>
      </c>
      <c r="D30" s="139">
        <v>7298.3641626509998</v>
      </c>
      <c r="E30" s="139">
        <v>4070.2684845240001</v>
      </c>
      <c r="F30" s="139">
        <v>6390.1440909180001</v>
      </c>
      <c r="G30" s="143">
        <v>-2319.875606394</v>
      </c>
      <c r="H30" s="135">
        <v>61.791261758874796</v>
      </c>
      <c r="I30" s="135">
        <v>38.208738241125218</v>
      </c>
      <c r="J30"/>
      <c r="K30"/>
      <c r="L30"/>
      <c r="M30"/>
      <c r="N30"/>
      <c r="O30"/>
      <c r="P30"/>
      <c r="Q30"/>
    </row>
    <row r="31" spans="1:17" s="2" customFormat="1" ht="14.25" customHeight="1">
      <c r="A31" s="138" t="s">
        <v>165</v>
      </c>
      <c r="B31" s="193">
        <v>13653.463031449</v>
      </c>
      <c r="C31" s="139">
        <v>9465.9765457770009</v>
      </c>
      <c r="D31" s="139">
        <v>6990.1605633480003</v>
      </c>
      <c r="E31" s="139">
        <v>4187.4864856719996</v>
      </c>
      <c r="F31" s="139">
        <v>6663.3024681010002</v>
      </c>
      <c r="G31" s="143">
        <v>-2475.8159824290005</v>
      </c>
      <c r="H31" s="135">
        <v>60.263601517140373</v>
      </c>
      <c r="I31" s="135">
        <v>39.736398482859627</v>
      </c>
    </row>
    <row r="32" spans="1:17" s="2" customFormat="1" ht="14.25" customHeight="1">
      <c r="A32" s="138" t="s">
        <v>166</v>
      </c>
      <c r="B32" s="193">
        <v>21143.297434087002</v>
      </c>
      <c r="C32" s="139">
        <v>17535.379339291001</v>
      </c>
      <c r="D32" s="139">
        <v>9324.1782420390009</v>
      </c>
      <c r="E32" s="139">
        <v>3607.9180947959999</v>
      </c>
      <c r="F32" s="139">
        <v>11819.119192048</v>
      </c>
      <c r="G32" s="143">
        <v>-8211.2010972520002</v>
      </c>
      <c r="H32" s="135">
        <v>63.517901275955438</v>
      </c>
      <c r="I32" s="135">
        <v>36.482098724044555</v>
      </c>
    </row>
    <row r="33" spans="1:10" s="2" customFormat="1" ht="13.5" customHeight="1">
      <c r="A33" s="138" t="s">
        <v>167</v>
      </c>
      <c r="B33" s="193">
        <v>9748.0429576650004</v>
      </c>
      <c r="C33" s="139">
        <v>6458.4710765930004</v>
      </c>
      <c r="D33" s="139">
        <v>5778.611685412</v>
      </c>
      <c r="E33" s="139">
        <v>3289.571881072</v>
      </c>
      <c r="F33" s="139">
        <v>3969.4312722529999</v>
      </c>
      <c r="G33" s="143">
        <v>-679.85939118099986</v>
      </c>
      <c r="H33" s="143">
        <v>62.766869284171747</v>
      </c>
      <c r="I33" s="143">
        <v>37.233130715828253</v>
      </c>
    </row>
    <row r="34" spans="1:10" ht="14.25" customHeight="1">
      <c r="A34" s="172"/>
      <c r="B34" s="192"/>
      <c r="C34" s="135"/>
      <c r="D34" s="135"/>
      <c r="E34" s="135"/>
      <c r="F34" s="135"/>
      <c r="G34" s="135"/>
      <c r="H34" s="136"/>
      <c r="I34" s="192"/>
    </row>
    <row r="35" spans="1:10" ht="14.25" customHeight="1">
      <c r="A35" s="172"/>
      <c r="B35" s="192"/>
      <c r="C35" s="135"/>
      <c r="D35" s="135"/>
      <c r="E35" s="135"/>
      <c r="F35" s="135"/>
      <c r="G35" s="135"/>
      <c r="H35" s="136"/>
      <c r="I35" s="192"/>
    </row>
    <row r="36" spans="1:10" ht="14.25" customHeight="1">
      <c r="A36" s="172"/>
      <c r="B36" s="192"/>
      <c r="C36" s="135"/>
      <c r="D36" s="135"/>
      <c r="E36" s="135"/>
      <c r="F36" s="135"/>
      <c r="G36" s="135"/>
      <c r="H36" s="136"/>
      <c r="I36" s="192"/>
    </row>
    <row r="37" spans="1:10" ht="14.25" customHeight="1">
      <c r="A37" s="172"/>
      <c r="B37" s="192"/>
      <c r="C37" s="135"/>
      <c r="D37" s="135"/>
      <c r="E37" s="135"/>
      <c r="F37" s="135"/>
      <c r="G37" s="135"/>
      <c r="H37" s="136"/>
      <c r="I37" s="192"/>
    </row>
    <row r="38" spans="1:10" ht="14.25" customHeight="1">
      <c r="A38" s="172"/>
      <c r="B38" s="192"/>
      <c r="C38" s="135"/>
      <c r="D38" s="135"/>
      <c r="E38" s="135"/>
      <c r="F38" s="135"/>
      <c r="G38" s="135"/>
      <c r="H38" s="136"/>
      <c r="I38" s="192"/>
    </row>
    <row r="39" spans="1:10" ht="14.25" customHeight="1">
      <c r="A39" s="172"/>
      <c r="B39" s="192"/>
      <c r="C39" s="135"/>
      <c r="D39" s="135"/>
      <c r="E39" s="135"/>
      <c r="F39" s="135"/>
      <c r="G39" s="135"/>
      <c r="H39" s="136"/>
      <c r="I39" s="192"/>
    </row>
    <row r="40" spans="1:10" ht="14.25" customHeight="1">
      <c r="A40" s="172"/>
      <c r="B40" s="192"/>
      <c r="C40" s="135"/>
      <c r="D40" s="135"/>
      <c r="E40" s="135"/>
      <c r="F40" s="135"/>
      <c r="G40" s="135"/>
      <c r="H40" s="136"/>
      <c r="I40" s="192"/>
    </row>
    <row r="41" spans="1:10" ht="7.5" customHeight="1">
      <c r="A41" s="118"/>
      <c r="B41" s="118"/>
      <c r="C41" s="118"/>
      <c r="D41" s="118"/>
      <c r="E41" s="118"/>
      <c r="F41" s="118"/>
      <c r="G41" s="118"/>
      <c r="H41" s="118"/>
      <c r="I41" s="118"/>
      <c r="J41" s="118"/>
    </row>
    <row r="42" spans="1:10" ht="11.25" customHeight="1">
      <c r="A42" s="45"/>
      <c r="B42" s="45"/>
      <c r="C42" s="45"/>
      <c r="D42" s="161"/>
      <c r="E42" s="161"/>
      <c r="F42" s="161"/>
      <c r="G42" s="161"/>
      <c r="H42" s="161"/>
      <c r="I42" s="496" t="s">
        <v>311</v>
      </c>
      <c r="J42" s="496"/>
    </row>
  </sheetData>
  <mergeCells count="8">
    <mergeCell ref="B5:G5"/>
    <mergeCell ref="H7:I7"/>
    <mergeCell ref="I42:J42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20"/>
  <sheetViews>
    <sheetView view="pageBreakPreview" topLeftCell="A61" zoomScale="86" zoomScaleNormal="100" zoomScaleSheetLayoutView="55" workbookViewId="0">
      <selection activeCell="B25" sqref="B25:I2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2" t="s">
        <v>0</v>
      </c>
    </row>
    <row r="3" spans="1:39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6" t="s">
        <v>312</v>
      </c>
      <c r="C4" s="456"/>
      <c r="D4" s="456"/>
      <c r="E4" s="456"/>
      <c r="F4" s="456"/>
      <c r="G4" s="456"/>
      <c r="H4" s="456"/>
      <c r="I4" s="125"/>
    </row>
    <row r="5" spans="1:39">
      <c r="B5" s="468" t="s">
        <v>147</v>
      </c>
      <c r="C5" s="497" t="s">
        <v>313</v>
      </c>
      <c r="D5" s="498"/>
      <c r="E5" s="499"/>
      <c r="F5" s="497" t="s">
        <v>30</v>
      </c>
      <c r="G5" s="498"/>
      <c r="H5" s="499"/>
    </row>
    <row r="6" spans="1:39">
      <c r="B6" s="469"/>
      <c r="C6" s="132" t="s">
        <v>314</v>
      </c>
      <c r="D6" s="132" t="s">
        <v>315</v>
      </c>
      <c r="E6" s="132" t="s">
        <v>316</v>
      </c>
      <c r="F6" s="132" t="s">
        <v>314</v>
      </c>
      <c r="G6" s="132" t="s">
        <v>315</v>
      </c>
      <c r="H6" s="132" t="s">
        <v>316</v>
      </c>
    </row>
    <row r="7" spans="1:39" hidden="1">
      <c r="B7" s="134">
        <v>2016</v>
      </c>
      <c r="C7" s="144">
        <v>1773278632</v>
      </c>
      <c r="D7" s="144">
        <v>3649061788</v>
      </c>
      <c r="E7" s="196">
        <v>212757</v>
      </c>
      <c r="F7" s="144">
        <v>311678550</v>
      </c>
      <c r="G7" s="144">
        <v>224317968</v>
      </c>
      <c r="H7" s="196">
        <v>24398</v>
      </c>
    </row>
    <row r="8" spans="1:39" ht="13.5" hidden="1" customHeight="1">
      <c r="B8" s="134">
        <v>2017</v>
      </c>
      <c r="C8" s="144">
        <v>2099765960</v>
      </c>
      <c r="D8" s="144">
        <v>3842419890</v>
      </c>
      <c r="E8" s="196">
        <v>214618</v>
      </c>
      <c r="F8" s="144">
        <v>387329515</v>
      </c>
      <c r="G8" s="144">
        <v>322133270</v>
      </c>
      <c r="H8" s="196">
        <v>30476</v>
      </c>
    </row>
    <row r="9" spans="1:39" ht="13.5" hidden="1" customHeight="1">
      <c r="B9" s="134">
        <v>2018</v>
      </c>
      <c r="C9" s="144">
        <v>2365350521</v>
      </c>
      <c r="D9" s="144">
        <v>5007798520</v>
      </c>
      <c r="E9" s="196">
        <v>230763</v>
      </c>
      <c r="F9" s="144">
        <v>411857395</v>
      </c>
      <c r="G9" s="144">
        <v>327616844</v>
      </c>
      <c r="H9" s="196">
        <v>30324</v>
      </c>
    </row>
    <row r="10" spans="1:39" ht="13.5" hidden="1" customHeight="1">
      <c r="B10" s="134">
        <v>2019</v>
      </c>
      <c r="C10" s="144">
        <v>2752740926</v>
      </c>
      <c r="D10" s="144">
        <v>6902457248</v>
      </c>
      <c r="E10" s="196">
        <v>276368</v>
      </c>
      <c r="F10" s="144">
        <v>445101358.88865101</v>
      </c>
      <c r="G10" s="144">
        <v>388435483</v>
      </c>
      <c r="H10" s="196">
        <v>36769</v>
      </c>
    </row>
    <row r="11" spans="1:39" ht="13.5" customHeight="1">
      <c r="B11" s="134">
        <v>2020</v>
      </c>
      <c r="C11" s="144">
        <v>3870756831</v>
      </c>
      <c r="D11" s="192">
        <v>10624628430</v>
      </c>
      <c r="E11" s="197">
        <v>468117</v>
      </c>
      <c r="F11" s="144">
        <v>425708853.83999997</v>
      </c>
      <c r="G11" s="192">
        <v>377544298</v>
      </c>
      <c r="H11" s="197">
        <v>37788</v>
      </c>
    </row>
    <row r="12" spans="1:39" ht="13.5" customHeight="1">
      <c r="B12" s="134">
        <v>2021</v>
      </c>
      <c r="C12" s="144">
        <v>4521977429</v>
      </c>
      <c r="D12" s="144">
        <v>13794702276</v>
      </c>
      <c r="E12" s="196">
        <v>539514</v>
      </c>
      <c r="F12" s="144">
        <v>430340718.58543801</v>
      </c>
      <c r="G12" s="144">
        <v>342987085</v>
      </c>
      <c r="H12" s="196">
        <v>32263</v>
      </c>
    </row>
    <row r="13" spans="1:39" s="198" customFormat="1" ht="13.5" customHeight="1">
      <c r="B13" s="134">
        <v>2022</v>
      </c>
      <c r="C13" s="141">
        <v>5309430071</v>
      </c>
      <c r="D13" s="144">
        <v>12203318402</v>
      </c>
      <c r="E13" s="196">
        <v>576423</v>
      </c>
      <c r="F13" s="141">
        <v>445270048.91680002</v>
      </c>
      <c r="G13" s="144">
        <v>488978946</v>
      </c>
      <c r="H13" s="196">
        <v>47436</v>
      </c>
    </row>
    <row r="14" spans="1:39" s="198" customFormat="1" ht="13.5" customHeight="1">
      <c r="B14" s="134">
        <v>2023</v>
      </c>
      <c r="C14" s="141">
        <v>5733674441</v>
      </c>
      <c r="D14" s="141">
        <v>11465555610</v>
      </c>
      <c r="E14" s="199">
        <v>751953</v>
      </c>
      <c r="F14" s="141">
        <v>459508141.87777799</v>
      </c>
      <c r="G14" s="141">
        <v>552384441</v>
      </c>
      <c r="H14" s="199">
        <v>52335</v>
      </c>
    </row>
    <row r="15" spans="1:39" s="198" customFormat="1" ht="13.4" hidden="1" customHeight="1">
      <c r="B15" s="134" t="s">
        <v>158</v>
      </c>
      <c r="C15" s="141">
        <v>5376036443</v>
      </c>
      <c r="D15" s="192">
        <v>1331186582</v>
      </c>
      <c r="E15" s="200">
        <v>59950</v>
      </c>
      <c r="F15" s="141">
        <v>448770983.91680002</v>
      </c>
      <c r="G15" s="201">
        <v>40152506</v>
      </c>
      <c r="H15" s="200">
        <v>7275</v>
      </c>
    </row>
    <row r="16" spans="1:39" ht="13.5" hidden="1" customHeight="1">
      <c r="B16" s="134" t="s">
        <v>317</v>
      </c>
      <c r="C16" s="141">
        <v>5436536443</v>
      </c>
      <c r="D16" s="192">
        <v>906761610</v>
      </c>
      <c r="E16" s="199">
        <v>54311</v>
      </c>
      <c r="F16" s="141">
        <v>449610667.6688</v>
      </c>
      <c r="G16" s="202">
        <v>47616048</v>
      </c>
      <c r="H16" s="199">
        <v>6808</v>
      </c>
    </row>
    <row r="17" spans="2:8" ht="13.5" hidden="1" customHeight="1">
      <c r="B17" s="138" t="s">
        <v>160</v>
      </c>
      <c r="C17" s="141">
        <v>5436536443</v>
      </c>
      <c r="D17" s="192">
        <v>930049078</v>
      </c>
      <c r="E17" s="199">
        <v>50275</v>
      </c>
      <c r="F17" s="202">
        <v>447545971.66680002</v>
      </c>
      <c r="G17" s="202">
        <v>40662045</v>
      </c>
      <c r="H17" s="199">
        <v>5120</v>
      </c>
    </row>
    <row r="18" spans="2:8" ht="13.5" hidden="1" customHeight="1">
      <c r="B18" s="138" t="s">
        <v>161</v>
      </c>
      <c r="C18" s="141">
        <v>5536737080</v>
      </c>
      <c r="D18" s="192">
        <v>763167125</v>
      </c>
      <c r="E18" s="199">
        <v>42458</v>
      </c>
      <c r="F18" s="202">
        <v>445718123.56120002</v>
      </c>
      <c r="G18" s="202">
        <v>27114745</v>
      </c>
      <c r="H18" s="199">
        <v>2398</v>
      </c>
    </row>
    <row r="19" spans="2:8" ht="13.5" hidden="1" customHeight="1">
      <c r="B19" s="138" t="s">
        <v>318</v>
      </c>
      <c r="C19" s="203">
        <v>5419619294</v>
      </c>
      <c r="D19" s="203">
        <v>1097044694</v>
      </c>
      <c r="E19" s="199">
        <v>76504</v>
      </c>
      <c r="F19" s="201">
        <v>442935530.01786703</v>
      </c>
      <c r="G19" s="201">
        <v>28871982</v>
      </c>
      <c r="H19" s="199">
        <v>2425</v>
      </c>
    </row>
    <row r="20" spans="2:8" ht="13.5" hidden="1" customHeight="1">
      <c r="B20" s="138" t="s">
        <v>319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8" t="s">
        <v>320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8" t="s">
        <v>321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8" t="s">
        <v>322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8" t="s">
        <v>323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8" t="s">
        <v>324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149999999999999" hidden="1" customHeight="1">
      <c r="B26" s="138" t="s">
        <v>325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>
      <c r="B27" s="138">
        <v>2024</v>
      </c>
      <c r="C27" s="203">
        <v>6039522705</v>
      </c>
      <c r="D27" s="203">
        <v>11933060929.515999</v>
      </c>
      <c r="E27" s="196">
        <v>922867</v>
      </c>
      <c r="F27" s="203">
        <v>471300140.21111</v>
      </c>
      <c r="G27" s="203">
        <v>595813325.08067608</v>
      </c>
      <c r="H27" s="196">
        <v>48532</v>
      </c>
    </row>
    <row r="28" spans="2:8" ht="13.5" hidden="1" customHeight="1">
      <c r="B28" s="138" t="s">
        <v>158</v>
      </c>
      <c r="C28" s="205">
        <v>5791994441</v>
      </c>
      <c r="D28" s="205">
        <v>916300083</v>
      </c>
      <c r="E28" s="199">
        <v>55751</v>
      </c>
      <c r="F28" s="141">
        <v>460917266.87777799</v>
      </c>
      <c r="G28" s="206">
        <v>57480609</v>
      </c>
      <c r="H28" s="196">
        <v>3587</v>
      </c>
    </row>
    <row r="29" spans="2:8" hidden="1">
      <c r="B29" s="134" t="s">
        <v>317</v>
      </c>
      <c r="C29" s="205">
        <v>5847622275</v>
      </c>
      <c r="D29" s="205">
        <v>983040370</v>
      </c>
      <c r="E29" s="207">
        <v>62426</v>
      </c>
      <c r="F29" s="206">
        <v>458832146.87777799</v>
      </c>
      <c r="G29" s="206">
        <v>33741140.539999999</v>
      </c>
      <c r="H29" s="207">
        <v>2987</v>
      </c>
    </row>
    <row r="30" spans="2:8" hidden="1">
      <c r="B30" s="138" t="s">
        <v>160</v>
      </c>
      <c r="C30" s="205">
        <v>5774506263</v>
      </c>
      <c r="D30" s="205">
        <v>973597259</v>
      </c>
      <c r="E30" s="207">
        <v>69472</v>
      </c>
      <c r="F30" s="206">
        <v>458780168.87777799</v>
      </c>
      <c r="G30" s="206">
        <v>45130364.840000004</v>
      </c>
      <c r="H30" s="207">
        <v>3960</v>
      </c>
    </row>
    <row r="31" spans="2:8" ht="13.5" hidden="1" customHeight="1">
      <c r="B31" s="138" t="s">
        <v>161</v>
      </c>
      <c r="C31" s="205">
        <v>5983723646</v>
      </c>
      <c r="D31" s="205">
        <v>1065663644.2</v>
      </c>
      <c r="E31" s="207">
        <v>81175</v>
      </c>
      <c r="F31" s="206">
        <v>459861131.87777799</v>
      </c>
      <c r="G31" s="206">
        <v>50195620.490024</v>
      </c>
      <c r="H31" s="207">
        <v>4329</v>
      </c>
    </row>
    <row r="32" spans="2:8" ht="13.5" hidden="1" customHeight="1">
      <c r="B32" s="138" t="s">
        <v>318</v>
      </c>
      <c r="C32" s="205">
        <v>5989142123</v>
      </c>
      <c r="D32" s="205">
        <v>989231852.94500005</v>
      </c>
      <c r="E32" s="207">
        <v>73982</v>
      </c>
      <c r="F32" s="206">
        <v>461944986.87777799</v>
      </c>
      <c r="G32" s="206">
        <v>47144119.636</v>
      </c>
      <c r="H32" s="207">
        <v>3575</v>
      </c>
    </row>
    <row r="33" spans="2:24" hidden="1">
      <c r="B33" s="138" t="s">
        <v>319</v>
      </c>
      <c r="C33" s="205">
        <v>6049242123</v>
      </c>
      <c r="D33" s="205">
        <v>816897201.83000004</v>
      </c>
      <c r="E33" s="207">
        <v>69646</v>
      </c>
      <c r="F33" s="206">
        <v>463947216.87777799</v>
      </c>
      <c r="G33" s="206">
        <v>44091638.329999998</v>
      </c>
      <c r="H33" s="207">
        <v>3983</v>
      </c>
    </row>
    <row r="34" spans="2:24" hidden="1">
      <c r="B34" s="138" t="s">
        <v>320</v>
      </c>
      <c r="C34" s="205">
        <v>6185200823</v>
      </c>
      <c r="D34" s="205">
        <v>920900570</v>
      </c>
      <c r="E34" s="207">
        <v>123877</v>
      </c>
      <c r="F34" s="206">
        <v>466562066.87777799</v>
      </c>
      <c r="G34" s="206">
        <v>69842776.670000002</v>
      </c>
      <c r="H34" s="207">
        <v>5121</v>
      </c>
    </row>
    <row r="35" spans="2:24" hidden="1">
      <c r="B35" s="138" t="s">
        <v>321</v>
      </c>
      <c r="C35" s="205">
        <v>6251494823</v>
      </c>
      <c r="D35" s="205">
        <v>1127412984.54</v>
      </c>
      <c r="E35" s="207">
        <v>85849</v>
      </c>
      <c r="F35" s="206">
        <v>458955735.87777799</v>
      </c>
      <c r="G35" s="206">
        <v>35873464.600000001</v>
      </c>
      <c r="H35" s="207">
        <v>4122</v>
      </c>
      <c r="U35" s="2"/>
      <c r="V35" s="2"/>
      <c r="W35" s="2"/>
      <c r="X35" s="2"/>
    </row>
    <row r="36" spans="2:24" hidden="1">
      <c r="B36" s="138" t="s">
        <v>322</v>
      </c>
      <c r="C36" s="205">
        <v>5987588461</v>
      </c>
      <c r="D36" s="205">
        <v>1065827012</v>
      </c>
      <c r="E36" s="207">
        <v>76278</v>
      </c>
      <c r="F36" s="206">
        <v>455838445.87777799</v>
      </c>
      <c r="G36" s="206">
        <v>37462021.75</v>
      </c>
      <c r="H36" s="207">
        <v>3484</v>
      </c>
    </row>
    <row r="37" spans="2:24" hidden="1">
      <c r="B37" s="138" t="s">
        <v>323</v>
      </c>
      <c r="C37" s="205">
        <v>6520455457</v>
      </c>
      <c r="D37" s="205">
        <v>1201680557</v>
      </c>
      <c r="E37" s="207">
        <v>78267</v>
      </c>
      <c r="F37" s="206">
        <v>463182396.54444402</v>
      </c>
      <c r="G37" s="206">
        <v>56420941.020000003</v>
      </c>
      <c r="H37" s="207">
        <v>4744</v>
      </c>
    </row>
    <row r="38" spans="2:24" hidden="1">
      <c r="B38" s="138" t="s">
        <v>324</v>
      </c>
      <c r="C38" s="205">
        <v>6089810305</v>
      </c>
      <c r="D38" s="205">
        <v>922313335</v>
      </c>
      <c r="E38" s="207">
        <v>70207</v>
      </c>
      <c r="F38" s="206">
        <v>469883607.54444402</v>
      </c>
      <c r="G38" s="206">
        <v>50110551.859999999</v>
      </c>
      <c r="H38" s="207">
        <v>3887</v>
      </c>
    </row>
    <row r="39" spans="2:24" hidden="1">
      <c r="B39" s="138" t="s">
        <v>325</v>
      </c>
      <c r="C39" s="144">
        <v>6039522705</v>
      </c>
      <c r="D39" s="144">
        <v>950196060.00100005</v>
      </c>
      <c r="E39" s="196">
        <v>75937</v>
      </c>
      <c r="F39" s="208">
        <v>471300140.21111</v>
      </c>
      <c r="G39" s="208">
        <v>68320076.344651997</v>
      </c>
      <c r="H39" s="209">
        <v>4753</v>
      </c>
    </row>
    <row r="40" spans="2:24" ht="13.5" customHeight="1">
      <c r="B40" s="138">
        <v>2025</v>
      </c>
      <c r="C40" s="141">
        <v>6235074944</v>
      </c>
      <c r="D40" s="141">
        <v>3233771586.98</v>
      </c>
      <c r="E40" s="199">
        <v>246610</v>
      </c>
      <c r="F40" s="141">
        <v>481851978.54444402</v>
      </c>
      <c r="G40" s="141">
        <v>196964619.38557202</v>
      </c>
      <c r="H40" s="199">
        <v>14587</v>
      </c>
    </row>
    <row r="41" spans="2:24">
      <c r="B41" s="138" t="s">
        <v>158</v>
      </c>
      <c r="C41" s="203">
        <v>6110167005</v>
      </c>
      <c r="D41" s="203">
        <v>1025366465.16</v>
      </c>
      <c r="E41" s="196">
        <v>87713</v>
      </c>
      <c r="F41" s="203">
        <v>475072208.54444402</v>
      </c>
      <c r="G41" s="203">
        <v>44297324.130000003</v>
      </c>
      <c r="H41" s="196">
        <v>4219</v>
      </c>
    </row>
    <row r="42" spans="2:24">
      <c r="B42" s="134" t="s">
        <v>317</v>
      </c>
      <c r="C42" s="203">
        <v>6190334490</v>
      </c>
      <c r="D42" s="203">
        <v>1146705138.8199999</v>
      </c>
      <c r="E42" s="200">
        <v>83067</v>
      </c>
      <c r="F42" s="203">
        <v>473086831.54444402</v>
      </c>
      <c r="G42" s="203">
        <v>57895951.350000001</v>
      </c>
      <c r="H42" s="200">
        <v>4426</v>
      </c>
    </row>
    <row r="43" spans="2:24">
      <c r="B43" s="138" t="s">
        <v>160</v>
      </c>
      <c r="C43" s="203">
        <v>6235074944</v>
      </c>
      <c r="D43" s="203">
        <v>1061699983</v>
      </c>
      <c r="E43" s="200">
        <v>75830</v>
      </c>
      <c r="F43" s="203">
        <v>481851978.54444402</v>
      </c>
      <c r="G43" s="203">
        <v>94771343.905571997</v>
      </c>
      <c r="H43" s="200">
        <v>5942</v>
      </c>
    </row>
    <row r="44" spans="2:24" ht="14.25" customHeight="1"/>
    <row r="45" spans="2:24" ht="12" customHeight="1">
      <c r="B45" s="210" t="s">
        <v>326</v>
      </c>
      <c r="C45" s="94"/>
    </row>
    <row r="46" spans="2:24" ht="12" customHeight="1">
      <c r="B46" s="210" t="s">
        <v>327</v>
      </c>
      <c r="C46" s="94"/>
    </row>
    <row r="47" spans="2:24" ht="12.75" customHeight="1">
      <c r="B47" s="210"/>
      <c r="C47" s="94"/>
    </row>
    <row r="48" spans="2:24" ht="12.75" customHeight="1">
      <c r="C48" s="456" t="s">
        <v>328</v>
      </c>
      <c r="D48" s="456"/>
      <c r="E48" s="456"/>
      <c r="F48" s="456"/>
    </row>
    <row r="49" spans="1:627" ht="12.75" customHeight="1">
      <c r="B49" s="108"/>
      <c r="C49" s="457" t="s">
        <v>147</v>
      </c>
      <c r="D49" s="462" t="s">
        <v>329</v>
      </c>
      <c r="E49" s="463"/>
      <c r="F49" s="464"/>
    </row>
    <row r="50" spans="1:627" ht="12.75" customHeight="1">
      <c r="B50" s="108"/>
      <c r="C50" s="458"/>
      <c r="D50" s="211" t="s">
        <v>330</v>
      </c>
      <c r="E50" s="211" t="s">
        <v>67</v>
      </c>
      <c r="F50" s="211" t="s">
        <v>69</v>
      </c>
    </row>
    <row r="51" spans="1:627" ht="14.5" hidden="1" customHeight="1">
      <c r="B51" s="94"/>
      <c r="C51" s="134">
        <v>2016</v>
      </c>
      <c r="D51" s="141">
        <v>208.44929999999999</v>
      </c>
      <c r="E51" s="141">
        <v>205.50319999999999</v>
      </c>
      <c r="F51" s="141">
        <v>221.2946</v>
      </c>
    </row>
    <row r="52" spans="1:627" ht="14.5" hidden="1" customHeight="1">
      <c r="B52" s="94"/>
      <c r="C52" s="134">
        <v>2017</v>
      </c>
      <c r="D52" s="141">
        <v>242.98419999999999</v>
      </c>
      <c r="E52" s="141">
        <v>240.1978</v>
      </c>
      <c r="F52" s="141">
        <v>253.0558</v>
      </c>
    </row>
    <row r="53" spans="1:627" ht="14.5" hidden="1" customHeight="1">
      <c r="B53" s="94"/>
      <c r="C53" s="134">
        <v>2018</v>
      </c>
      <c r="D53" s="141">
        <v>240.90129999999999</v>
      </c>
      <c r="E53" s="141">
        <v>236.34970000000001</v>
      </c>
      <c r="F53" s="141">
        <v>262.67399999999998</v>
      </c>
    </row>
    <row r="54" spans="1:627" ht="14.5" hidden="1" customHeight="1">
      <c r="B54" s="94"/>
      <c r="C54" s="134">
        <v>2019</v>
      </c>
      <c r="D54" s="141">
        <v>274.47579999999999</v>
      </c>
      <c r="E54" s="141">
        <v>269.21690000000001</v>
      </c>
      <c r="F54" s="141">
        <v>299.76600000000002</v>
      </c>
    </row>
    <row r="55" spans="1:627" ht="14.5" customHeight="1">
      <c r="A55" s="2"/>
      <c r="B55" s="94"/>
      <c r="C55" s="138">
        <v>2020</v>
      </c>
      <c r="D55" s="141">
        <v>314.24669999999998</v>
      </c>
      <c r="E55" s="141">
        <v>309.05290000000002</v>
      </c>
      <c r="F55" s="141">
        <v>333.0763</v>
      </c>
      <c r="H55" s="198"/>
      <c r="I55" s="198"/>
      <c r="J55" s="198"/>
    </row>
    <row r="56" spans="1:627" ht="14.5" customHeight="1">
      <c r="B56" s="94"/>
      <c r="C56" s="138">
        <v>2021</v>
      </c>
      <c r="D56" s="141">
        <v>332.80779999999999</v>
      </c>
      <c r="E56" s="141">
        <v>326.11860000000001</v>
      </c>
      <c r="F56" s="141">
        <v>367.97480000000002</v>
      </c>
    </row>
    <row r="57" spans="1:627" ht="14.5" customHeight="1">
      <c r="B57" s="94"/>
      <c r="C57" s="138">
        <v>2022</v>
      </c>
      <c r="D57" s="141">
        <v>344.78160000000003</v>
      </c>
      <c r="E57" s="141">
        <v>337.20490000000001</v>
      </c>
      <c r="F57" s="141">
        <v>392.24529999999999</v>
      </c>
    </row>
    <row r="58" spans="1:627" ht="14.5" customHeight="1">
      <c r="B58" s="94"/>
      <c r="C58" s="138">
        <v>2023</v>
      </c>
      <c r="D58" s="141">
        <v>374.61399999999998</v>
      </c>
      <c r="E58" s="141">
        <v>366.6028</v>
      </c>
      <c r="F58" s="141">
        <v>422.77659999999997</v>
      </c>
      <c r="H58" s="10"/>
      <c r="I58" s="10"/>
    </row>
    <row r="59" spans="1:627" ht="14.5" customHeight="1">
      <c r="B59" s="94"/>
      <c r="C59" s="138">
        <v>2024</v>
      </c>
      <c r="D59" s="141">
        <v>392.6628</v>
      </c>
      <c r="E59" s="141">
        <v>383.61829999999998</v>
      </c>
      <c r="F59" s="141">
        <v>455.66079999999999</v>
      </c>
    </row>
    <row r="60" spans="1:627" ht="14.5" customHeight="1">
      <c r="B60" s="94"/>
      <c r="C60" s="138">
        <v>2025</v>
      </c>
      <c r="D60" s="141">
        <v>401.83749999999998</v>
      </c>
      <c r="E60" s="141">
        <v>392.39609999999999</v>
      </c>
      <c r="F60" s="141">
        <v>470.1105</v>
      </c>
    </row>
    <row r="61" spans="1:627" ht="10.5" customHeight="1">
      <c r="B61" s="94"/>
      <c r="C61" s="194"/>
      <c r="D61" s="212"/>
      <c r="E61" s="212"/>
      <c r="F61" s="212"/>
    </row>
    <row r="62" spans="1:627" ht="14.5" customHeight="1">
      <c r="B62" s="94"/>
      <c r="C62" s="149" t="s">
        <v>158</v>
      </c>
      <c r="D62" s="141">
        <v>395.70350000000002</v>
      </c>
      <c r="E62" s="141">
        <v>386.50200000000001</v>
      </c>
      <c r="F62" s="141">
        <v>460.96710000000002</v>
      </c>
    </row>
    <row r="63" spans="1:627" ht="14.5" customHeight="1">
      <c r="B63" s="94"/>
      <c r="C63" s="149" t="s">
        <v>159</v>
      </c>
      <c r="D63" s="141">
        <v>400.21440000000001</v>
      </c>
      <c r="E63" s="141">
        <v>390.94299999999998</v>
      </c>
      <c r="F63" s="141">
        <v>465.5095</v>
      </c>
    </row>
    <row r="64" spans="1:627" s="2" customFormat="1" ht="14.5" customHeight="1">
      <c r="A64"/>
      <c r="B64" s="94"/>
      <c r="C64" s="108" t="s">
        <v>160</v>
      </c>
      <c r="D64" s="141">
        <v>399.54360000000003</v>
      </c>
      <c r="E64" s="141">
        <v>390.15660000000003</v>
      </c>
      <c r="F64" s="141">
        <v>467.41770000000002</v>
      </c>
      <c r="G64"/>
      <c r="H64"/>
      <c r="I64"/>
      <c r="J64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  <c r="IW64" s="198"/>
      <c r="IX64" s="198"/>
      <c r="IY64" s="198"/>
      <c r="IZ64" s="198"/>
      <c r="JA64" s="198"/>
      <c r="JB64" s="198"/>
      <c r="JC64" s="198"/>
      <c r="JD64" s="198"/>
      <c r="JE64" s="198"/>
      <c r="JF64" s="198"/>
      <c r="JG64" s="198"/>
      <c r="JH64" s="198"/>
      <c r="JI64" s="198"/>
      <c r="JJ64" s="198"/>
      <c r="JK64" s="198"/>
      <c r="JL64" s="198"/>
      <c r="JM64" s="198"/>
      <c r="JN64" s="198"/>
      <c r="JO64" s="198"/>
      <c r="JP64" s="198"/>
      <c r="JQ64" s="198"/>
      <c r="JR64" s="198"/>
      <c r="JS64" s="198"/>
      <c r="JT64" s="198"/>
      <c r="JU64" s="198"/>
      <c r="JV64" s="198"/>
      <c r="JW64" s="198"/>
      <c r="JX64" s="198"/>
      <c r="JY64" s="198"/>
      <c r="JZ64" s="198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198"/>
      <c r="KW64" s="198"/>
      <c r="KX64" s="198"/>
      <c r="KY64" s="198"/>
      <c r="KZ64" s="198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198"/>
      <c r="QC64" s="198"/>
      <c r="QD64" s="198"/>
      <c r="QE64" s="198"/>
      <c r="QF64" s="198"/>
      <c r="QG64" s="198"/>
      <c r="QH64" s="198"/>
      <c r="QI64" s="198"/>
      <c r="QJ64" s="198"/>
      <c r="QK64" s="198"/>
      <c r="QL64" s="198"/>
      <c r="QM64" s="198"/>
      <c r="QN64" s="198"/>
      <c r="QO64" s="198"/>
      <c r="QP64" s="198"/>
      <c r="QQ64" s="198"/>
      <c r="QR64" s="198"/>
      <c r="QS64" s="198"/>
      <c r="QT64" s="198"/>
      <c r="QU64" s="198"/>
      <c r="QV64" s="198"/>
      <c r="QW64" s="198"/>
      <c r="QX64" s="198"/>
      <c r="QY64" s="198"/>
      <c r="QZ64" s="198"/>
      <c r="RA64" s="198"/>
      <c r="RB64" s="198"/>
      <c r="RC64" s="198"/>
      <c r="RD64" s="198"/>
      <c r="RE64" s="198"/>
      <c r="RF64" s="198"/>
      <c r="RG64" s="198"/>
      <c r="RH64" s="198"/>
      <c r="RI64" s="198"/>
      <c r="RJ64" s="198"/>
      <c r="RK64" s="198"/>
      <c r="RL64" s="198"/>
      <c r="RM64" s="198"/>
      <c r="RN64" s="198"/>
      <c r="RO64" s="198"/>
      <c r="RP64" s="198"/>
      <c r="RQ64" s="198"/>
      <c r="RR64" s="198"/>
      <c r="RS64" s="198"/>
      <c r="RT64" s="198"/>
      <c r="RU64" s="198"/>
      <c r="RV64" s="198"/>
      <c r="RW64" s="198"/>
      <c r="RX64" s="198"/>
      <c r="RY64" s="198"/>
      <c r="RZ64" s="198"/>
      <c r="SA64" s="198"/>
      <c r="SB64" s="198"/>
      <c r="SC64" s="198"/>
      <c r="SD64" s="198"/>
      <c r="SE64" s="198"/>
      <c r="SF64" s="198"/>
      <c r="SG64" s="198"/>
      <c r="SH64" s="198"/>
      <c r="SI64" s="198"/>
      <c r="SJ64" s="198"/>
      <c r="SK64" s="198"/>
      <c r="SL64" s="198"/>
      <c r="SM64" s="198"/>
      <c r="SN64" s="198"/>
      <c r="SO64" s="198"/>
      <c r="SP64" s="198"/>
      <c r="SQ64" s="198"/>
      <c r="SR64" s="198"/>
      <c r="SS64" s="198"/>
      <c r="ST64" s="198"/>
      <c r="SU64" s="198"/>
      <c r="SV64" s="198"/>
      <c r="SW64" s="198"/>
      <c r="SX64" s="198"/>
      <c r="SY64" s="198"/>
      <c r="SZ64" s="198"/>
      <c r="TA64" s="198"/>
      <c r="TB64" s="198"/>
      <c r="TC64" s="198"/>
      <c r="TD64" s="198"/>
      <c r="TE64" s="198"/>
      <c r="TF64" s="198"/>
      <c r="TG64" s="198"/>
      <c r="TH64" s="198"/>
      <c r="TI64" s="198"/>
      <c r="TJ64" s="198"/>
      <c r="TK64" s="198"/>
      <c r="TL64" s="198"/>
      <c r="TM64" s="198"/>
      <c r="TN64" s="198"/>
      <c r="TO64" s="198"/>
      <c r="TP64" s="198"/>
      <c r="TQ64" s="198"/>
      <c r="TR64" s="198"/>
      <c r="TS64" s="198"/>
      <c r="TT64" s="198"/>
      <c r="TU64" s="198"/>
      <c r="TV64" s="198"/>
      <c r="TW64" s="198"/>
      <c r="TX64" s="198"/>
      <c r="TY64" s="198"/>
      <c r="TZ64" s="198"/>
      <c r="UA64" s="198"/>
      <c r="UB64" s="198"/>
      <c r="UC64" s="198"/>
      <c r="UD64" s="198"/>
      <c r="UE64" s="198"/>
      <c r="UF64" s="198"/>
      <c r="UG64" s="198"/>
      <c r="UH64" s="198"/>
      <c r="UI64" s="198"/>
      <c r="UJ64" s="198"/>
      <c r="UK64" s="198"/>
      <c r="UL64" s="198"/>
      <c r="UM64" s="198"/>
      <c r="UN64" s="198"/>
      <c r="UO64" s="198"/>
      <c r="UP64" s="198"/>
      <c r="UQ64" s="198"/>
      <c r="UR64" s="198"/>
      <c r="US64" s="198"/>
      <c r="UT64" s="198"/>
      <c r="UU64" s="198"/>
      <c r="UV64" s="198"/>
      <c r="UW64" s="198"/>
      <c r="UX64" s="198"/>
      <c r="UY64" s="198"/>
      <c r="UZ64" s="198"/>
      <c r="VA64" s="198"/>
      <c r="VB64" s="198"/>
      <c r="VC64" s="198"/>
      <c r="VD64" s="198"/>
      <c r="VE64" s="198"/>
      <c r="VF64" s="198"/>
      <c r="VG64" s="198"/>
      <c r="VH64" s="198"/>
      <c r="VI64" s="198"/>
      <c r="VJ64" s="198"/>
      <c r="VK64" s="198"/>
      <c r="VL64" s="198"/>
      <c r="VM64" s="198"/>
      <c r="VN64" s="198"/>
      <c r="VO64" s="198"/>
      <c r="VP64" s="198"/>
      <c r="VQ64" s="198"/>
      <c r="VR64" s="198"/>
      <c r="VS64" s="198"/>
      <c r="VT64" s="198"/>
      <c r="VU64" s="198"/>
      <c r="VV64" s="198"/>
      <c r="VW64" s="198"/>
      <c r="VX64" s="198"/>
      <c r="VY64" s="198"/>
      <c r="VZ64" s="198"/>
      <c r="WA64" s="198"/>
      <c r="WB64" s="198"/>
      <c r="WC64" s="198"/>
      <c r="WD64" s="198"/>
      <c r="WE64" s="198"/>
      <c r="WF64" s="198"/>
      <c r="WG64" s="198"/>
      <c r="WH64" s="198"/>
      <c r="WI64" s="198"/>
      <c r="WJ64" s="198"/>
      <c r="WK64" s="198"/>
      <c r="WL64" s="198"/>
      <c r="WM64" s="198"/>
      <c r="WN64" s="198"/>
      <c r="WO64" s="198"/>
      <c r="WP64" s="198"/>
      <c r="WQ64" s="198"/>
      <c r="WR64" s="198"/>
      <c r="WS64" s="198"/>
      <c r="WT64" s="198"/>
      <c r="WU64" s="198"/>
      <c r="WV64" s="198"/>
      <c r="WW64" s="198"/>
      <c r="WX64" s="198"/>
      <c r="WY64" s="198"/>
      <c r="WZ64" s="198"/>
      <c r="XA64" s="198"/>
      <c r="XB64" s="198"/>
      <c r="XC64" s="198"/>
    </row>
    <row r="65" spans="1:10" ht="14.5" customHeight="1">
      <c r="B65" s="94"/>
      <c r="C65" s="108" t="s">
        <v>161</v>
      </c>
      <c r="D65" s="141">
        <v>401.83749999999998</v>
      </c>
      <c r="E65" s="141">
        <v>392.39609999999999</v>
      </c>
      <c r="F65" s="141">
        <v>470.1105</v>
      </c>
    </row>
    <row r="66" spans="1:10" ht="10.5" customHeight="1">
      <c r="B66" s="94"/>
      <c r="C66" s="213"/>
      <c r="D66" s="214"/>
      <c r="E66" s="214"/>
      <c r="F66" s="214"/>
    </row>
    <row r="67" spans="1:10" ht="14.5" customHeight="1">
      <c r="B67" s="94"/>
      <c r="C67" s="195" t="s">
        <v>162</v>
      </c>
      <c r="D67" s="141">
        <v>399.66379999999998</v>
      </c>
      <c r="E67" s="141">
        <v>390.2475</v>
      </c>
      <c r="F67" s="141">
        <v>468.1157</v>
      </c>
      <c r="G67" s="198"/>
    </row>
    <row r="68" spans="1:10" ht="14.5" customHeight="1">
      <c r="B68" s="94"/>
      <c r="C68" s="195" t="s">
        <v>163</v>
      </c>
      <c r="D68" s="141">
        <v>401.83749999999998</v>
      </c>
      <c r="E68" s="141">
        <v>392.39609999999999</v>
      </c>
      <c r="F68" s="141">
        <v>470.1105</v>
      </c>
      <c r="G68" s="198"/>
    </row>
    <row r="69" spans="1:10" ht="10.5" customHeight="1">
      <c r="B69" s="215"/>
      <c r="C69" s="216"/>
      <c r="D69" s="217"/>
      <c r="E69" s="217"/>
      <c r="F69" s="217"/>
      <c r="G69" s="198"/>
    </row>
    <row r="70" spans="1:10" ht="14.5" customHeight="1">
      <c r="B70" s="94"/>
      <c r="C70" s="138" t="s">
        <v>164</v>
      </c>
      <c r="D70" s="141">
        <v>400.25779999999997</v>
      </c>
      <c r="E70" s="141">
        <v>390.8374</v>
      </c>
      <c r="F70" s="141">
        <v>468.60169999999999</v>
      </c>
    </row>
    <row r="71" spans="1:10" s="198" customFormat="1" ht="14.5" customHeight="1">
      <c r="A71"/>
      <c r="B71" s="94"/>
      <c r="C71" s="138" t="s">
        <v>165</v>
      </c>
      <c r="D71" s="141">
        <v>400.81560000000002</v>
      </c>
      <c r="E71" s="141">
        <v>391.39159999999998</v>
      </c>
      <c r="F71" s="141">
        <v>469.05349999999999</v>
      </c>
      <c r="G71"/>
      <c r="H71"/>
      <c r="I71"/>
      <c r="J71"/>
    </row>
    <row r="72" spans="1:10" s="198" customFormat="1" ht="14.5" customHeight="1">
      <c r="A72"/>
      <c r="B72" s="94"/>
      <c r="C72" s="138" t="s">
        <v>166</v>
      </c>
      <c r="D72" s="141">
        <v>401.37810000000002</v>
      </c>
      <c r="E72" s="141">
        <v>391.94569999999999</v>
      </c>
      <c r="F72" s="141">
        <v>469.61149999999998</v>
      </c>
      <c r="G72"/>
      <c r="H72"/>
      <c r="I72"/>
      <c r="J72"/>
    </row>
    <row r="73" spans="1:10" s="198" customFormat="1" ht="14.5" customHeight="1">
      <c r="A73"/>
      <c r="B73" s="94"/>
      <c r="C73" s="138" t="s">
        <v>167</v>
      </c>
      <c r="D73" s="141">
        <v>401.83749999999998</v>
      </c>
      <c r="E73" s="141">
        <v>392.39609999999999</v>
      </c>
      <c r="F73" s="141">
        <v>470.1105</v>
      </c>
      <c r="G73"/>
      <c r="H73"/>
      <c r="I73"/>
      <c r="J73"/>
    </row>
    <row r="74" spans="1:10" ht="14.5" customHeight="1">
      <c r="B74" s="94"/>
      <c r="C74" s="138"/>
      <c r="D74" s="150"/>
      <c r="E74" s="150"/>
      <c r="F74" s="150"/>
    </row>
    <row r="75" spans="1:10" ht="14.5" customHeight="1">
      <c r="B75" s="94"/>
      <c r="C75" s="138"/>
      <c r="D75" s="146"/>
      <c r="E75" s="146"/>
      <c r="F75" s="146"/>
    </row>
    <row r="76" spans="1:10" ht="14.5" customHeight="1">
      <c r="B76" s="94"/>
      <c r="C76" s="138"/>
      <c r="D76" s="146"/>
      <c r="E76" s="146"/>
      <c r="F76" s="146"/>
    </row>
    <row r="77" spans="1:10" ht="14.5" customHeight="1">
      <c r="B77" s="94"/>
      <c r="C77" s="138"/>
      <c r="D77" s="146"/>
      <c r="E77" s="146"/>
      <c r="F77" s="146"/>
    </row>
    <row r="78" spans="1:10" ht="14.5" customHeight="1">
      <c r="B78" s="94"/>
      <c r="C78" s="138"/>
      <c r="D78" s="146"/>
      <c r="E78" s="146"/>
      <c r="F78" s="146"/>
    </row>
    <row r="79" spans="1:10" ht="14.5" customHeight="1">
      <c r="B79" s="94"/>
      <c r="C79" s="138"/>
      <c r="D79" s="146"/>
      <c r="E79" s="146"/>
      <c r="F79" s="146"/>
    </row>
    <row r="80" spans="1:10" ht="14.5" customHeight="1">
      <c r="B80" s="94"/>
      <c r="C80" s="138"/>
      <c r="D80" s="146"/>
      <c r="E80" s="146"/>
      <c r="F80" s="146"/>
    </row>
    <row r="81" spans="1:10" ht="14.5" customHeight="1">
      <c r="B81" s="94"/>
      <c r="C81" s="138"/>
      <c r="D81" s="146"/>
      <c r="E81" s="146"/>
      <c r="F81" s="146"/>
    </row>
    <row r="82" spans="1:10" ht="14.5" customHeight="1">
      <c r="B82" s="94"/>
      <c r="C82" s="138"/>
      <c r="D82" s="146"/>
      <c r="E82" s="146"/>
      <c r="F82" s="146"/>
    </row>
    <row r="83" spans="1:10" ht="10.5" customHeight="1">
      <c r="B83" s="94"/>
      <c r="C83" s="138"/>
      <c r="D83" s="146"/>
      <c r="E83" s="146"/>
      <c r="F83" s="146"/>
    </row>
    <row r="84" spans="1:10" ht="14.5" customHeight="1">
      <c r="B84" s="94"/>
      <c r="C84" s="138"/>
      <c r="D84" s="146"/>
      <c r="E84" s="146"/>
      <c r="F84" s="146"/>
    </row>
    <row r="85" spans="1:10" ht="14.5" customHeight="1">
      <c r="A85" s="118"/>
      <c r="B85" s="118"/>
      <c r="C85" s="118"/>
      <c r="D85" s="118"/>
      <c r="E85" s="118"/>
      <c r="F85" s="118"/>
      <c r="G85" s="118"/>
      <c r="H85" s="118"/>
      <c r="I85" s="118"/>
      <c r="J85" s="118"/>
    </row>
    <row r="86" spans="1:10" ht="13.5" customHeight="1">
      <c r="A86" s="45"/>
      <c r="B86" s="45"/>
      <c r="C86" s="45"/>
      <c r="D86" s="161"/>
      <c r="E86" s="161"/>
      <c r="F86" s="161"/>
      <c r="G86" s="161"/>
      <c r="H86" s="46"/>
      <c r="I86" s="120"/>
      <c r="J86" s="120" t="s">
        <v>331</v>
      </c>
    </row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4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9:C50"/>
    <mergeCell ref="D49:F49"/>
    <mergeCell ref="B4:H4"/>
    <mergeCell ref="B5:B6"/>
    <mergeCell ref="C5:E5"/>
    <mergeCell ref="F5:H5"/>
    <mergeCell ref="C48:F48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24"/>
  <sheetViews>
    <sheetView view="pageBreakPreview" topLeftCell="A61" zoomScale="86" zoomScaleNormal="70" zoomScaleSheetLayoutView="86" workbookViewId="0">
      <selection activeCell="B25" sqref="B25:I2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1" t="s">
        <v>41</v>
      </c>
    </row>
    <row r="3" spans="1:39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6" t="s">
        <v>332</v>
      </c>
      <c r="C4" s="456"/>
      <c r="D4" s="456"/>
      <c r="E4" s="456"/>
      <c r="F4" s="456"/>
      <c r="G4" s="456"/>
      <c r="H4" s="456"/>
      <c r="I4" s="125"/>
    </row>
    <row r="5" spans="1:39">
      <c r="B5" s="468" t="s">
        <v>173</v>
      </c>
      <c r="C5" s="497" t="s">
        <v>333</v>
      </c>
      <c r="D5" s="498"/>
      <c r="E5" s="499"/>
      <c r="F5" s="497" t="s">
        <v>334</v>
      </c>
      <c r="G5" s="498"/>
      <c r="H5" s="498"/>
    </row>
    <row r="6" spans="1:39">
      <c r="B6" s="469"/>
      <c r="C6" s="132" t="s">
        <v>335</v>
      </c>
      <c r="D6" s="132" t="s">
        <v>336</v>
      </c>
      <c r="E6" s="132" t="s">
        <v>316</v>
      </c>
      <c r="F6" s="132" t="s">
        <v>335</v>
      </c>
      <c r="G6" s="132" t="s">
        <v>336</v>
      </c>
      <c r="H6" s="132" t="s">
        <v>316</v>
      </c>
    </row>
    <row r="7" spans="1:39" hidden="1">
      <c r="B7" s="134">
        <v>2016</v>
      </c>
      <c r="C7" s="144">
        <v>1773278632</v>
      </c>
      <c r="D7" s="144">
        <v>3649061788</v>
      </c>
      <c r="E7" s="196">
        <v>212757</v>
      </c>
      <c r="F7" s="144">
        <v>311678550</v>
      </c>
      <c r="G7" s="144">
        <v>224317968</v>
      </c>
      <c r="H7" s="196">
        <v>24398</v>
      </c>
    </row>
    <row r="8" spans="1:39" ht="13.5" hidden="1" customHeight="1">
      <c r="B8" s="134">
        <v>2017</v>
      </c>
      <c r="C8" s="144">
        <v>2099765960</v>
      </c>
      <c r="D8" s="144">
        <v>3842419890</v>
      </c>
      <c r="E8" s="196">
        <v>214618</v>
      </c>
      <c r="F8" s="144">
        <v>387329515</v>
      </c>
      <c r="G8" s="144">
        <v>322133270</v>
      </c>
      <c r="H8" s="196">
        <v>30476</v>
      </c>
    </row>
    <row r="9" spans="1:39" ht="13.5" hidden="1" customHeight="1">
      <c r="B9" s="134">
        <v>2018</v>
      </c>
      <c r="C9" s="144">
        <v>2365350521</v>
      </c>
      <c r="D9" s="144">
        <v>5007798520</v>
      </c>
      <c r="E9" s="196">
        <v>230763</v>
      </c>
      <c r="F9" s="144">
        <v>411857395</v>
      </c>
      <c r="G9" s="144">
        <v>327616844</v>
      </c>
      <c r="H9" s="196">
        <v>30324</v>
      </c>
    </row>
    <row r="10" spans="1:39" ht="13.5" hidden="1" customHeight="1">
      <c r="B10" s="134">
        <v>2019</v>
      </c>
      <c r="C10" s="144">
        <v>2752740926</v>
      </c>
      <c r="D10" s="144">
        <v>6902457248</v>
      </c>
      <c r="E10" s="196">
        <v>276368</v>
      </c>
      <c r="F10" s="144">
        <v>445101358.88865101</v>
      </c>
      <c r="G10" s="144">
        <v>388435483</v>
      </c>
      <c r="H10" s="196">
        <v>36769</v>
      </c>
    </row>
    <row r="11" spans="1:39" ht="13.5" customHeight="1">
      <c r="B11" s="134">
        <v>2020</v>
      </c>
      <c r="C11" s="144">
        <v>3870756831</v>
      </c>
      <c r="D11" s="192">
        <v>10624628430</v>
      </c>
      <c r="E11" s="197">
        <v>468117</v>
      </c>
      <c r="F11" s="144">
        <v>425708853.83999997</v>
      </c>
      <c r="G11" s="192">
        <v>377544298</v>
      </c>
      <c r="H11" s="197">
        <v>37788</v>
      </c>
    </row>
    <row r="12" spans="1:39" ht="13.5" customHeight="1">
      <c r="B12" s="134">
        <v>2021</v>
      </c>
      <c r="C12" s="144">
        <v>4521977429</v>
      </c>
      <c r="D12" s="144">
        <v>13794702276</v>
      </c>
      <c r="E12" s="196">
        <v>539514</v>
      </c>
      <c r="F12" s="144">
        <v>430340718.58543801</v>
      </c>
      <c r="G12" s="144">
        <v>342987085</v>
      </c>
      <c r="H12" s="196">
        <v>32263</v>
      </c>
    </row>
    <row r="13" spans="1:39" s="198" customFormat="1" ht="13.5" customHeight="1">
      <c r="B13" s="134">
        <v>2022</v>
      </c>
      <c r="C13" s="141">
        <v>5309430071</v>
      </c>
      <c r="D13" s="144">
        <v>12203318402</v>
      </c>
      <c r="E13" s="196">
        <v>576423</v>
      </c>
      <c r="F13" s="141">
        <v>445270048.91680002</v>
      </c>
      <c r="G13" s="144">
        <v>488978946</v>
      </c>
      <c r="H13" s="196">
        <v>47436</v>
      </c>
    </row>
    <row r="14" spans="1:39" s="198" customFormat="1" ht="13.5" customHeight="1">
      <c r="B14" s="134">
        <v>2023</v>
      </c>
      <c r="C14" s="141">
        <v>5733674441</v>
      </c>
      <c r="D14" s="144">
        <v>11465555610</v>
      </c>
      <c r="E14" s="196">
        <v>751953</v>
      </c>
      <c r="F14" s="141">
        <v>459508141.87777799</v>
      </c>
      <c r="G14" s="144">
        <v>552384441</v>
      </c>
      <c r="H14" s="196">
        <v>52335</v>
      </c>
    </row>
    <row r="15" spans="1:39" s="198" customFormat="1" ht="13.4" hidden="1" customHeight="1">
      <c r="B15" s="134" t="s">
        <v>180</v>
      </c>
      <c r="C15" s="144">
        <v>5376036443</v>
      </c>
      <c r="D15" s="192">
        <v>1331186582</v>
      </c>
      <c r="E15" s="218">
        <v>59950</v>
      </c>
      <c r="F15" s="144">
        <v>448770983.91680002</v>
      </c>
      <c r="G15" s="219">
        <v>40152506</v>
      </c>
      <c r="H15" s="218">
        <v>7275</v>
      </c>
    </row>
    <row r="16" spans="1:39" ht="13.5" hidden="1" customHeight="1">
      <c r="B16" s="134" t="s">
        <v>181</v>
      </c>
      <c r="C16" s="144">
        <v>5436536443</v>
      </c>
      <c r="D16" s="192">
        <v>906761610</v>
      </c>
      <c r="E16" s="196">
        <v>54311</v>
      </c>
      <c r="F16" s="144">
        <v>449610667.6688</v>
      </c>
      <c r="G16" s="208">
        <v>47616048</v>
      </c>
      <c r="H16" s="196">
        <v>6808</v>
      </c>
    </row>
    <row r="17" spans="2:8" ht="13.5" hidden="1" customHeight="1">
      <c r="B17" s="138" t="s">
        <v>182</v>
      </c>
      <c r="C17" s="144">
        <v>5436536443</v>
      </c>
      <c r="D17" s="192">
        <v>930049078</v>
      </c>
      <c r="E17" s="196">
        <v>50275</v>
      </c>
      <c r="F17" s="208">
        <v>447545971.66680002</v>
      </c>
      <c r="G17" s="208">
        <v>40662045</v>
      </c>
      <c r="H17" s="196">
        <v>5120</v>
      </c>
    </row>
    <row r="18" spans="2:8" ht="13.5" hidden="1" customHeight="1">
      <c r="B18" s="138" t="s">
        <v>161</v>
      </c>
      <c r="C18" s="144">
        <v>5536737080</v>
      </c>
      <c r="D18" s="192">
        <v>763167125</v>
      </c>
      <c r="E18" s="196">
        <v>42458</v>
      </c>
      <c r="F18" s="208">
        <v>445718123.56120002</v>
      </c>
      <c r="G18" s="208">
        <v>27114745</v>
      </c>
      <c r="H18" s="196">
        <v>2398</v>
      </c>
    </row>
    <row r="19" spans="2:8" ht="13.5" hidden="1" customHeight="1">
      <c r="B19" s="138" t="s">
        <v>337</v>
      </c>
      <c r="C19" s="137">
        <v>5419619294</v>
      </c>
      <c r="D19" s="137">
        <v>1097044694</v>
      </c>
      <c r="E19" s="196">
        <v>76504</v>
      </c>
      <c r="F19" s="219">
        <v>442935530.01786703</v>
      </c>
      <c r="G19" s="219">
        <v>28871982</v>
      </c>
      <c r="H19" s="196">
        <v>2425</v>
      </c>
    </row>
    <row r="20" spans="2:8" ht="13.4" hidden="1" customHeight="1">
      <c r="B20" s="138" t="s">
        <v>338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8" t="s">
        <v>339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8" t="s">
        <v>340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8" t="s">
        <v>322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8" t="s">
        <v>341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8" t="s">
        <v>324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5" hidden="1" customHeight="1">
      <c r="B26" s="138" t="s">
        <v>342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 ht="13.5" customHeight="1">
      <c r="B27" s="134">
        <v>2024</v>
      </c>
      <c r="C27" s="141">
        <v>6039522705</v>
      </c>
      <c r="D27" s="141">
        <v>11933060929.515999</v>
      </c>
      <c r="E27" s="199">
        <v>922867</v>
      </c>
      <c r="F27" s="141">
        <v>471300140.21111</v>
      </c>
      <c r="G27" s="141">
        <v>595813325.08067608</v>
      </c>
      <c r="H27" s="199">
        <v>48532</v>
      </c>
    </row>
    <row r="28" spans="2:8" ht="13.5" hidden="1" customHeight="1">
      <c r="B28" s="134" t="s">
        <v>180</v>
      </c>
      <c r="C28" s="141">
        <v>5791994441</v>
      </c>
      <c r="D28" s="141">
        <v>916300083</v>
      </c>
      <c r="E28" s="199">
        <v>55751</v>
      </c>
      <c r="F28" s="141">
        <v>460917266.87777799</v>
      </c>
      <c r="G28" s="141">
        <v>57480609</v>
      </c>
      <c r="H28" s="199">
        <v>3587</v>
      </c>
    </row>
    <row r="29" spans="2:8" ht="13.5" hidden="1" customHeight="1">
      <c r="B29" s="134" t="s">
        <v>181</v>
      </c>
      <c r="C29" s="141">
        <v>5847622275</v>
      </c>
      <c r="D29" s="141">
        <v>983040370</v>
      </c>
      <c r="E29" s="199">
        <v>62426</v>
      </c>
      <c r="F29" s="141">
        <v>458832146.87777799</v>
      </c>
      <c r="G29" s="141">
        <v>33741140.539999999</v>
      </c>
      <c r="H29" s="199">
        <v>2987</v>
      </c>
    </row>
    <row r="30" spans="2:8" ht="13.5" hidden="1" customHeight="1">
      <c r="B30" s="138" t="s">
        <v>182</v>
      </c>
      <c r="C30" s="141">
        <v>5774506263</v>
      </c>
      <c r="D30" s="141">
        <v>973597259</v>
      </c>
      <c r="E30" s="199">
        <v>69472</v>
      </c>
      <c r="F30" s="141">
        <v>458780168.87777799</v>
      </c>
      <c r="G30" s="141">
        <v>45130364.840000004</v>
      </c>
      <c r="H30" s="199">
        <v>3960</v>
      </c>
    </row>
    <row r="31" spans="2:8" ht="13.5" hidden="1" customHeight="1">
      <c r="B31" s="138" t="s">
        <v>161</v>
      </c>
      <c r="C31" s="141">
        <v>5983723646</v>
      </c>
      <c r="D31" s="141">
        <v>1065663644.2</v>
      </c>
      <c r="E31" s="199">
        <v>81175</v>
      </c>
      <c r="F31" s="141">
        <v>459861131.87777799</v>
      </c>
      <c r="G31" s="141">
        <v>50195620.490024</v>
      </c>
      <c r="H31" s="199">
        <v>4329</v>
      </c>
    </row>
    <row r="32" spans="2:8" ht="13.5" hidden="1" customHeight="1">
      <c r="B32" s="138" t="s">
        <v>337</v>
      </c>
      <c r="C32" s="141">
        <v>5989142123</v>
      </c>
      <c r="D32" s="141">
        <v>989231852.94500005</v>
      </c>
      <c r="E32" s="199">
        <v>73982</v>
      </c>
      <c r="F32" s="141">
        <v>461944986.87777799</v>
      </c>
      <c r="G32" s="141">
        <v>47144119.636</v>
      </c>
      <c r="H32" s="199">
        <v>3575</v>
      </c>
    </row>
    <row r="33" spans="2:24" ht="13.5" hidden="1" customHeight="1">
      <c r="B33" s="138" t="s">
        <v>338</v>
      </c>
      <c r="C33" s="141">
        <v>6049242123</v>
      </c>
      <c r="D33" s="141">
        <v>816897201.83000004</v>
      </c>
      <c r="E33" s="199">
        <v>69646</v>
      </c>
      <c r="F33" s="141">
        <v>463947216.87777799</v>
      </c>
      <c r="G33" s="141">
        <v>44091638.329999998</v>
      </c>
      <c r="H33" s="199">
        <v>3983</v>
      </c>
    </row>
    <row r="34" spans="2:24" ht="13.5" hidden="1" customHeight="1">
      <c r="B34" s="138" t="s">
        <v>339</v>
      </c>
      <c r="C34" s="141">
        <v>6185200823</v>
      </c>
      <c r="D34" s="141">
        <v>920900570</v>
      </c>
      <c r="E34" s="199">
        <v>123877</v>
      </c>
      <c r="F34" s="141">
        <v>466562066.87777799</v>
      </c>
      <c r="G34" s="141">
        <v>69842776.670000002</v>
      </c>
      <c r="H34" s="199">
        <v>5121</v>
      </c>
    </row>
    <row r="35" spans="2:24" ht="13.5" hidden="1" customHeight="1">
      <c r="B35" s="138" t="s">
        <v>340</v>
      </c>
      <c r="C35" s="141">
        <v>6251494823</v>
      </c>
      <c r="D35" s="141">
        <v>1127412984.54</v>
      </c>
      <c r="E35" s="199">
        <v>85849</v>
      </c>
      <c r="F35" s="141">
        <v>458955735.87777799</v>
      </c>
      <c r="G35" s="141">
        <v>35873464.600000001</v>
      </c>
      <c r="H35" s="199">
        <v>4122</v>
      </c>
    </row>
    <row r="36" spans="2:24" ht="13.5" hidden="1" customHeight="1">
      <c r="B36" s="138" t="s">
        <v>322</v>
      </c>
      <c r="C36" s="141">
        <v>5987588461</v>
      </c>
      <c r="D36" s="141">
        <v>1065827012</v>
      </c>
      <c r="E36" s="199">
        <v>76278</v>
      </c>
      <c r="F36" s="141">
        <v>455838445.87777799</v>
      </c>
      <c r="G36" s="141">
        <v>37462021.75</v>
      </c>
      <c r="H36" s="199">
        <v>3484</v>
      </c>
    </row>
    <row r="37" spans="2:24" ht="13.5" hidden="1" customHeight="1">
      <c r="B37" s="138" t="s">
        <v>341</v>
      </c>
      <c r="C37" s="141">
        <v>6520455457</v>
      </c>
      <c r="D37" s="141">
        <v>1201680557</v>
      </c>
      <c r="E37" s="199">
        <v>78267</v>
      </c>
      <c r="F37" s="141">
        <v>463182396.54444402</v>
      </c>
      <c r="G37" s="141">
        <v>56420941.020000003</v>
      </c>
      <c r="H37" s="199">
        <v>4744</v>
      </c>
    </row>
    <row r="38" spans="2:24" ht="13.5" hidden="1" customHeight="1">
      <c r="B38" s="138" t="s">
        <v>324</v>
      </c>
      <c r="C38" s="141">
        <v>6089810305</v>
      </c>
      <c r="D38" s="141">
        <v>922313335</v>
      </c>
      <c r="E38" s="199">
        <v>70207</v>
      </c>
      <c r="F38" s="141">
        <v>469883607.54444402</v>
      </c>
      <c r="G38" s="141">
        <v>50110551.859999999</v>
      </c>
      <c r="H38" s="199">
        <v>3887</v>
      </c>
    </row>
    <row r="39" spans="2:24" ht="13.5" hidden="1" customHeight="1">
      <c r="B39" s="138" t="s">
        <v>342</v>
      </c>
      <c r="C39" s="141">
        <v>6039522705</v>
      </c>
      <c r="D39" s="141">
        <v>950196060.00100005</v>
      </c>
      <c r="E39" s="199">
        <v>75937</v>
      </c>
      <c r="F39" s="141">
        <v>471300140.21111</v>
      </c>
      <c r="G39" s="141">
        <v>68320076.344651997</v>
      </c>
      <c r="H39" s="199">
        <v>4753</v>
      </c>
    </row>
    <row r="40" spans="2:24" ht="13.5" customHeight="1">
      <c r="B40" s="134">
        <v>2025</v>
      </c>
      <c r="C40" s="141">
        <v>6235074944</v>
      </c>
      <c r="D40" s="141">
        <v>3233771586.98</v>
      </c>
      <c r="E40" s="199">
        <v>246610</v>
      </c>
      <c r="F40" s="141">
        <v>481851978.54444402</v>
      </c>
      <c r="G40" s="141">
        <v>196964619.38557202</v>
      </c>
      <c r="H40" s="199">
        <v>14587</v>
      </c>
    </row>
    <row r="41" spans="2:24" ht="13.5" customHeight="1">
      <c r="B41" s="134" t="s">
        <v>180</v>
      </c>
      <c r="C41" s="141">
        <v>6110167005</v>
      </c>
      <c r="D41" s="141">
        <v>1025366465.16</v>
      </c>
      <c r="E41" s="199">
        <v>87713</v>
      </c>
      <c r="F41" s="141">
        <v>475072208.54444402</v>
      </c>
      <c r="G41" s="141">
        <v>44297324.130000003</v>
      </c>
      <c r="H41" s="199">
        <v>4219</v>
      </c>
      <c r="U41" s="2"/>
      <c r="V41" s="2"/>
      <c r="W41" s="2"/>
      <c r="X41" s="2"/>
    </row>
    <row r="42" spans="2:24">
      <c r="B42" s="134" t="s">
        <v>181</v>
      </c>
      <c r="C42" s="141">
        <v>6190334490</v>
      </c>
      <c r="D42" s="141">
        <v>1146705138.8199999</v>
      </c>
      <c r="E42" s="199">
        <v>83067</v>
      </c>
      <c r="F42" s="141">
        <v>473086831.54444402</v>
      </c>
      <c r="G42" s="141">
        <v>57895951.350000001</v>
      </c>
      <c r="H42" s="199">
        <v>4426</v>
      </c>
    </row>
    <row r="43" spans="2:24">
      <c r="B43" s="138" t="s">
        <v>182</v>
      </c>
      <c r="C43" s="141">
        <v>6235074944</v>
      </c>
      <c r="D43" s="141">
        <v>1061699983</v>
      </c>
      <c r="E43" s="199">
        <v>75830</v>
      </c>
      <c r="F43" s="141">
        <v>481851978.54444402</v>
      </c>
      <c r="G43" s="141">
        <v>94771343.905571997</v>
      </c>
      <c r="H43" s="199">
        <v>5942</v>
      </c>
    </row>
    <row r="44" spans="2:24" ht="14.25" customHeight="1">
      <c r="C44" s="141"/>
      <c r="D44" s="141"/>
      <c r="E44" s="199"/>
      <c r="F44" s="141"/>
      <c r="G44" s="141"/>
      <c r="H44" s="199"/>
      <c r="U44" s="198"/>
    </row>
    <row r="45" spans="2:24" ht="12" customHeight="1">
      <c r="B45" s="210" t="s">
        <v>343</v>
      </c>
      <c r="C45" s="144"/>
      <c r="D45" s="144"/>
      <c r="E45" s="196"/>
      <c r="F45" s="208"/>
      <c r="G45" s="208"/>
      <c r="H45" s="209"/>
    </row>
    <row r="46" spans="2:24" ht="12" customHeight="1">
      <c r="B46" s="210" t="s">
        <v>344</v>
      </c>
      <c r="C46" s="94"/>
    </row>
    <row r="47" spans="2:24" ht="12.75" customHeight="1">
      <c r="B47" s="108"/>
      <c r="C47" s="94"/>
    </row>
    <row r="48" spans="2:24" ht="12.75" customHeight="1">
      <c r="B48" s="108"/>
      <c r="C48" s="456" t="s">
        <v>345</v>
      </c>
      <c r="D48" s="456"/>
      <c r="E48" s="456"/>
      <c r="F48" s="456"/>
    </row>
    <row r="49" spans="1:10" ht="12.75" customHeight="1">
      <c r="B49" s="94"/>
      <c r="C49" s="457" t="s">
        <v>173</v>
      </c>
      <c r="D49" s="462" t="s">
        <v>346</v>
      </c>
      <c r="E49" s="463"/>
      <c r="F49" s="464"/>
    </row>
    <row r="50" spans="1:10" ht="12.75" customHeight="1">
      <c r="B50" s="94"/>
      <c r="C50" s="458"/>
      <c r="D50" s="220" t="s">
        <v>330</v>
      </c>
      <c r="E50" s="220" t="s">
        <v>67</v>
      </c>
      <c r="F50" s="220" t="s">
        <v>69</v>
      </c>
    </row>
    <row r="51" spans="1:10" ht="14.5" hidden="1" customHeight="1">
      <c r="B51" s="94"/>
      <c r="C51" s="134">
        <v>2016</v>
      </c>
      <c r="D51" s="141">
        <v>208.44929999999999</v>
      </c>
      <c r="E51" s="141">
        <v>205.50319999999999</v>
      </c>
      <c r="F51" s="141">
        <v>221.2946</v>
      </c>
    </row>
    <row r="52" spans="1:10" ht="14.5" hidden="1" customHeight="1">
      <c r="B52" s="94"/>
      <c r="C52" s="134">
        <v>2017</v>
      </c>
      <c r="D52" s="141">
        <v>242.98419999999999</v>
      </c>
      <c r="E52" s="141">
        <v>240.1978</v>
      </c>
      <c r="F52" s="141">
        <v>253.0558</v>
      </c>
    </row>
    <row r="53" spans="1:10" ht="14.5" hidden="1" customHeight="1">
      <c r="B53" s="94"/>
      <c r="C53" s="134">
        <v>2018</v>
      </c>
      <c r="D53" s="141">
        <v>240.90129999999999</v>
      </c>
      <c r="E53" s="141">
        <v>236.34970000000001</v>
      </c>
      <c r="F53" s="141">
        <v>262.67399999999998</v>
      </c>
    </row>
    <row r="54" spans="1:10" ht="14.5" hidden="1" customHeight="1">
      <c r="B54" s="94"/>
      <c r="C54" s="134">
        <v>2019</v>
      </c>
      <c r="D54" s="141">
        <v>274.47579999999999</v>
      </c>
      <c r="E54" s="141">
        <v>269.21690000000001</v>
      </c>
      <c r="F54" s="141">
        <v>299.76600000000002</v>
      </c>
    </row>
    <row r="55" spans="1:10" ht="14.5" customHeight="1">
      <c r="B55" s="94"/>
      <c r="C55" s="138">
        <v>2020</v>
      </c>
      <c r="D55" s="141">
        <v>314.24669999999998</v>
      </c>
      <c r="E55" s="141">
        <v>309.05290000000002</v>
      </c>
      <c r="F55" s="141">
        <v>333.0763</v>
      </c>
    </row>
    <row r="56" spans="1:10" ht="14.5" customHeight="1">
      <c r="B56" s="94"/>
      <c r="C56" s="138">
        <v>2021</v>
      </c>
      <c r="D56" s="141">
        <v>332.80779999999999</v>
      </c>
      <c r="E56" s="141">
        <v>326.11860000000001</v>
      </c>
      <c r="F56" s="141">
        <v>367.97480000000002</v>
      </c>
    </row>
    <row r="57" spans="1:10" ht="14.5" customHeight="1">
      <c r="B57" s="94"/>
      <c r="C57" s="138">
        <v>2022</v>
      </c>
      <c r="D57" s="141">
        <v>344.78160000000003</v>
      </c>
      <c r="E57" s="141">
        <v>337.20490000000001</v>
      </c>
      <c r="F57" s="141">
        <v>392.24529999999999</v>
      </c>
    </row>
    <row r="58" spans="1:10" ht="14.5" customHeight="1">
      <c r="B58" s="94"/>
      <c r="C58" s="138">
        <v>2023</v>
      </c>
      <c r="D58" s="141">
        <v>374.61399999999998</v>
      </c>
      <c r="E58" s="141">
        <v>366.6028</v>
      </c>
      <c r="F58" s="141">
        <v>422.77659999999997</v>
      </c>
    </row>
    <row r="59" spans="1:10" ht="14.5" customHeight="1">
      <c r="B59" s="94"/>
      <c r="C59" s="138">
        <v>2024</v>
      </c>
      <c r="D59" s="141">
        <v>392.6628</v>
      </c>
      <c r="E59" s="141">
        <v>383.61829999999998</v>
      </c>
      <c r="F59" s="141">
        <v>455.66079999999999</v>
      </c>
    </row>
    <row r="60" spans="1:10" ht="14.5" customHeight="1">
      <c r="B60" s="94"/>
      <c r="C60" s="138">
        <v>2025</v>
      </c>
      <c r="D60" s="141">
        <v>401.83749999999998</v>
      </c>
      <c r="E60" s="141">
        <v>392.39609999999999</v>
      </c>
      <c r="F60" s="141">
        <v>470.1105</v>
      </c>
    </row>
    <row r="61" spans="1:10" ht="10.5" customHeight="1">
      <c r="B61" s="94"/>
      <c r="C61" s="194"/>
      <c r="D61" s="212"/>
      <c r="E61" s="212"/>
      <c r="F61" s="212"/>
    </row>
    <row r="62" spans="1:10" ht="14.5" customHeight="1">
      <c r="B62" s="94"/>
      <c r="C62" s="149" t="s">
        <v>180</v>
      </c>
      <c r="D62" s="141">
        <v>395.70350000000002</v>
      </c>
      <c r="E62" s="141">
        <v>386.50200000000001</v>
      </c>
      <c r="F62" s="141">
        <v>460.96710000000002</v>
      </c>
    </row>
    <row r="63" spans="1:10" ht="14.5" customHeight="1">
      <c r="B63" s="94"/>
      <c r="C63" s="149" t="s">
        <v>181</v>
      </c>
      <c r="D63" s="141">
        <v>400.21440000000001</v>
      </c>
      <c r="E63" s="141">
        <v>390.94299999999998</v>
      </c>
      <c r="F63" s="141">
        <v>465.5095</v>
      </c>
    </row>
    <row r="64" spans="1:10" s="2" customFormat="1" ht="14.5" customHeight="1">
      <c r="A64"/>
      <c r="B64" s="94"/>
      <c r="C64" s="108" t="s">
        <v>182</v>
      </c>
      <c r="D64" s="141">
        <v>399.54360000000003</v>
      </c>
      <c r="E64" s="141">
        <v>390.15660000000003</v>
      </c>
      <c r="F64" s="141">
        <v>467.41770000000002</v>
      </c>
      <c r="G64"/>
      <c r="H64"/>
      <c r="I64"/>
      <c r="J64"/>
    </row>
    <row r="65" spans="1:10" ht="14.5" customHeight="1">
      <c r="B65" s="94"/>
      <c r="C65" s="108" t="s">
        <v>161</v>
      </c>
      <c r="D65" s="141">
        <v>401.83749999999998</v>
      </c>
      <c r="E65" s="141">
        <v>392.39609999999999</v>
      </c>
      <c r="F65" s="141">
        <v>470.1105</v>
      </c>
    </row>
    <row r="66" spans="1:10" ht="10.5" customHeight="1">
      <c r="B66" s="94"/>
      <c r="C66" s="213"/>
      <c r="D66" s="214"/>
      <c r="E66" s="214"/>
      <c r="F66" s="214"/>
    </row>
    <row r="67" spans="1:10" ht="14.5" customHeight="1">
      <c r="A67" s="198"/>
      <c r="B67" s="215"/>
      <c r="C67" s="221" t="s">
        <v>162</v>
      </c>
      <c r="D67" s="141">
        <v>399.66379999999998</v>
      </c>
      <c r="E67" s="141">
        <v>390.2475</v>
      </c>
      <c r="F67" s="141">
        <v>468.1157</v>
      </c>
      <c r="G67" s="198"/>
      <c r="H67" s="198"/>
      <c r="I67" s="198"/>
      <c r="J67" s="198"/>
    </row>
    <row r="68" spans="1:10" ht="14.5" customHeight="1">
      <c r="A68" s="198"/>
      <c r="B68" s="215"/>
      <c r="C68" s="221" t="s">
        <v>163</v>
      </c>
      <c r="D68" s="141">
        <v>401.83749999999998</v>
      </c>
      <c r="E68" s="141">
        <v>392.39609999999999</v>
      </c>
      <c r="F68" s="141">
        <v>470.1105</v>
      </c>
      <c r="G68" s="198"/>
      <c r="H68" s="198"/>
      <c r="I68" s="198"/>
      <c r="J68" s="198"/>
    </row>
    <row r="69" spans="1:10" ht="10.5" customHeight="1">
      <c r="B69" s="94"/>
      <c r="C69" s="214"/>
      <c r="D69" s="214"/>
      <c r="E69" s="214"/>
      <c r="F69" s="214"/>
      <c r="G69" s="198"/>
    </row>
    <row r="70" spans="1:10" ht="14.5" customHeight="1">
      <c r="B70" s="94"/>
      <c r="C70" s="222" t="s">
        <v>164</v>
      </c>
      <c r="D70" s="141">
        <v>400.25779999999997</v>
      </c>
      <c r="E70" s="141">
        <v>390.8374</v>
      </c>
      <c r="F70" s="141">
        <v>468.60169999999999</v>
      </c>
      <c r="G70" s="9"/>
    </row>
    <row r="71" spans="1:10" ht="14.5" customHeight="1">
      <c r="B71" s="94"/>
      <c r="C71" s="222" t="s">
        <v>165</v>
      </c>
      <c r="D71" s="141">
        <v>400.81560000000002</v>
      </c>
      <c r="E71" s="141">
        <v>391.39159999999998</v>
      </c>
      <c r="F71" s="141">
        <v>469.05349999999999</v>
      </c>
    </row>
    <row r="72" spans="1:10" ht="14.5" customHeight="1">
      <c r="B72" s="94"/>
      <c r="C72" s="222" t="s">
        <v>166</v>
      </c>
      <c r="D72" s="141">
        <v>401.37810000000002</v>
      </c>
      <c r="E72" s="141">
        <v>391.94569999999999</v>
      </c>
      <c r="F72" s="141">
        <v>469.61149999999998</v>
      </c>
    </row>
    <row r="73" spans="1:10" ht="14.5" customHeight="1">
      <c r="B73" s="94"/>
      <c r="C73" s="222" t="s">
        <v>167</v>
      </c>
      <c r="D73" s="141">
        <v>401.83749999999998</v>
      </c>
      <c r="E73" s="141">
        <v>392.39609999999999</v>
      </c>
      <c r="F73" s="141">
        <v>470.1105</v>
      </c>
    </row>
    <row r="74" spans="1:10" ht="14.5" customHeight="1">
      <c r="B74" s="94"/>
      <c r="C74" s="138"/>
      <c r="D74" s="146"/>
      <c r="E74" s="146"/>
      <c r="F74" s="146"/>
    </row>
    <row r="75" spans="1:10" ht="14.5" customHeight="1">
      <c r="B75" s="94"/>
      <c r="C75" s="138"/>
      <c r="D75" s="146"/>
      <c r="E75" s="146"/>
      <c r="F75" s="146"/>
    </row>
    <row r="76" spans="1:10" s="198" customFormat="1" ht="14.5" customHeight="1">
      <c r="A76"/>
      <c r="B76" s="94"/>
      <c r="C76" s="138"/>
      <c r="D76" s="146"/>
      <c r="E76" s="146"/>
      <c r="F76" s="146"/>
      <c r="G76"/>
      <c r="H76"/>
      <c r="I76"/>
      <c r="J76"/>
    </row>
    <row r="77" spans="1:10" s="198" customFormat="1" ht="14.5" customHeight="1">
      <c r="A77"/>
      <c r="B77" s="94"/>
      <c r="C77" s="138"/>
      <c r="D77" s="146"/>
      <c r="E77" s="146"/>
      <c r="F77" s="146"/>
      <c r="G77"/>
      <c r="H77"/>
      <c r="I77"/>
      <c r="J77"/>
    </row>
    <row r="78" spans="1:10" s="198" customFormat="1" ht="14.5" customHeight="1">
      <c r="A78"/>
      <c r="B78" s="94"/>
      <c r="C78" s="138"/>
      <c r="D78" s="146"/>
      <c r="E78" s="146"/>
      <c r="F78" s="146"/>
      <c r="G78"/>
      <c r="H78"/>
      <c r="I78"/>
      <c r="J78"/>
    </row>
    <row r="79" spans="1:10" ht="14.5" customHeight="1">
      <c r="B79" s="94"/>
      <c r="C79" s="138"/>
      <c r="D79" s="146"/>
      <c r="E79" s="146"/>
      <c r="F79" s="146"/>
    </row>
    <row r="80" spans="1:10" ht="14.5" customHeight="1">
      <c r="B80" s="94"/>
      <c r="C80" s="138"/>
      <c r="D80" s="146"/>
      <c r="E80" s="146"/>
      <c r="F80" s="146"/>
    </row>
    <row r="81" spans="1:10" ht="14.5" customHeight="1">
      <c r="B81" s="94"/>
      <c r="C81" s="138"/>
      <c r="D81" s="146"/>
      <c r="E81" s="146"/>
      <c r="F81" s="146"/>
    </row>
    <row r="82" spans="1:10" ht="14.5" customHeight="1">
      <c r="B82" s="94"/>
      <c r="C82" s="138"/>
      <c r="D82" s="146"/>
      <c r="E82" s="146"/>
      <c r="F82" s="146"/>
    </row>
    <row r="83" spans="1:10" ht="10.5" customHeight="1">
      <c r="B83" s="94"/>
      <c r="C83" s="138"/>
      <c r="D83" s="146"/>
      <c r="E83" s="146"/>
      <c r="F83" s="146"/>
    </row>
    <row r="84" spans="1:10" ht="14.5" customHeight="1">
      <c r="A84" s="118"/>
      <c r="B84" s="118"/>
      <c r="C84" s="118"/>
      <c r="D84" s="118"/>
      <c r="E84" s="118"/>
      <c r="F84" s="118"/>
      <c r="G84" s="118"/>
      <c r="H84" s="118"/>
      <c r="I84" s="118"/>
      <c r="J84" s="118"/>
    </row>
    <row r="85" spans="1:10" ht="14.5" customHeight="1">
      <c r="A85" s="45"/>
      <c r="B85" s="45"/>
      <c r="C85" s="45"/>
      <c r="D85" s="161"/>
      <c r="E85" s="161"/>
      <c r="F85" s="161"/>
      <c r="G85" s="161"/>
      <c r="H85" s="46"/>
      <c r="I85" s="120"/>
      <c r="J85" s="120" t="s">
        <v>347</v>
      </c>
    </row>
    <row r="86" spans="1:10" ht="13.5" customHeight="1"/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4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9:C50"/>
    <mergeCell ref="D49:F49"/>
    <mergeCell ref="B4:H4"/>
    <mergeCell ref="B5:B6"/>
    <mergeCell ref="C5:E5"/>
    <mergeCell ref="F5:H5"/>
    <mergeCell ref="C48:F48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16" zoomScale="65" zoomScaleNormal="115" zoomScaleSheetLayoutView="55" workbookViewId="0">
      <selection activeCell="L61" sqref="L61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2" t="s">
        <v>0</v>
      </c>
    </row>
    <row r="3" spans="1:20" s="14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5"/>
      <c r="C4" s="125" t="s">
        <v>18</v>
      </c>
      <c r="D4" s="125" t="s">
        <v>18</v>
      </c>
      <c r="E4" s="125"/>
      <c r="F4" s="125"/>
      <c r="G4" s="125"/>
      <c r="H4" s="125"/>
      <c r="I4" s="125"/>
      <c r="J4" s="125"/>
    </row>
    <row r="5" spans="1:20">
      <c r="A5" s="123"/>
      <c r="B5" s="433" t="s">
        <v>348</v>
      </c>
      <c r="C5" s="433"/>
      <c r="D5" s="433"/>
      <c r="E5" s="433"/>
      <c r="F5" s="433"/>
      <c r="G5" s="433"/>
      <c r="H5" s="433"/>
      <c r="I5" s="433"/>
    </row>
    <row r="6" spans="1:20" ht="9" customHeight="1"/>
    <row r="7" spans="1:20" ht="15" customHeight="1">
      <c r="B7" s="502" t="s">
        <v>147</v>
      </c>
      <c r="C7" s="503" t="s">
        <v>349</v>
      </c>
      <c r="D7" s="503" t="s">
        <v>350</v>
      </c>
      <c r="E7" s="503"/>
      <c r="F7" s="502" t="s">
        <v>351</v>
      </c>
      <c r="G7" s="502"/>
      <c r="H7" s="503" t="s">
        <v>352</v>
      </c>
      <c r="I7" s="503" t="s">
        <v>353</v>
      </c>
    </row>
    <row r="8" spans="1:20">
      <c r="B8" s="502"/>
      <c r="C8" s="502"/>
      <c r="D8" s="503"/>
      <c r="E8" s="503"/>
      <c r="F8" s="502"/>
      <c r="G8" s="502"/>
      <c r="H8" s="502"/>
      <c r="I8" s="502"/>
    </row>
    <row r="9" spans="1:20" ht="14.9" customHeight="1">
      <c r="B9" s="227">
        <v>2016</v>
      </c>
      <c r="C9" s="228">
        <v>1425</v>
      </c>
      <c r="D9" s="500">
        <v>338749.81</v>
      </c>
      <c r="E9" s="500"/>
      <c r="F9" s="500">
        <v>240237854788.62</v>
      </c>
      <c r="G9" s="500"/>
      <c r="H9" s="229">
        <v>350645.34</v>
      </c>
      <c r="I9" s="229">
        <v>302719.78999999998</v>
      </c>
    </row>
    <row r="10" spans="1:20">
      <c r="B10" s="227">
        <v>2017</v>
      </c>
      <c r="C10" s="235">
        <v>1777</v>
      </c>
      <c r="D10" s="501">
        <v>457506.56673498702</v>
      </c>
      <c r="E10" s="501"/>
      <c r="F10" s="501">
        <v>324223922190.66925</v>
      </c>
      <c r="G10" s="501"/>
      <c r="H10" s="236">
        <v>527061.89205324533</v>
      </c>
      <c r="I10" s="236">
        <v>458791.26113256766</v>
      </c>
    </row>
    <row r="11" spans="1:20">
      <c r="B11" s="227">
        <v>2018</v>
      </c>
      <c r="C11" s="235">
        <v>2099</v>
      </c>
      <c r="D11" s="501">
        <v>505390.3</v>
      </c>
      <c r="E11" s="501"/>
      <c r="F11" s="501">
        <v>373725898271.96997</v>
      </c>
      <c r="G11" s="501"/>
      <c r="H11" s="236">
        <v>613482.30004141876</v>
      </c>
      <c r="I11" s="236">
        <v>541657.24458062567</v>
      </c>
    </row>
    <row r="12" spans="1:20">
      <c r="B12" s="237">
        <v>2019</v>
      </c>
      <c r="C12" s="235">
        <v>2181</v>
      </c>
      <c r="D12" s="501">
        <v>542196.35681352299</v>
      </c>
      <c r="E12" s="501"/>
      <c r="F12" s="501">
        <v>424796068151</v>
      </c>
      <c r="G12" s="501"/>
      <c r="H12" s="238">
        <v>711217.12595921301</v>
      </c>
      <c r="I12" s="238">
        <v>656327.1280383633</v>
      </c>
    </row>
    <row r="13" spans="1:20">
      <c r="B13" s="237">
        <v>2020</v>
      </c>
      <c r="C13" s="239">
        <v>2219</v>
      </c>
      <c r="D13" s="501">
        <v>573542.14526491729</v>
      </c>
      <c r="E13" s="501"/>
      <c r="F13" s="501">
        <v>435143042392</v>
      </c>
      <c r="G13" s="501"/>
      <c r="H13" s="238">
        <v>637504.75700076204</v>
      </c>
      <c r="I13" s="236">
        <v>602143.68699803972</v>
      </c>
    </row>
    <row r="14" spans="1:20">
      <c r="B14" s="237">
        <v>2021</v>
      </c>
      <c r="C14" s="239">
        <v>2198</v>
      </c>
      <c r="D14" s="501">
        <v>578438.28760005767</v>
      </c>
      <c r="E14" s="501"/>
      <c r="F14" s="501">
        <v>420668409068.98853</v>
      </c>
      <c r="G14" s="501"/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501">
        <v>504862.41854740999</v>
      </c>
      <c r="E15" s="501"/>
      <c r="F15" s="501">
        <v>376253442869.979</v>
      </c>
      <c r="G15" s="501"/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501">
        <v>501457.46535057091</v>
      </c>
      <c r="E16" s="501"/>
      <c r="F16" s="501">
        <v>379486517353.17847</v>
      </c>
      <c r="G16" s="501"/>
      <c r="H16" s="238">
        <v>697517.99595326767</v>
      </c>
      <c r="I16" s="238">
        <v>688535.15058560099</v>
      </c>
    </row>
    <row r="17" spans="1:10">
      <c r="B17" s="237">
        <v>2024</v>
      </c>
      <c r="C17" s="239">
        <v>1505</v>
      </c>
      <c r="D17" s="501">
        <v>499262.62326129776</v>
      </c>
      <c r="E17" s="501"/>
      <c r="F17" s="501">
        <v>389622089127.98724</v>
      </c>
      <c r="G17" s="501"/>
      <c r="H17" s="238">
        <v>628566.91231086175</v>
      </c>
      <c r="I17" s="238">
        <v>635514.71807914472</v>
      </c>
    </row>
    <row r="18" spans="1:10" ht="15" customHeight="1">
      <c r="B18" s="237">
        <v>2025</v>
      </c>
      <c r="C18" s="239">
        <v>1510</v>
      </c>
      <c r="D18" s="501">
        <v>503484.58946522581</v>
      </c>
      <c r="E18" s="501"/>
      <c r="F18" s="501">
        <v>396904930234.73035</v>
      </c>
      <c r="G18" s="501"/>
      <c r="H18" s="238">
        <v>97737.824301375105</v>
      </c>
      <c r="I18" s="238">
        <v>97301.768327667218</v>
      </c>
      <c r="J18" s="42"/>
    </row>
    <row r="19" spans="1:10" ht="15" customHeight="1">
      <c r="B19" s="241" t="s">
        <v>158</v>
      </c>
      <c r="C19" s="235">
        <v>1505</v>
      </c>
      <c r="D19" s="501">
        <v>496746.86836456531</v>
      </c>
      <c r="E19" s="501"/>
      <c r="F19" s="501">
        <v>387214428458.86749</v>
      </c>
      <c r="G19" s="501"/>
      <c r="H19" s="238">
        <v>49568.186804854784</v>
      </c>
      <c r="I19" s="238">
        <v>52158.822149596221</v>
      </c>
      <c r="J19" s="42"/>
    </row>
    <row r="20" spans="1:10" ht="14.25" customHeight="1">
      <c r="B20" s="159" t="s">
        <v>159</v>
      </c>
      <c r="C20" s="235">
        <v>1519</v>
      </c>
      <c r="D20" s="501">
        <v>490255.33976819878</v>
      </c>
      <c r="E20" s="501"/>
      <c r="F20" s="501">
        <v>390169364995.00909</v>
      </c>
      <c r="G20" s="501"/>
      <c r="H20" s="238">
        <v>48169.637496520321</v>
      </c>
      <c r="I20" s="238">
        <v>45142.946178070997</v>
      </c>
      <c r="J20" s="42"/>
    </row>
    <row r="21" spans="1:10" ht="14.9" customHeight="1">
      <c r="B21" s="241" t="s">
        <v>160</v>
      </c>
      <c r="C21" s="239">
        <v>1510</v>
      </c>
      <c r="D21" s="501">
        <v>493907.77431244141</v>
      </c>
      <c r="E21" s="501"/>
      <c r="F21" s="504">
        <v>391483748605.68805</v>
      </c>
      <c r="G21" s="504"/>
      <c r="H21" s="238"/>
      <c r="I21" s="238"/>
      <c r="J21" s="42"/>
    </row>
    <row r="22" spans="1:10" ht="14.9" customHeight="1">
      <c r="A22" s="198"/>
      <c r="B22" s="241" t="s">
        <v>161</v>
      </c>
      <c r="C22" s="239">
        <v>1510</v>
      </c>
      <c r="D22" s="504">
        <v>503484.58946522581</v>
      </c>
      <c r="E22" s="504"/>
      <c r="F22" s="504">
        <v>396904930234.73035</v>
      </c>
      <c r="G22" s="504"/>
      <c r="H22" s="238"/>
      <c r="I22" s="238"/>
      <c r="J22" s="42"/>
    </row>
    <row r="23" spans="1:10" ht="14.9" customHeight="1">
      <c r="A23" s="198"/>
      <c r="B23" s="246"/>
      <c r="C23" s="247"/>
      <c r="D23" s="505"/>
      <c r="E23" s="505"/>
      <c r="F23" s="505"/>
      <c r="G23" s="505"/>
      <c r="H23" s="236"/>
      <c r="I23" s="236"/>
      <c r="J23" s="42"/>
    </row>
    <row r="24" spans="1:10" ht="14.9" customHeight="1">
      <c r="A24" s="198"/>
      <c r="B24" s="246"/>
      <c r="C24" s="247"/>
      <c r="D24" s="505"/>
      <c r="E24" s="505"/>
      <c r="F24" s="505"/>
      <c r="G24" s="505"/>
      <c r="H24" s="238"/>
      <c r="I24" s="238"/>
      <c r="J24" s="42"/>
    </row>
    <row r="25" spans="1:10" ht="14.9" customHeight="1">
      <c r="A25" s="251"/>
      <c r="B25" s="246"/>
      <c r="C25" s="247"/>
      <c r="D25" s="505"/>
      <c r="E25" s="505"/>
      <c r="F25" s="505"/>
      <c r="G25" s="505"/>
      <c r="H25" s="238"/>
      <c r="I25" s="238"/>
      <c r="J25" s="42"/>
    </row>
    <row r="26" spans="1:10" ht="14.9" customHeight="1">
      <c r="A26" s="251"/>
      <c r="B26" s="246"/>
      <c r="C26" s="247"/>
      <c r="D26" s="505"/>
      <c r="E26" s="505"/>
      <c r="F26" s="505"/>
      <c r="G26" s="505"/>
      <c r="H26" s="238"/>
      <c r="I26" s="238"/>
      <c r="J26" s="42"/>
    </row>
    <row r="27" spans="1:10" ht="14.9" customHeight="1">
      <c r="A27" s="251"/>
      <c r="B27" s="246"/>
      <c r="C27" s="247"/>
      <c r="D27" s="505"/>
      <c r="E27" s="505"/>
      <c r="F27" s="505"/>
      <c r="G27" s="505"/>
      <c r="H27" s="236"/>
      <c r="I27" s="236"/>
      <c r="J27" s="42"/>
    </row>
    <row r="28" spans="1:10" ht="14.9" customHeight="1">
      <c r="A28" s="251"/>
      <c r="B28" s="246"/>
      <c r="C28" s="247"/>
      <c r="D28" s="505"/>
      <c r="E28" s="505"/>
      <c r="F28" s="505"/>
      <c r="G28" s="505"/>
      <c r="H28" s="238"/>
      <c r="I28" s="238"/>
      <c r="J28" s="42"/>
    </row>
    <row r="29" spans="1:10" ht="14.9" customHeight="1">
      <c r="A29" s="251"/>
      <c r="B29" s="246"/>
      <c r="C29" s="247"/>
      <c r="D29" s="505"/>
      <c r="E29" s="505"/>
      <c r="F29" s="505"/>
      <c r="G29" s="505"/>
      <c r="H29" s="238"/>
      <c r="I29" s="238"/>
      <c r="J29" s="42"/>
    </row>
    <row r="30" spans="1:10">
      <c r="A30" s="251"/>
      <c r="B30" s="246"/>
      <c r="C30" s="247"/>
      <c r="D30" s="505"/>
      <c r="E30" s="505"/>
      <c r="F30" s="505"/>
      <c r="G30" s="505"/>
      <c r="H30" s="198"/>
      <c r="I30" s="198"/>
      <c r="J30" s="42"/>
    </row>
    <row r="31" spans="1:10">
      <c r="A31" s="251"/>
      <c r="J31" s="42"/>
    </row>
    <row r="32" spans="1:10">
      <c r="A32" s="251"/>
    </row>
    <row r="33" spans="1:9">
      <c r="A33" s="251"/>
      <c r="B33" s="512" t="s">
        <v>354</v>
      </c>
      <c r="C33" s="512"/>
      <c r="D33" s="512"/>
      <c r="E33" s="512"/>
      <c r="F33" s="512"/>
      <c r="G33" s="512"/>
      <c r="H33" s="512"/>
      <c r="I33" s="512"/>
    </row>
    <row r="34" spans="1:9">
      <c r="A34" s="251"/>
      <c r="B34" s="506" t="s">
        <v>355</v>
      </c>
      <c r="C34" s="507"/>
      <c r="D34" s="465">
        <v>2024</v>
      </c>
      <c r="E34" s="467"/>
      <c r="F34" s="510">
        <v>45743</v>
      </c>
      <c r="G34" s="511"/>
      <c r="H34" s="510">
        <v>45764</v>
      </c>
      <c r="I34" s="511"/>
    </row>
    <row r="35" spans="1:9">
      <c r="A35" s="251"/>
      <c r="B35" s="508"/>
      <c r="C35" s="509"/>
      <c r="D35" s="127" t="s">
        <v>356</v>
      </c>
      <c r="E35" s="259" t="s">
        <v>357</v>
      </c>
      <c r="F35" s="127" t="s">
        <v>356</v>
      </c>
      <c r="G35" s="259" t="s">
        <v>357</v>
      </c>
      <c r="H35" s="260" t="s">
        <v>356</v>
      </c>
      <c r="I35" s="261" t="s">
        <v>357</v>
      </c>
    </row>
    <row r="36" spans="1:9">
      <c r="A36" s="1"/>
      <c r="B36" s="262" t="s">
        <v>358</v>
      </c>
      <c r="C36" s="262"/>
      <c r="D36" s="263"/>
      <c r="E36" s="264"/>
      <c r="F36" s="265"/>
      <c r="G36" s="266"/>
      <c r="H36" s="267"/>
      <c r="I36" s="268"/>
    </row>
    <row r="37" spans="1:9" ht="16.5" customHeight="1">
      <c r="A37" s="269"/>
      <c r="B37" s="270" t="s">
        <v>359</v>
      </c>
      <c r="C37" s="243"/>
      <c r="D37" s="271">
        <v>228</v>
      </c>
      <c r="E37" s="272">
        <v>71.338087009991725</v>
      </c>
      <c r="F37" s="271">
        <v>224</v>
      </c>
      <c r="G37" s="272">
        <v>63.207264722762368</v>
      </c>
      <c r="H37" s="271">
        <v>224</v>
      </c>
      <c r="I37" s="272">
        <v>63.494826654188095</v>
      </c>
    </row>
    <row r="38" spans="1:9">
      <c r="A38" s="269"/>
      <c r="B38" s="270" t="s">
        <v>360</v>
      </c>
      <c r="C38" s="248" t="s">
        <v>361</v>
      </c>
      <c r="D38" s="271">
        <v>258</v>
      </c>
      <c r="E38" s="272">
        <v>137.16610182860285</v>
      </c>
      <c r="F38" s="271">
        <v>259</v>
      </c>
      <c r="G38" s="272">
        <v>139.26987087073439</v>
      </c>
      <c r="H38" s="271">
        <v>259</v>
      </c>
      <c r="I38" s="272">
        <v>139.06621779786167</v>
      </c>
    </row>
    <row r="39" spans="1:9" ht="15" customHeight="1">
      <c r="A39" s="179"/>
      <c r="B39" s="270" t="s">
        <v>213</v>
      </c>
      <c r="C39" s="248" t="s">
        <v>362</v>
      </c>
      <c r="D39" s="271">
        <v>43</v>
      </c>
      <c r="E39" s="272">
        <v>11.831464714521857</v>
      </c>
      <c r="F39" s="271">
        <v>43</v>
      </c>
      <c r="G39" s="272">
        <v>10.869748791448895</v>
      </c>
      <c r="H39" s="271">
        <v>43</v>
      </c>
      <c r="I39" s="272">
        <v>10.65964524087553</v>
      </c>
    </row>
    <row r="40" spans="1:9">
      <c r="A40" s="179"/>
      <c r="B40" s="270" t="s">
        <v>363</v>
      </c>
      <c r="C40" s="248" t="s">
        <v>364</v>
      </c>
      <c r="D40" s="271">
        <v>153</v>
      </c>
      <c r="E40" s="272">
        <v>78.175609848468454</v>
      </c>
      <c r="F40" s="271">
        <v>151</v>
      </c>
      <c r="G40" s="272">
        <v>76.027062050165469</v>
      </c>
      <c r="H40" s="271">
        <v>151</v>
      </c>
      <c r="I40" s="272">
        <v>81.210881320754254</v>
      </c>
    </row>
    <row r="41" spans="1:9">
      <c r="A41" s="179"/>
      <c r="B41" s="270" t="s">
        <v>365</v>
      </c>
      <c r="C41" s="248" t="s">
        <v>366</v>
      </c>
      <c r="D41" s="271">
        <v>143</v>
      </c>
      <c r="E41" s="272">
        <v>25.899721813007186</v>
      </c>
      <c r="F41" s="271">
        <v>143</v>
      </c>
      <c r="G41" s="272">
        <v>25.133675168002572</v>
      </c>
      <c r="H41" s="271">
        <v>143</v>
      </c>
      <c r="I41" s="272">
        <v>24.68885190899832</v>
      </c>
    </row>
    <row r="42" spans="1:9">
      <c r="A42" s="1"/>
      <c r="B42" s="270" t="s">
        <v>367</v>
      </c>
      <c r="C42" s="248" t="s">
        <v>368</v>
      </c>
      <c r="D42" s="271">
        <v>394</v>
      </c>
      <c r="E42" s="272">
        <v>109.6186463667037</v>
      </c>
      <c r="F42" s="271">
        <v>394</v>
      </c>
      <c r="G42" s="272">
        <v>111.90076160108283</v>
      </c>
      <c r="H42" s="271">
        <v>394</v>
      </c>
      <c r="I42" s="272">
        <v>113.13051711119417</v>
      </c>
    </row>
    <row r="43" spans="1:9" ht="15" customHeight="1">
      <c r="A43" s="179"/>
      <c r="B43" s="270" t="s">
        <v>369</v>
      </c>
      <c r="C43" s="248" t="s">
        <v>370</v>
      </c>
      <c r="D43" s="271">
        <v>42</v>
      </c>
      <c r="E43" s="272">
        <v>14.685447607242793</v>
      </c>
      <c r="F43" s="271">
        <v>44</v>
      </c>
      <c r="G43" s="272">
        <v>14.239179599576152</v>
      </c>
      <c r="H43" s="271">
        <v>44</v>
      </c>
      <c r="I43" s="272">
        <v>14.28765276104027</v>
      </c>
    </row>
    <row r="44" spans="1:9">
      <c r="A44" s="179"/>
      <c r="B44" s="262" t="s">
        <v>371</v>
      </c>
      <c r="C44" s="262"/>
      <c r="D44" s="276"/>
      <c r="E44" s="277"/>
      <c r="F44" s="276"/>
      <c r="G44" s="277"/>
      <c r="H44" s="277"/>
      <c r="I44" s="277"/>
    </row>
    <row r="45" spans="1:9">
      <c r="A45" s="179"/>
      <c r="B45" s="270" t="s">
        <v>359</v>
      </c>
      <c r="C45" s="248" t="s">
        <v>372</v>
      </c>
      <c r="D45" s="271">
        <v>46</v>
      </c>
      <c r="E45" s="272">
        <v>5.2257704875706175</v>
      </c>
      <c r="F45" s="271">
        <v>46</v>
      </c>
      <c r="G45" s="272">
        <v>4.2886830108209342</v>
      </c>
      <c r="H45" s="271">
        <v>46</v>
      </c>
      <c r="I45" s="272">
        <v>4.2746399349695334</v>
      </c>
    </row>
    <row r="46" spans="1:9">
      <c r="A46" s="179"/>
      <c r="B46" s="270" t="s">
        <v>360</v>
      </c>
      <c r="C46" s="248" t="s">
        <v>373</v>
      </c>
      <c r="D46" s="271">
        <v>37</v>
      </c>
      <c r="E46" s="272">
        <v>6.5847487746901248</v>
      </c>
      <c r="F46" s="271">
        <v>38</v>
      </c>
      <c r="G46" s="272">
        <v>8.2813696775683319</v>
      </c>
      <c r="H46" s="271">
        <v>38</v>
      </c>
      <c r="I46" s="272">
        <v>8.5243996227434931</v>
      </c>
    </row>
    <row r="47" spans="1:9">
      <c r="A47" s="179"/>
      <c r="B47" s="270" t="s">
        <v>374</v>
      </c>
      <c r="C47" s="248" t="s">
        <v>375</v>
      </c>
      <c r="D47" s="271">
        <v>30</v>
      </c>
      <c r="E47" s="272">
        <v>12.065064198429017</v>
      </c>
      <c r="F47" s="271">
        <v>30</v>
      </c>
      <c r="G47" s="272">
        <v>12.17490202732122</v>
      </c>
      <c r="H47" s="271">
        <v>30</v>
      </c>
      <c r="I47" s="272">
        <v>11.663559390694321</v>
      </c>
    </row>
    <row r="48" spans="1:9">
      <c r="A48" s="179"/>
      <c r="B48" s="270" t="s">
        <v>213</v>
      </c>
      <c r="C48" s="248" t="s">
        <v>376</v>
      </c>
      <c r="D48" s="271">
        <v>2</v>
      </c>
      <c r="E48" s="272">
        <v>4.5320793208809995E-2</v>
      </c>
      <c r="F48" s="271">
        <v>2</v>
      </c>
      <c r="G48" s="272">
        <v>3.8517867926969998E-2</v>
      </c>
      <c r="H48" s="271">
        <v>2</v>
      </c>
      <c r="I48" s="272">
        <v>4.0370212306439994E-2</v>
      </c>
    </row>
    <row r="49" spans="1:9">
      <c r="A49" s="179"/>
      <c r="B49" s="270" t="s">
        <v>363</v>
      </c>
      <c r="C49" s="248" t="s">
        <v>377</v>
      </c>
      <c r="D49" s="271">
        <v>53</v>
      </c>
      <c r="E49" s="272">
        <v>11.357326292211445</v>
      </c>
      <c r="F49" s="271">
        <v>52</v>
      </c>
      <c r="G49" s="272">
        <v>12.658010365950251</v>
      </c>
      <c r="H49" s="271">
        <v>52</v>
      </c>
      <c r="I49" s="272">
        <v>15.490242359101737</v>
      </c>
    </row>
    <row r="50" spans="1:9">
      <c r="A50" s="179"/>
      <c r="B50" s="270" t="s">
        <v>365</v>
      </c>
      <c r="C50" s="248" t="s">
        <v>378</v>
      </c>
      <c r="D50" s="271">
        <v>18</v>
      </c>
      <c r="E50" s="272">
        <v>1.5535060436179962</v>
      </c>
      <c r="F50" s="271">
        <v>18</v>
      </c>
      <c r="G50" s="272">
        <v>1.6444591286367534</v>
      </c>
      <c r="H50" s="271">
        <v>18</v>
      </c>
      <c r="I50" s="272">
        <v>1.6555846121139848</v>
      </c>
    </row>
    <row r="51" spans="1:9">
      <c r="B51" s="270" t="s">
        <v>367</v>
      </c>
      <c r="C51" s="248"/>
      <c r="D51" s="271">
        <v>46</v>
      </c>
      <c r="E51" s="272">
        <v>8.1011342895952936</v>
      </c>
      <c r="F51" s="271">
        <v>53</v>
      </c>
      <c r="G51" s="272">
        <v>8.3028075897008158</v>
      </c>
      <c r="H51" s="271">
        <v>53</v>
      </c>
      <c r="I51" s="272">
        <v>9.3212753174702652</v>
      </c>
    </row>
    <row r="52" spans="1:9">
      <c r="B52" s="270" t="s">
        <v>379</v>
      </c>
      <c r="C52" s="248" t="s">
        <v>380</v>
      </c>
      <c r="D52" s="271">
        <v>11</v>
      </c>
      <c r="E52" s="272">
        <v>5.5949182943490303</v>
      </c>
      <c r="F52" s="271">
        <v>11</v>
      </c>
      <c r="G52" s="272">
        <v>5.8546425804189646</v>
      </c>
      <c r="H52" s="271">
        <v>11</v>
      </c>
      <c r="I52" s="272">
        <v>5.9583015371755508</v>
      </c>
    </row>
    <row r="53" spans="1:9">
      <c r="B53" s="270" t="s">
        <v>369</v>
      </c>
      <c r="C53" s="279" t="s">
        <v>381</v>
      </c>
      <c r="D53" s="271">
        <v>2</v>
      </c>
      <c r="E53" s="272">
        <v>1.9754899086819998E-2</v>
      </c>
      <c r="F53" s="271">
        <v>2</v>
      </c>
      <c r="G53" s="272">
        <v>1.6819260324529999E-2</v>
      </c>
      <c r="H53" s="271">
        <v>2</v>
      </c>
      <c r="I53" s="272">
        <v>1.7623683738110001E-2</v>
      </c>
    </row>
    <row r="54" spans="1:9">
      <c r="B54" s="270"/>
      <c r="C54" s="279"/>
      <c r="D54" s="159"/>
      <c r="E54" s="233"/>
      <c r="F54" s="271"/>
      <c r="G54" s="272"/>
      <c r="H54" s="271"/>
      <c r="I54" s="244"/>
    </row>
    <row r="55" spans="1:9">
      <c r="B55" s="280" t="s">
        <v>382</v>
      </c>
      <c r="D55" s="40"/>
      <c r="E55" s="40"/>
      <c r="F55" s="40"/>
      <c r="G55" s="40"/>
      <c r="H55" s="281"/>
      <c r="I55" s="40"/>
    </row>
    <row r="56" spans="1:9">
      <c r="B56" s="280" t="s">
        <v>383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9"/>
    </row>
    <row r="67" spans="1:10" ht="7.5" customHeight="1">
      <c r="B67" s="280"/>
      <c r="H67" s="10"/>
      <c r="I67" s="10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5"/>
      <c r="B72" s="45"/>
      <c r="C72" s="45"/>
      <c r="D72" s="45"/>
      <c r="E72" s="161"/>
      <c r="F72" s="282"/>
      <c r="G72" s="282"/>
      <c r="H72" s="282"/>
      <c r="I72" s="282"/>
      <c r="J72" s="283" t="s">
        <v>384</v>
      </c>
    </row>
    <row r="75" spans="1:10">
      <c r="G75" s="284"/>
    </row>
    <row r="76" spans="1:10">
      <c r="G76" s="33"/>
    </row>
    <row r="77" spans="1:10">
      <c r="G77" s="33"/>
      <c r="H77" s="159"/>
      <c r="I77" s="159"/>
    </row>
    <row r="78" spans="1:10">
      <c r="G78" s="285"/>
      <c r="H78" s="159"/>
      <c r="I78" s="159"/>
    </row>
    <row r="79" spans="1:10">
      <c r="H79" s="159"/>
      <c r="I79" s="159"/>
    </row>
    <row r="80" spans="1:10">
      <c r="G80" s="33"/>
      <c r="H80" s="159"/>
      <c r="I80" s="159"/>
    </row>
    <row r="81" spans="6:10">
      <c r="G81" s="33"/>
      <c r="H81" s="159"/>
      <c r="I81" s="159"/>
      <c r="J81" s="287"/>
    </row>
    <row r="82" spans="6:10">
      <c r="H82" s="159"/>
      <c r="I82" s="159"/>
    </row>
    <row r="83" spans="6:10">
      <c r="H83" s="159"/>
      <c r="I83" s="159"/>
    </row>
    <row r="84" spans="6:10">
      <c r="H84" s="288"/>
      <c r="I84" s="288"/>
    </row>
    <row r="85" spans="6:10">
      <c r="H85" s="159"/>
      <c r="I85" s="159"/>
    </row>
    <row r="86" spans="6:10">
      <c r="H86" s="159"/>
      <c r="I86" s="159"/>
    </row>
    <row r="87" spans="6:10">
      <c r="H87" s="159"/>
      <c r="I87" s="159"/>
    </row>
    <row r="88" spans="6:10">
      <c r="H88" s="159"/>
      <c r="I88" s="159"/>
    </row>
    <row r="89" spans="6:10">
      <c r="H89" s="159"/>
      <c r="I89" s="159"/>
    </row>
    <row r="90" spans="6:10">
      <c r="H90" s="159"/>
      <c r="I90" s="159"/>
    </row>
    <row r="91" spans="6:10">
      <c r="H91" s="159"/>
      <c r="I91" s="159"/>
    </row>
    <row r="92" spans="6:10">
      <c r="H92" s="159"/>
      <c r="I92" s="159"/>
    </row>
    <row r="93" spans="6:10">
      <c r="H93" s="159"/>
      <c r="I93" s="159"/>
    </row>
    <row r="95" spans="6:10">
      <c r="F95" s="33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49" zoomScale="59" zoomScaleNormal="115" zoomScaleSheetLayoutView="96" workbookViewId="0">
      <selection activeCell="K54" sqref="K54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1" t="s">
        <v>41</v>
      </c>
    </row>
    <row r="3" spans="1:20" s="14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5"/>
      <c r="C4" s="125" t="s">
        <v>18</v>
      </c>
      <c r="D4" s="125" t="s">
        <v>18</v>
      </c>
      <c r="E4" s="125"/>
      <c r="F4" s="125"/>
      <c r="G4" s="125"/>
      <c r="H4" s="125"/>
      <c r="I4" s="125"/>
      <c r="J4" s="125"/>
    </row>
    <row r="5" spans="1:20">
      <c r="A5" s="123"/>
      <c r="B5" s="433" t="s">
        <v>385</v>
      </c>
      <c r="C5" s="433"/>
      <c r="D5" s="433"/>
      <c r="E5" s="433"/>
      <c r="F5" s="433"/>
      <c r="G5" s="433"/>
      <c r="H5" s="433"/>
      <c r="I5" s="433"/>
    </row>
    <row r="6" spans="1:20" ht="9" customHeight="1"/>
    <row r="7" spans="1:20" ht="15" customHeight="1">
      <c r="B7" s="502" t="s">
        <v>173</v>
      </c>
      <c r="C7" s="503" t="s">
        <v>386</v>
      </c>
      <c r="D7" s="503" t="s">
        <v>387</v>
      </c>
      <c r="E7" s="503"/>
      <c r="F7" s="503" t="s">
        <v>388</v>
      </c>
      <c r="G7" s="502"/>
      <c r="H7" s="503" t="s">
        <v>389</v>
      </c>
      <c r="I7" s="503" t="s">
        <v>390</v>
      </c>
    </row>
    <row r="8" spans="1:20">
      <c r="B8" s="502"/>
      <c r="C8" s="502"/>
      <c r="D8" s="503"/>
      <c r="E8" s="503"/>
      <c r="F8" s="502"/>
      <c r="G8" s="502"/>
      <c r="H8" s="502"/>
      <c r="I8" s="502"/>
    </row>
    <row r="9" spans="1:20" ht="14.9" customHeight="1">
      <c r="B9" s="227">
        <v>2016</v>
      </c>
      <c r="C9" s="228">
        <v>1425</v>
      </c>
      <c r="D9" s="500">
        <v>338749.81</v>
      </c>
      <c r="E9" s="500">
        <v>0</v>
      </c>
      <c r="F9" s="500">
        <v>240237854788.62</v>
      </c>
      <c r="G9" s="500">
        <v>0</v>
      </c>
      <c r="H9" s="229">
        <v>350645.34</v>
      </c>
      <c r="I9" s="229">
        <v>302719.78999999998</v>
      </c>
    </row>
    <row r="10" spans="1:20">
      <c r="B10" s="227">
        <v>2017</v>
      </c>
      <c r="C10" s="235">
        <v>1777</v>
      </c>
      <c r="D10" s="501">
        <v>457506.56673498702</v>
      </c>
      <c r="E10" s="501">
        <v>0</v>
      </c>
      <c r="F10" s="501">
        <v>324223922190.66925</v>
      </c>
      <c r="G10" s="501">
        <v>0</v>
      </c>
      <c r="H10" s="236">
        <v>527061.89205324533</v>
      </c>
      <c r="I10" s="236">
        <v>458791.26113256766</v>
      </c>
    </row>
    <row r="11" spans="1:20">
      <c r="B11" s="227">
        <v>2018</v>
      </c>
      <c r="C11" s="235">
        <v>2099</v>
      </c>
      <c r="D11" s="501">
        <v>505390.3</v>
      </c>
      <c r="E11" s="501">
        <v>0</v>
      </c>
      <c r="F11" s="501">
        <v>373725898271.96997</v>
      </c>
      <c r="G11" s="501">
        <v>0</v>
      </c>
      <c r="H11" s="236">
        <v>613482.30004141876</v>
      </c>
      <c r="I11" s="236">
        <v>541657.24458062567</v>
      </c>
    </row>
    <row r="12" spans="1:20">
      <c r="B12" s="237">
        <v>2019</v>
      </c>
      <c r="C12" s="235">
        <v>2181</v>
      </c>
      <c r="D12" s="501">
        <v>542196.35681352299</v>
      </c>
      <c r="E12" s="501">
        <v>0</v>
      </c>
      <c r="F12" s="501">
        <v>424796068151</v>
      </c>
      <c r="G12" s="501">
        <v>0</v>
      </c>
      <c r="H12" s="238">
        <v>711217.12595921301</v>
      </c>
      <c r="I12" s="238">
        <v>656327.1280383633</v>
      </c>
    </row>
    <row r="13" spans="1:20">
      <c r="B13" s="237">
        <v>2020</v>
      </c>
      <c r="C13" s="239">
        <v>2219</v>
      </c>
      <c r="D13" s="501">
        <v>573542.14526491729</v>
      </c>
      <c r="E13" s="501">
        <v>0</v>
      </c>
      <c r="F13" s="501">
        <v>435143042392</v>
      </c>
      <c r="G13" s="501">
        <v>0</v>
      </c>
      <c r="H13" s="238">
        <v>637504.75700076204</v>
      </c>
      <c r="I13" s="238">
        <v>602143.68699803972</v>
      </c>
    </row>
    <row r="14" spans="1:20">
      <c r="B14" s="237">
        <v>2021</v>
      </c>
      <c r="C14" s="239">
        <v>2198</v>
      </c>
      <c r="D14" s="501">
        <v>578438.28760005767</v>
      </c>
      <c r="E14" s="501">
        <v>0</v>
      </c>
      <c r="F14" s="501">
        <v>420668409068.98853</v>
      </c>
      <c r="G14" s="501">
        <v>0</v>
      </c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501">
        <v>504862.41854740999</v>
      </c>
      <c r="E15" s="501">
        <v>0</v>
      </c>
      <c r="F15" s="501">
        <v>376253442869.979</v>
      </c>
      <c r="G15" s="501">
        <v>0</v>
      </c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501">
        <v>501457.46535057091</v>
      </c>
      <c r="E16" s="501">
        <v>0</v>
      </c>
      <c r="F16" s="501">
        <v>379486517353.17847</v>
      </c>
      <c r="G16" s="501">
        <v>0</v>
      </c>
      <c r="H16" s="238">
        <v>688535.15058560099</v>
      </c>
      <c r="I16" s="238">
        <v>697517.99595326767</v>
      </c>
    </row>
    <row r="17" spans="1:10">
      <c r="B17" s="237">
        <v>2024</v>
      </c>
      <c r="C17" s="239">
        <v>1505</v>
      </c>
      <c r="D17" s="501">
        <v>499262.62326129776</v>
      </c>
      <c r="E17" s="501">
        <v>0</v>
      </c>
      <c r="F17" s="501">
        <v>389622089127.98724</v>
      </c>
      <c r="G17" s="501">
        <v>0</v>
      </c>
      <c r="H17" s="238">
        <v>628566.91231086175</v>
      </c>
      <c r="I17" s="238">
        <v>635514.71807914472</v>
      </c>
    </row>
    <row r="18" spans="1:10" ht="15" customHeight="1">
      <c r="B18" s="237">
        <v>2025</v>
      </c>
      <c r="C18" s="239">
        <v>1510</v>
      </c>
      <c r="D18" s="501">
        <v>503484.58946522581</v>
      </c>
      <c r="E18" s="501">
        <v>0</v>
      </c>
      <c r="F18" s="501">
        <v>396904930234.73035</v>
      </c>
      <c r="G18" s="501">
        <v>0</v>
      </c>
      <c r="H18" s="238">
        <v>97737.824301375105</v>
      </c>
      <c r="I18" s="238">
        <v>97301.768327667218</v>
      </c>
      <c r="J18" s="42"/>
    </row>
    <row r="19" spans="1:10" ht="15" customHeight="1">
      <c r="B19" s="241" t="s">
        <v>180</v>
      </c>
      <c r="C19" s="239">
        <v>1505</v>
      </c>
      <c r="D19" s="501">
        <v>496746.86836456531</v>
      </c>
      <c r="E19" s="501">
        <v>0</v>
      </c>
      <c r="F19" s="501">
        <v>387214428458.86749</v>
      </c>
      <c r="G19" s="501">
        <v>0</v>
      </c>
      <c r="H19" s="238">
        <v>49568.186804854784</v>
      </c>
      <c r="I19" s="238">
        <v>52158.822149596221</v>
      </c>
      <c r="J19" s="42"/>
    </row>
    <row r="20" spans="1:10" ht="14.25" customHeight="1">
      <c r="B20" s="241" t="s">
        <v>181</v>
      </c>
      <c r="C20" s="239">
        <v>1519</v>
      </c>
      <c r="D20" s="501">
        <v>490255.33976819878</v>
      </c>
      <c r="E20" s="501">
        <v>0</v>
      </c>
      <c r="F20" s="501">
        <v>390169364995.00909</v>
      </c>
      <c r="G20" s="501">
        <v>0</v>
      </c>
      <c r="H20" s="238">
        <v>48169.637496520321</v>
      </c>
      <c r="I20" s="238">
        <v>45142.946178070997</v>
      </c>
      <c r="J20" s="42"/>
    </row>
    <row r="21" spans="1:10" ht="14.9" customHeight="1">
      <c r="B21" s="241" t="s">
        <v>182</v>
      </c>
      <c r="C21" s="239">
        <v>1510</v>
      </c>
      <c r="D21" s="504">
        <v>493907.77431244141</v>
      </c>
      <c r="E21" s="504">
        <v>0</v>
      </c>
      <c r="F21" s="504">
        <v>391483748605.68805</v>
      </c>
      <c r="G21" s="504">
        <v>0</v>
      </c>
      <c r="H21" s="289"/>
      <c r="I21" s="289"/>
      <c r="J21" s="42"/>
    </row>
    <row r="22" spans="1:10" ht="14.9" customHeight="1">
      <c r="A22" s="198"/>
      <c r="B22" s="241" t="s">
        <v>161</v>
      </c>
      <c r="C22" s="239">
        <v>1510</v>
      </c>
      <c r="D22" s="504">
        <v>503484.58946522581</v>
      </c>
      <c r="E22" s="504">
        <v>0</v>
      </c>
      <c r="F22" s="504">
        <v>396904930234.73035</v>
      </c>
      <c r="G22" s="504">
        <v>0</v>
      </c>
      <c r="H22" s="289"/>
      <c r="I22" s="289"/>
      <c r="J22" s="42"/>
    </row>
    <row r="23" spans="1:10" ht="14.9" customHeight="1">
      <c r="A23" s="198"/>
      <c r="B23" s="246"/>
      <c r="C23" s="247"/>
      <c r="D23" s="505"/>
      <c r="E23" s="505"/>
      <c r="F23" s="505"/>
      <c r="G23" s="505"/>
      <c r="H23" s="289"/>
      <c r="I23" s="289"/>
      <c r="J23" s="42"/>
    </row>
    <row r="24" spans="1:10" ht="14.9" customHeight="1">
      <c r="A24" s="198"/>
      <c r="B24" s="246"/>
      <c r="C24" s="247"/>
      <c r="D24" s="505"/>
      <c r="E24" s="505"/>
      <c r="F24" s="505"/>
      <c r="G24" s="505"/>
      <c r="H24" s="289"/>
      <c r="I24" s="289"/>
      <c r="J24" s="42"/>
    </row>
    <row r="25" spans="1:10" ht="14.9" customHeight="1">
      <c r="A25" s="251"/>
      <c r="B25" s="246"/>
      <c r="C25" s="247"/>
      <c r="D25" s="505"/>
      <c r="E25" s="505"/>
      <c r="F25" s="505"/>
      <c r="G25" s="505"/>
      <c r="H25" s="289"/>
      <c r="I25" s="289"/>
      <c r="J25" s="42"/>
    </row>
    <row r="26" spans="1:10" ht="14.9" customHeight="1">
      <c r="A26" s="251"/>
      <c r="B26" s="246"/>
      <c r="C26" s="247"/>
      <c r="D26" s="505"/>
      <c r="E26" s="505"/>
      <c r="F26" s="505"/>
      <c r="G26" s="505"/>
      <c r="H26" s="289"/>
      <c r="I26" s="289"/>
      <c r="J26" s="42"/>
    </row>
    <row r="27" spans="1:10" ht="14.9" customHeight="1">
      <c r="A27" s="251"/>
      <c r="B27" s="246"/>
      <c r="C27" s="247"/>
      <c r="D27" s="505"/>
      <c r="E27" s="505"/>
      <c r="F27" s="505"/>
      <c r="G27" s="505"/>
      <c r="H27" s="289"/>
      <c r="I27" s="289"/>
      <c r="J27" s="42"/>
    </row>
    <row r="28" spans="1:10" ht="14.9" customHeight="1">
      <c r="A28" s="251"/>
      <c r="B28" s="246"/>
      <c r="C28" s="247"/>
      <c r="D28" s="505"/>
      <c r="E28" s="505"/>
      <c r="F28" s="505"/>
      <c r="G28" s="505"/>
      <c r="H28" s="289"/>
      <c r="I28" s="289"/>
      <c r="J28" s="42"/>
    </row>
    <row r="29" spans="1:10">
      <c r="A29" s="251"/>
      <c r="B29" s="246"/>
      <c r="C29" s="247"/>
      <c r="D29" s="505"/>
      <c r="E29" s="505"/>
      <c r="F29" s="505"/>
      <c r="G29" s="505"/>
      <c r="H29" s="289"/>
      <c r="I29" s="289"/>
      <c r="J29" s="42"/>
    </row>
    <row r="30" spans="1:10">
      <c r="A30" s="251"/>
      <c r="B30" s="246"/>
      <c r="C30" s="247"/>
      <c r="D30" s="505"/>
      <c r="E30" s="505"/>
      <c r="F30" s="505"/>
      <c r="G30" s="505"/>
      <c r="H30" s="289"/>
      <c r="I30" s="289"/>
      <c r="J30" s="42"/>
    </row>
    <row r="31" spans="1:10">
      <c r="A31" s="251"/>
      <c r="J31" s="42"/>
    </row>
    <row r="32" spans="1:10">
      <c r="A32" s="251"/>
    </row>
    <row r="33" spans="1:9">
      <c r="A33" s="251"/>
      <c r="B33" s="512" t="s">
        <v>391</v>
      </c>
      <c r="C33" s="512"/>
      <c r="D33" s="512"/>
      <c r="E33" s="512"/>
      <c r="F33" s="512"/>
      <c r="G33" s="512"/>
      <c r="H33" s="512"/>
      <c r="I33" s="512"/>
    </row>
    <row r="34" spans="1:9">
      <c r="A34" s="251"/>
      <c r="B34" s="506" t="s">
        <v>392</v>
      </c>
      <c r="C34" s="507"/>
      <c r="D34" s="465">
        <v>2024</v>
      </c>
      <c r="E34" s="467"/>
      <c r="F34" s="510">
        <v>45743</v>
      </c>
      <c r="G34" s="511"/>
      <c r="H34" s="510">
        <v>45764</v>
      </c>
      <c r="I34" s="511"/>
    </row>
    <row r="35" spans="1:9">
      <c r="A35" s="251"/>
      <c r="B35" s="508"/>
      <c r="C35" s="509"/>
      <c r="D35" s="127" t="s">
        <v>393</v>
      </c>
      <c r="E35" s="259" t="s">
        <v>394</v>
      </c>
      <c r="F35" s="127" t="s">
        <v>393</v>
      </c>
      <c r="G35" s="259" t="s">
        <v>394</v>
      </c>
      <c r="H35" s="127" t="s">
        <v>393</v>
      </c>
      <c r="I35" s="259" t="s">
        <v>394</v>
      </c>
    </row>
    <row r="36" spans="1:9">
      <c r="A36" s="1"/>
      <c r="B36" s="262" t="s">
        <v>395</v>
      </c>
      <c r="C36" s="262"/>
      <c r="D36" s="263"/>
      <c r="E36" s="264"/>
      <c r="F36" s="265"/>
      <c r="G36" s="266"/>
      <c r="H36" s="267"/>
      <c r="I36" s="268"/>
    </row>
    <row r="37" spans="1:9">
      <c r="A37" s="269"/>
      <c r="B37" s="270" t="s">
        <v>42</v>
      </c>
      <c r="C37" s="248" t="s">
        <v>396</v>
      </c>
      <c r="D37" s="290">
        <v>228</v>
      </c>
      <c r="E37" s="272">
        <v>71.338087009991725</v>
      </c>
      <c r="F37" s="271">
        <v>224</v>
      </c>
      <c r="G37" s="272">
        <v>63.207264722762368</v>
      </c>
      <c r="H37" s="271">
        <v>224</v>
      </c>
      <c r="I37" s="272">
        <v>63.494826654188095</v>
      </c>
    </row>
    <row r="38" spans="1:9">
      <c r="A38" s="269"/>
      <c r="B38" s="270" t="s">
        <v>397</v>
      </c>
      <c r="C38" s="248" t="s">
        <v>361</v>
      </c>
      <c r="D38" s="290">
        <v>258</v>
      </c>
      <c r="E38" s="272">
        <v>137.16610182860285</v>
      </c>
      <c r="F38" s="271">
        <v>259</v>
      </c>
      <c r="G38" s="272">
        <v>139.26987087073439</v>
      </c>
      <c r="H38" s="271">
        <v>259</v>
      </c>
      <c r="I38" s="272">
        <v>139.06621779786167</v>
      </c>
    </row>
    <row r="39" spans="1:9" ht="15" customHeight="1">
      <c r="A39" s="179"/>
      <c r="B39" s="270" t="s">
        <v>240</v>
      </c>
      <c r="C39" s="248" t="s">
        <v>362</v>
      </c>
      <c r="D39" s="290">
        <v>43</v>
      </c>
      <c r="E39" s="272">
        <v>11.831464714521857</v>
      </c>
      <c r="F39" s="271">
        <v>43</v>
      </c>
      <c r="G39" s="272">
        <v>10.869748791448895</v>
      </c>
      <c r="H39" s="271">
        <v>43</v>
      </c>
      <c r="I39" s="272">
        <v>10.65964524087553</v>
      </c>
    </row>
    <row r="40" spans="1:9">
      <c r="A40" s="179"/>
      <c r="B40" s="270" t="s">
        <v>398</v>
      </c>
      <c r="C40" s="248" t="s">
        <v>364</v>
      </c>
      <c r="D40" s="290">
        <v>153</v>
      </c>
      <c r="E40" s="272">
        <v>78.175609848468454</v>
      </c>
      <c r="F40" s="271">
        <v>151</v>
      </c>
      <c r="G40" s="272">
        <v>76.027062050165469</v>
      </c>
      <c r="H40" s="271">
        <v>151</v>
      </c>
      <c r="I40" s="272">
        <v>81.210881320754254</v>
      </c>
    </row>
    <row r="41" spans="1:9" ht="14.9" customHeight="1">
      <c r="A41" s="179"/>
      <c r="B41" s="270" t="s">
        <v>399</v>
      </c>
      <c r="C41" s="248" t="s">
        <v>366</v>
      </c>
      <c r="D41" s="290">
        <v>143</v>
      </c>
      <c r="E41" s="272">
        <v>25.899721813007186</v>
      </c>
      <c r="F41" s="271">
        <v>143</v>
      </c>
      <c r="G41" s="272">
        <v>25.133675168002572</v>
      </c>
      <c r="H41" s="271">
        <v>143</v>
      </c>
      <c r="I41" s="272">
        <v>24.68885190899832</v>
      </c>
    </row>
    <row r="42" spans="1:9">
      <c r="A42" s="1"/>
      <c r="B42" s="270" t="s">
        <v>400</v>
      </c>
      <c r="C42" s="248" t="s">
        <v>368</v>
      </c>
      <c r="D42" s="290">
        <v>394</v>
      </c>
      <c r="E42" s="272">
        <v>109.6186463667037</v>
      </c>
      <c r="F42" s="271">
        <v>394</v>
      </c>
      <c r="G42" s="272">
        <v>111.90076160108283</v>
      </c>
      <c r="H42" s="271">
        <v>394</v>
      </c>
      <c r="I42" s="272">
        <v>113.13051711119417</v>
      </c>
    </row>
    <row r="43" spans="1:9" ht="15" customHeight="1">
      <c r="A43" s="179"/>
      <c r="B43" s="270" t="s">
        <v>369</v>
      </c>
      <c r="C43" s="248" t="s">
        <v>370</v>
      </c>
      <c r="D43" s="290">
        <v>42</v>
      </c>
      <c r="E43" s="272">
        <v>14.685447607242793</v>
      </c>
      <c r="F43" s="271">
        <v>44</v>
      </c>
      <c r="G43" s="272">
        <v>14.239179599576152</v>
      </c>
      <c r="H43" s="271">
        <v>44</v>
      </c>
      <c r="I43" s="272">
        <v>14.28765276104027</v>
      </c>
    </row>
    <row r="44" spans="1:9">
      <c r="A44" s="179"/>
      <c r="B44" s="262" t="s">
        <v>401</v>
      </c>
      <c r="C44" s="262"/>
      <c r="D44" s="262"/>
      <c r="E44" s="262"/>
      <c r="F44" s="262"/>
      <c r="G44" s="262"/>
      <c r="H44" s="276"/>
      <c r="I44" s="277"/>
    </row>
    <row r="45" spans="1:9" ht="14.9" customHeight="1">
      <c r="A45" s="179"/>
      <c r="B45" s="270" t="s">
        <v>42</v>
      </c>
      <c r="C45" s="248" t="s">
        <v>372</v>
      </c>
      <c r="D45" s="290">
        <v>46</v>
      </c>
      <c r="E45" s="272">
        <v>5.2257704875706175</v>
      </c>
      <c r="F45" s="271">
        <v>46</v>
      </c>
      <c r="G45" s="272">
        <v>4.2886830108209342</v>
      </c>
      <c r="H45" s="271">
        <v>46</v>
      </c>
      <c r="I45" s="272">
        <v>4.2746399349695334</v>
      </c>
    </row>
    <row r="46" spans="1:9">
      <c r="A46" s="179"/>
      <c r="B46" s="270" t="s">
        <v>397</v>
      </c>
      <c r="C46" s="248" t="s">
        <v>373</v>
      </c>
      <c r="D46" s="290">
        <v>37</v>
      </c>
      <c r="E46" s="272">
        <v>6.5847487746901248</v>
      </c>
      <c r="F46" s="271">
        <v>38</v>
      </c>
      <c r="G46" s="272">
        <v>8.2813696775683319</v>
      </c>
      <c r="H46" s="271">
        <v>38</v>
      </c>
      <c r="I46" s="272">
        <v>8.5243996227434931</v>
      </c>
    </row>
    <row r="47" spans="1:9" ht="14.9" customHeight="1">
      <c r="A47" s="179"/>
      <c r="B47" s="270" t="s">
        <v>402</v>
      </c>
      <c r="C47" s="248" t="s">
        <v>375</v>
      </c>
      <c r="D47" s="290">
        <v>30</v>
      </c>
      <c r="E47" s="272">
        <v>12.065064198429017</v>
      </c>
      <c r="F47" s="271">
        <v>30</v>
      </c>
      <c r="G47" s="272">
        <v>12.17490202732122</v>
      </c>
      <c r="H47" s="271">
        <v>30</v>
      </c>
      <c r="I47" s="272">
        <v>11.663559390694321</v>
      </c>
    </row>
    <row r="48" spans="1:9">
      <c r="A48" s="179"/>
      <c r="B48" s="270" t="s">
        <v>240</v>
      </c>
      <c r="C48" s="248" t="s">
        <v>376</v>
      </c>
      <c r="D48" s="290">
        <v>2</v>
      </c>
      <c r="E48" s="272">
        <v>4.5320793208809995E-2</v>
      </c>
      <c r="F48" s="271">
        <v>2</v>
      </c>
      <c r="G48" s="272">
        <v>3.8517867926969998E-2</v>
      </c>
      <c r="H48" s="271">
        <v>2</v>
      </c>
      <c r="I48" s="272">
        <v>4.0370212306439994E-2</v>
      </c>
    </row>
    <row r="49" spans="1:9">
      <c r="A49" s="179"/>
      <c r="B49" s="270" t="s">
        <v>398</v>
      </c>
      <c r="C49" s="248" t="s">
        <v>377</v>
      </c>
      <c r="D49" s="290">
        <v>53</v>
      </c>
      <c r="E49" s="272">
        <v>11.357326292211445</v>
      </c>
      <c r="F49" s="271">
        <v>52</v>
      </c>
      <c r="G49" s="272">
        <v>12.658010365950251</v>
      </c>
      <c r="H49" s="271">
        <v>52</v>
      </c>
      <c r="I49" s="272">
        <v>15.490242359101737</v>
      </c>
    </row>
    <row r="50" spans="1:9">
      <c r="A50" s="179"/>
      <c r="B50" s="270" t="s">
        <v>399</v>
      </c>
      <c r="C50" s="248" t="s">
        <v>378</v>
      </c>
      <c r="D50" s="290">
        <v>18</v>
      </c>
      <c r="E50" s="272">
        <v>1.5535060436179962</v>
      </c>
      <c r="F50" s="271">
        <v>18</v>
      </c>
      <c r="G50" s="272">
        <v>1.6444591286367534</v>
      </c>
      <c r="H50" s="271">
        <v>18</v>
      </c>
      <c r="I50" s="272">
        <v>1.6555846121139848</v>
      </c>
    </row>
    <row r="51" spans="1:9">
      <c r="B51" s="270" t="s">
        <v>400</v>
      </c>
      <c r="C51" s="248"/>
      <c r="D51" s="290">
        <v>46</v>
      </c>
      <c r="E51" s="272">
        <v>8.1011342895952936</v>
      </c>
      <c r="F51" s="271">
        <v>53</v>
      </c>
      <c r="G51" s="272">
        <v>8.3028075897008158</v>
      </c>
      <c r="H51" s="271">
        <v>53</v>
      </c>
      <c r="I51" s="272">
        <v>9.3212753174702652</v>
      </c>
    </row>
    <row r="52" spans="1:9">
      <c r="B52" s="270" t="s">
        <v>379</v>
      </c>
      <c r="C52" s="248" t="s">
        <v>380</v>
      </c>
      <c r="D52" s="290">
        <v>11</v>
      </c>
      <c r="E52" s="272">
        <v>5.5949182943490303</v>
      </c>
      <c r="F52" s="271">
        <v>11</v>
      </c>
      <c r="G52" s="272">
        <v>5.8546425804189646</v>
      </c>
      <c r="H52" s="271">
        <v>11</v>
      </c>
      <c r="I52" s="272">
        <v>5.9583015371755508</v>
      </c>
    </row>
    <row r="53" spans="1:9">
      <c r="B53" s="270" t="s">
        <v>369</v>
      </c>
      <c r="C53" s="279" t="s">
        <v>381</v>
      </c>
      <c r="D53" s="290">
        <v>2</v>
      </c>
      <c r="E53" s="272">
        <v>1.9754899086819998E-2</v>
      </c>
      <c r="F53" s="271">
        <v>2</v>
      </c>
      <c r="G53" s="272">
        <v>1.6819260324529999E-2</v>
      </c>
      <c r="H53" s="271">
        <v>2</v>
      </c>
      <c r="I53" s="272">
        <v>1.7623683738110001E-2</v>
      </c>
    </row>
    <row r="54" spans="1:9">
      <c r="B54" s="270"/>
      <c r="C54" s="279"/>
      <c r="D54" s="159"/>
      <c r="E54" s="233"/>
      <c r="F54" s="271"/>
      <c r="G54" s="244"/>
      <c r="H54" s="271"/>
      <c r="I54" s="244"/>
    </row>
    <row r="55" spans="1:9">
      <c r="B55" s="280" t="s">
        <v>403</v>
      </c>
      <c r="D55" s="40"/>
      <c r="E55" s="40"/>
      <c r="F55" s="40"/>
      <c r="G55" s="40"/>
      <c r="H55" s="281"/>
      <c r="I55" s="40"/>
    </row>
    <row r="56" spans="1:9">
      <c r="B56" s="280" t="s">
        <v>404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9"/>
    </row>
    <row r="67" spans="1:10" ht="7.5" customHeight="1">
      <c r="B67" s="280"/>
      <c r="H67" s="10"/>
      <c r="I67" s="10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5"/>
      <c r="B72" s="45"/>
      <c r="C72" s="45"/>
      <c r="D72" s="45"/>
      <c r="E72" s="161"/>
      <c r="F72" s="282"/>
      <c r="G72" s="282"/>
      <c r="H72" s="282"/>
      <c r="I72" s="282"/>
      <c r="J72" s="283" t="s">
        <v>405</v>
      </c>
    </row>
    <row r="75" spans="1:10">
      <c r="G75" s="284"/>
    </row>
    <row r="76" spans="1:10">
      <c r="G76" s="33"/>
    </row>
    <row r="77" spans="1:10">
      <c r="G77" s="33"/>
    </row>
    <row r="78" spans="1:10">
      <c r="G78" s="285"/>
    </row>
    <row r="80" spans="1:10">
      <c r="G80" s="33"/>
    </row>
    <row r="81" spans="6:10">
      <c r="G81" s="33"/>
      <c r="J81" s="287"/>
    </row>
    <row r="95" spans="6:10">
      <c r="F95" s="33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A34" zoomScale="65" zoomScaleNormal="115" zoomScaleSheetLayoutView="55" workbookViewId="0">
      <selection activeCell="K60" sqref="K60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2" t="s">
        <v>0</v>
      </c>
    </row>
    <row r="3" spans="1:18" s="14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5"/>
      <c r="H4" s="123"/>
    </row>
    <row r="5" spans="1:18">
      <c r="B5" s="224"/>
      <c r="C5" s="433" t="s">
        <v>406</v>
      </c>
      <c r="D5" s="433"/>
      <c r="E5" s="433"/>
      <c r="F5" s="433"/>
      <c r="G5" s="433"/>
    </row>
    <row r="6" spans="1:18" ht="9" customHeight="1"/>
    <row r="7" spans="1:18" ht="15" customHeight="1">
      <c r="C7" s="514" t="s">
        <v>407</v>
      </c>
      <c r="D7" s="514"/>
      <c r="E7" s="506">
        <v>2024</v>
      </c>
      <c r="F7" s="517">
        <v>45743</v>
      </c>
      <c r="G7" s="517">
        <v>45764</v>
      </c>
    </row>
    <row r="8" spans="1:18">
      <c r="C8" s="515"/>
      <c r="D8" s="515"/>
      <c r="E8" s="516"/>
      <c r="F8" s="518"/>
      <c r="G8" s="518"/>
    </row>
    <row r="9" spans="1:18" ht="14.9" customHeight="1">
      <c r="C9" s="172" t="s">
        <v>408</v>
      </c>
      <c r="D9" s="172"/>
      <c r="E9" s="230">
        <v>3</v>
      </c>
      <c r="F9" s="231">
        <v>3</v>
      </c>
      <c r="G9" s="231">
        <v>3</v>
      </c>
    </row>
    <row r="10" spans="1:18">
      <c r="C10" s="172" t="s">
        <v>409</v>
      </c>
      <c r="D10" s="172"/>
      <c r="E10" s="230">
        <v>119</v>
      </c>
      <c r="F10" s="231">
        <v>118</v>
      </c>
      <c r="G10" s="231">
        <v>118</v>
      </c>
    </row>
    <row r="11" spans="1:18">
      <c r="C11" s="172" t="s">
        <v>410</v>
      </c>
      <c r="D11" s="172"/>
      <c r="E11" s="230">
        <v>112</v>
      </c>
      <c r="F11" s="231">
        <v>111</v>
      </c>
      <c r="G11" s="231">
        <v>111</v>
      </c>
    </row>
    <row r="12" spans="1:18">
      <c r="B12" s="42"/>
      <c r="C12" s="172" t="s">
        <v>411</v>
      </c>
      <c r="D12" s="172"/>
      <c r="E12" s="230">
        <v>89</v>
      </c>
      <c r="F12" s="231">
        <v>87</v>
      </c>
      <c r="G12" s="231">
        <v>87</v>
      </c>
    </row>
    <row r="13" spans="1:18">
      <c r="C13" s="172" t="s">
        <v>412</v>
      </c>
      <c r="D13" s="172"/>
      <c r="E13" s="230">
        <v>176</v>
      </c>
      <c r="F13" s="231">
        <v>177</v>
      </c>
      <c r="G13" s="231">
        <v>177</v>
      </c>
    </row>
    <row r="14" spans="1:18">
      <c r="C14" s="172" t="s">
        <v>413</v>
      </c>
      <c r="D14" s="172"/>
      <c r="E14" s="230">
        <v>8508</v>
      </c>
      <c r="F14" s="231">
        <v>8603</v>
      </c>
      <c r="G14" s="231">
        <v>8636</v>
      </c>
    </row>
    <row r="15" spans="1:18">
      <c r="C15" s="172" t="s">
        <v>414</v>
      </c>
      <c r="D15" s="172"/>
      <c r="E15" s="230">
        <v>1401</v>
      </c>
      <c r="F15" s="231">
        <v>1429</v>
      </c>
      <c r="G15" s="231">
        <v>1442</v>
      </c>
    </row>
    <row r="16" spans="1:18">
      <c r="C16" s="172" t="s">
        <v>415</v>
      </c>
      <c r="D16" s="172"/>
      <c r="E16" s="240">
        <v>19238</v>
      </c>
      <c r="F16" s="231">
        <v>19868</v>
      </c>
      <c r="G16" s="231">
        <v>19999</v>
      </c>
    </row>
    <row r="17" spans="2:7">
      <c r="C17" s="172" t="s">
        <v>416</v>
      </c>
      <c r="E17" s="240">
        <v>266</v>
      </c>
      <c r="F17" s="231">
        <v>271</v>
      </c>
      <c r="G17" s="231">
        <v>272</v>
      </c>
    </row>
    <row r="18" spans="2:7" ht="15" customHeight="1">
      <c r="C18" s="172" t="s">
        <v>417</v>
      </c>
      <c r="E18" s="230">
        <v>47</v>
      </c>
      <c r="F18" s="231">
        <v>49</v>
      </c>
      <c r="G18" s="231">
        <v>49</v>
      </c>
    </row>
    <row r="19" spans="2:7" ht="15" customHeight="1">
      <c r="C19" s="172" t="s">
        <v>418</v>
      </c>
      <c r="D19" s="172"/>
      <c r="E19" s="230">
        <v>91</v>
      </c>
      <c r="F19" s="231">
        <v>90</v>
      </c>
      <c r="G19" s="231">
        <v>90</v>
      </c>
    </row>
    <row r="20" spans="2:7" ht="14.25" customHeight="1">
      <c r="C20" s="172" t="s">
        <v>419</v>
      </c>
      <c r="D20" s="172"/>
      <c r="E20" s="230">
        <v>90</v>
      </c>
      <c r="F20" s="231">
        <v>91</v>
      </c>
      <c r="G20" s="231">
        <v>91</v>
      </c>
    </row>
    <row r="21" spans="2:7" ht="14.9" customHeight="1">
      <c r="C21" s="172" t="s">
        <v>420</v>
      </c>
      <c r="D21" s="172"/>
      <c r="E21" s="230">
        <v>3352</v>
      </c>
      <c r="F21" s="231">
        <v>3422</v>
      </c>
      <c r="G21" s="231">
        <v>3436</v>
      </c>
    </row>
    <row r="22" spans="2:7" ht="14.9" customHeight="1">
      <c r="C22" s="172" t="s">
        <v>421</v>
      </c>
      <c r="D22" s="172"/>
      <c r="E22" s="230">
        <v>9819</v>
      </c>
      <c r="F22" s="231">
        <v>10098</v>
      </c>
      <c r="G22" s="231">
        <v>10166</v>
      </c>
    </row>
    <row r="23" spans="2:7" ht="14.9" customHeight="1">
      <c r="C23" s="172" t="s">
        <v>422</v>
      </c>
      <c r="D23" s="172"/>
      <c r="E23" s="230">
        <v>29</v>
      </c>
      <c r="F23" s="231">
        <v>29</v>
      </c>
      <c r="G23" s="231">
        <v>29</v>
      </c>
    </row>
    <row r="24" spans="2:7" ht="14.9" customHeight="1">
      <c r="C24" s="172" t="s">
        <v>423</v>
      </c>
      <c r="D24" s="172"/>
      <c r="E24" s="230">
        <v>9</v>
      </c>
      <c r="F24" s="231">
        <v>9</v>
      </c>
      <c r="G24" s="231">
        <v>9</v>
      </c>
    </row>
    <row r="25" spans="2:7" ht="14.9" customHeight="1">
      <c r="C25" s="172" t="s">
        <v>424</v>
      </c>
      <c r="D25" s="172"/>
      <c r="E25" s="230">
        <v>4</v>
      </c>
      <c r="F25" s="231">
        <v>4</v>
      </c>
      <c r="G25" s="231">
        <v>4</v>
      </c>
    </row>
    <row r="26" spans="2:7" ht="14.9" customHeight="1">
      <c r="C26" s="172" t="s">
        <v>425</v>
      </c>
      <c r="D26" s="172"/>
      <c r="E26" s="230">
        <v>12</v>
      </c>
      <c r="F26" s="231">
        <v>12</v>
      </c>
      <c r="G26" s="231">
        <v>12</v>
      </c>
    </row>
    <row r="27" spans="2:7" ht="14.9" customHeight="1">
      <c r="B27" s="42"/>
      <c r="C27" s="172" t="s">
        <v>426</v>
      </c>
      <c r="D27" s="172"/>
      <c r="E27" s="230">
        <v>355</v>
      </c>
      <c r="F27" s="231">
        <v>363</v>
      </c>
      <c r="G27" s="231">
        <v>364</v>
      </c>
    </row>
    <row r="28" spans="2:7" ht="14.9" customHeight="1">
      <c r="B28" s="42"/>
      <c r="C28" s="172" t="s">
        <v>427</v>
      </c>
      <c r="D28" s="172"/>
      <c r="E28" s="230">
        <v>335</v>
      </c>
      <c r="F28" s="231">
        <v>351</v>
      </c>
      <c r="G28" s="231">
        <v>353</v>
      </c>
    </row>
    <row r="29" spans="2:7" ht="14.9" customHeight="1">
      <c r="B29" s="42"/>
      <c r="C29" s="172" t="s">
        <v>428</v>
      </c>
      <c r="D29" s="172"/>
      <c r="E29" s="240">
        <v>470</v>
      </c>
      <c r="F29" s="231">
        <v>468</v>
      </c>
      <c r="G29" s="231">
        <v>471</v>
      </c>
    </row>
    <row r="30" spans="2:7">
      <c r="B30" s="42"/>
      <c r="C30" s="172" t="s">
        <v>429</v>
      </c>
      <c r="D30" s="172"/>
      <c r="E30" s="230">
        <v>887</v>
      </c>
      <c r="F30" s="231">
        <v>895</v>
      </c>
      <c r="G30" s="231">
        <v>899</v>
      </c>
    </row>
    <row r="31" spans="2:7">
      <c r="C31" s="172" t="s">
        <v>430</v>
      </c>
      <c r="D31" s="172"/>
      <c r="E31" s="230">
        <v>93</v>
      </c>
      <c r="F31" s="231">
        <v>91</v>
      </c>
      <c r="G31" s="231">
        <v>91</v>
      </c>
    </row>
    <row r="32" spans="2:7">
      <c r="C32" s="172" t="s">
        <v>431</v>
      </c>
      <c r="D32" s="172"/>
      <c r="E32" s="230">
        <v>245</v>
      </c>
      <c r="F32" s="231">
        <v>245</v>
      </c>
      <c r="G32" s="231">
        <v>245</v>
      </c>
    </row>
    <row r="33" spans="3:8">
      <c r="C33" s="172" t="s">
        <v>432</v>
      </c>
      <c r="E33" s="230">
        <v>18</v>
      </c>
      <c r="F33" s="231">
        <v>18</v>
      </c>
      <c r="G33" s="231">
        <v>18</v>
      </c>
    </row>
    <row r="34" spans="3:8">
      <c r="C34" s="172" t="s">
        <v>433</v>
      </c>
      <c r="D34" s="172"/>
      <c r="E34" s="230">
        <v>1</v>
      </c>
      <c r="F34" s="231">
        <v>1</v>
      </c>
      <c r="G34" s="231">
        <v>1</v>
      </c>
    </row>
    <row r="35" spans="3:8">
      <c r="C35" s="172" t="s">
        <v>434</v>
      </c>
      <c r="E35" s="230">
        <v>1</v>
      </c>
      <c r="F35" s="231">
        <v>1</v>
      </c>
      <c r="G35" s="231">
        <v>1</v>
      </c>
    </row>
    <row r="36" spans="3:8">
      <c r="C36" s="172" t="s">
        <v>435</v>
      </c>
      <c r="E36" s="230">
        <v>1</v>
      </c>
      <c r="F36" s="231">
        <v>1</v>
      </c>
      <c r="G36" s="231">
        <v>1</v>
      </c>
    </row>
    <row r="37" spans="3:8" ht="16.5" customHeight="1"/>
    <row r="38" spans="3:8">
      <c r="D38" s="172"/>
      <c r="E38" s="172"/>
      <c r="F38" s="274"/>
      <c r="G38" s="274"/>
    </row>
    <row r="39" spans="3:8" ht="15" customHeight="1">
      <c r="C39" s="275"/>
      <c r="D39" s="275"/>
      <c r="E39" s="275"/>
      <c r="F39" s="275"/>
      <c r="G39" s="275"/>
      <c r="H39" s="198">
        <v>84</v>
      </c>
    </row>
    <row r="43" spans="3:8" ht="15" customHeight="1"/>
    <row r="44" spans="3:8">
      <c r="C44" s="149" t="s">
        <v>436</v>
      </c>
      <c r="D44" s="149"/>
      <c r="E44" s="149"/>
      <c r="F44" s="149"/>
      <c r="G44" s="149"/>
      <c r="H44" s="149"/>
    </row>
    <row r="45" spans="3:8">
      <c r="C45" s="149" t="s">
        <v>437</v>
      </c>
      <c r="D45" s="149"/>
      <c r="E45" s="149"/>
      <c r="F45" s="149"/>
      <c r="G45" s="149"/>
      <c r="H45" s="149"/>
    </row>
    <row r="46" spans="3:8">
      <c r="C46" s="513" t="s">
        <v>438</v>
      </c>
      <c r="D46" s="513"/>
      <c r="E46" s="513"/>
      <c r="F46" s="513"/>
      <c r="G46" s="513"/>
      <c r="H46" s="513"/>
    </row>
    <row r="48" spans="3:8">
      <c r="C48" s="278"/>
      <c r="D48" s="278"/>
      <c r="E48" s="278"/>
      <c r="F48" s="278"/>
      <c r="G48" s="278"/>
      <c r="H48" s="278"/>
    </row>
    <row r="49" spans="3:8">
      <c r="C49" s="278"/>
      <c r="D49" s="278"/>
      <c r="E49" s="278"/>
      <c r="F49" s="278"/>
      <c r="G49" s="278"/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40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5"/>
      <c r="B72" s="45"/>
      <c r="C72" s="45"/>
      <c r="D72" s="46"/>
      <c r="E72" s="46"/>
      <c r="F72" s="46"/>
      <c r="G72" s="46"/>
      <c r="H72" s="283" t="s">
        <v>439</v>
      </c>
    </row>
    <row r="73" spans="1:8">
      <c r="C73" s="242"/>
      <c r="D73" s="172"/>
      <c r="E73" s="136"/>
      <c r="F73" s="136"/>
    </row>
    <row r="74" spans="1:8">
      <c r="C74" s="242"/>
      <c r="D74" s="172"/>
      <c r="E74" s="136"/>
      <c r="F74" s="136"/>
    </row>
    <row r="75" spans="1:8">
      <c r="C75" s="242"/>
      <c r="D75" s="172"/>
      <c r="E75" s="136"/>
      <c r="F75" s="136"/>
    </row>
    <row r="76" spans="1:8">
      <c r="C76" s="242"/>
      <c r="D76" s="172"/>
      <c r="E76" s="136"/>
      <c r="F76" s="136"/>
    </row>
    <row r="77" spans="1:8">
      <c r="C77" s="242"/>
      <c r="D77" s="172"/>
      <c r="E77" s="136"/>
      <c r="F77" s="136"/>
    </row>
    <row r="78" spans="1:8">
      <c r="C78" s="242"/>
      <c r="D78" s="172"/>
      <c r="E78" s="136"/>
      <c r="F78" s="136"/>
    </row>
    <row r="79" spans="1:8">
      <c r="C79" s="242"/>
      <c r="D79" s="172"/>
      <c r="E79" s="136"/>
      <c r="F79" s="136"/>
    </row>
    <row r="81" spans="1:8">
      <c r="A81" s="3"/>
      <c r="D81" s="286"/>
      <c r="E81" s="286"/>
      <c r="F81" s="286"/>
      <c r="G81" s="286"/>
      <c r="H81" s="287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G8" zoomScale="115" zoomScaleNormal="115" zoomScaleSheetLayoutView="115" workbookViewId="0">
      <selection activeCell="J8" sqref="J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1" t="s">
        <v>41</v>
      </c>
    </row>
    <row r="3" spans="1:18" s="14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5"/>
      <c r="H4" s="123"/>
    </row>
    <row r="5" spans="1:18">
      <c r="B5" s="224"/>
      <c r="C5" s="433" t="s">
        <v>440</v>
      </c>
      <c r="D5" s="433"/>
      <c r="E5" s="433"/>
      <c r="F5" s="433"/>
      <c r="G5" s="433"/>
    </row>
    <row r="6" spans="1:18" ht="9" customHeight="1"/>
    <row r="7" spans="1:18" ht="15" customHeight="1">
      <c r="C7" s="520" t="s">
        <v>441</v>
      </c>
      <c r="D7" s="520"/>
      <c r="E7" s="506">
        <v>2024</v>
      </c>
      <c r="F7" s="517">
        <v>45743</v>
      </c>
      <c r="G7" s="517">
        <v>45764</v>
      </c>
    </row>
    <row r="8" spans="1:18">
      <c r="C8" s="491"/>
      <c r="D8" s="491"/>
      <c r="E8" s="516">
        <v>0</v>
      </c>
      <c r="F8" s="518">
        <v>0</v>
      </c>
      <c r="G8" s="518">
        <v>0</v>
      </c>
    </row>
    <row r="9" spans="1:18" ht="14.9" customHeight="1">
      <c r="C9" s="172" t="s">
        <v>442</v>
      </c>
      <c r="D9" s="172"/>
      <c r="E9" s="230">
        <v>3</v>
      </c>
      <c r="F9" s="231">
        <v>3</v>
      </c>
      <c r="G9" s="231">
        <v>3</v>
      </c>
    </row>
    <row r="10" spans="1:18">
      <c r="C10" s="172" t="s">
        <v>443</v>
      </c>
      <c r="D10" s="172"/>
      <c r="E10" s="230">
        <v>119</v>
      </c>
      <c r="F10" s="231">
        <v>118</v>
      </c>
      <c r="G10" s="231">
        <v>118</v>
      </c>
    </row>
    <row r="11" spans="1:18">
      <c r="C11" s="172" t="s">
        <v>444</v>
      </c>
      <c r="D11" s="172"/>
      <c r="E11" s="230">
        <v>112</v>
      </c>
      <c r="F11" s="231">
        <v>111</v>
      </c>
      <c r="G11" s="231">
        <v>111</v>
      </c>
    </row>
    <row r="12" spans="1:18">
      <c r="B12" s="42"/>
      <c r="C12" s="172" t="s">
        <v>445</v>
      </c>
      <c r="D12" s="172"/>
      <c r="E12" s="230">
        <v>89</v>
      </c>
      <c r="F12" s="231">
        <v>87</v>
      </c>
      <c r="G12" s="231">
        <v>87</v>
      </c>
    </row>
    <row r="13" spans="1:18">
      <c r="C13" s="172" t="s">
        <v>446</v>
      </c>
      <c r="D13" s="172"/>
      <c r="E13" s="230">
        <v>176</v>
      </c>
      <c r="F13" s="231">
        <v>177</v>
      </c>
      <c r="G13" s="231">
        <v>177</v>
      </c>
    </row>
    <row r="14" spans="1:18">
      <c r="C14" s="172" t="s">
        <v>447</v>
      </c>
      <c r="D14" s="172"/>
      <c r="E14" s="230">
        <v>8508</v>
      </c>
      <c r="F14" s="231">
        <v>8603</v>
      </c>
      <c r="G14" s="231">
        <v>8636</v>
      </c>
    </row>
    <row r="15" spans="1:18">
      <c r="C15" s="172" t="s">
        <v>448</v>
      </c>
      <c r="D15" s="172"/>
      <c r="E15" s="230">
        <v>1401</v>
      </c>
      <c r="F15" s="231">
        <v>1429</v>
      </c>
      <c r="G15" s="231">
        <v>1442</v>
      </c>
    </row>
    <row r="16" spans="1:18">
      <c r="C16" s="172" t="s">
        <v>449</v>
      </c>
      <c r="D16" s="172"/>
      <c r="E16" s="230">
        <v>19238</v>
      </c>
      <c r="F16" s="231">
        <v>19868</v>
      </c>
      <c r="G16" s="231">
        <v>19999</v>
      </c>
    </row>
    <row r="17" spans="2:7">
      <c r="C17" s="172" t="s">
        <v>450</v>
      </c>
      <c r="E17" s="230">
        <v>266</v>
      </c>
      <c r="F17" s="231">
        <v>271</v>
      </c>
      <c r="G17" s="231">
        <v>272</v>
      </c>
    </row>
    <row r="18" spans="2:7" ht="15" customHeight="1">
      <c r="C18" s="172" t="s">
        <v>451</v>
      </c>
      <c r="E18" s="230">
        <v>47</v>
      </c>
      <c r="F18" s="231">
        <v>49</v>
      </c>
      <c r="G18" s="231">
        <v>49</v>
      </c>
    </row>
    <row r="19" spans="2:7" ht="15" customHeight="1">
      <c r="C19" s="172" t="s">
        <v>452</v>
      </c>
      <c r="D19" s="172"/>
      <c r="E19" s="230">
        <v>91</v>
      </c>
      <c r="F19" s="231">
        <v>90</v>
      </c>
      <c r="G19" s="231">
        <v>90</v>
      </c>
    </row>
    <row r="20" spans="2:7" ht="14.25" customHeight="1">
      <c r="C20" s="172" t="s">
        <v>453</v>
      </c>
      <c r="D20" s="172"/>
      <c r="E20" s="230">
        <v>90</v>
      </c>
      <c r="F20" s="231">
        <v>91</v>
      </c>
      <c r="G20" s="231">
        <v>91</v>
      </c>
    </row>
    <row r="21" spans="2:7" ht="14.9" customHeight="1">
      <c r="C21" s="172" t="s">
        <v>454</v>
      </c>
      <c r="D21" s="172"/>
      <c r="E21" s="230">
        <v>3352</v>
      </c>
      <c r="F21" s="231">
        <v>3422</v>
      </c>
      <c r="G21" s="231">
        <v>3436</v>
      </c>
    </row>
    <row r="22" spans="2:7" ht="14.9" customHeight="1">
      <c r="C22" s="172" t="s">
        <v>455</v>
      </c>
      <c r="D22" s="172"/>
      <c r="E22" s="230">
        <v>9819</v>
      </c>
      <c r="F22" s="231">
        <v>10098</v>
      </c>
      <c r="G22" s="231">
        <v>10166</v>
      </c>
    </row>
    <row r="23" spans="2:7" ht="14.9" customHeight="1">
      <c r="C23" s="172" t="s">
        <v>456</v>
      </c>
      <c r="D23" s="172"/>
      <c r="E23" s="230">
        <v>29</v>
      </c>
      <c r="F23" s="231">
        <v>29</v>
      </c>
      <c r="G23" s="231">
        <v>29</v>
      </c>
    </row>
    <row r="24" spans="2:7" ht="14.9" customHeight="1">
      <c r="C24" s="172" t="s">
        <v>457</v>
      </c>
      <c r="D24" s="172"/>
      <c r="E24" s="230">
        <v>9</v>
      </c>
      <c r="F24" s="231">
        <v>9</v>
      </c>
      <c r="G24" s="231">
        <v>9</v>
      </c>
    </row>
    <row r="25" spans="2:7" ht="14.9" customHeight="1">
      <c r="C25" s="172" t="s">
        <v>458</v>
      </c>
      <c r="D25" s="172"/>
      <c r="E25" s="230">
        <v>4</v>
      </c>
      <c r="F25" s="231">
        <v>4</v>
      </c>
      <c r="G25" s="231">
        <v>4</v>
      </c>
    </row>
    <row r="26" spans="2:7" ht="14.9" customHeight="1">
      <c r="C26" s="172" t="s">
        <v>459</v>
      </c>
      <c r="D26" s="172"/>
      <c r="E26" s="230">
        <v>12</v>
      </c>
      <c r="F26" s="231">
        <v>12</v>
      </c>
      <c r="G26" s="231">
        <v>12</v>
      </c>
    </row>
    <row r="27" spans="2:7" ht="14.9" customHeight="1">
      <c r="B27" s="42"/>
      <c r="C27" s="172" t="s">
        <v>460</v>
      </c>
      <c r="D27" s="172"/>
      <c r="E27" s="230">
        <v>355</v>
      </c>
      <c r="F27" s="231">
        <v>363</v>
      </c>
      <c r="G27" s="231">
        <v>364</v>
      </c>
    </row>
    <row r="28" spans="2:7" ht="14.9" customHeight="1">
      <c r="B28" s="42"/>
      <c r="C28" s="172" t="s">
        <v>461</v>
      </c>
      <c r="D28" s="172"/>
      <c r="E28" s="230">
        <v>335</v>
      </c>
      <c r="F28" s="231">
        <v>351</v>
      </c>
      <c r="G28" s="231">
        <v>353</v>
      </c>
    </row>
    <row r="29" spans="2:7">
      <c r="B29" s="42"/>
      <c r="C29" s="172" t="s">
        <v>462</v>
      </c>
      <c r="D29" s="172"/>
      <c r="E29" s="230">
        <v>470</v>
      </c>
      <c r="F29" s="231">
        <v>468</v>
      </c>
      <c r="G29" s="231">
        <v>471</v>
      </c>
    </row>
    <row r="30" spans="2:7">
      <c r="B30" s="42"/>
      <c r="C30" s="172" t="s">
        <v>463</v>
      </c>
      <c r="D30" s="172"/>
      <c r="E30" s="230">
        <v>887</v>
      </c>
      <c r="F30" s="231">
        <v>895</v>
      </c>
      <c r="G30" s="231">
        <v>899</v>
      </c>
    </row>
    <row r="31" spans="2:7">
      <c r="C31" s="172" t="s">
        <v>464</v>
      </c>
      <c r="D31" s="172"/>
      <c r="E31" s="230">
        <v>93</v>
      </c>
      <c r="F31" s="231">
        <v>91</v>
      </c>
      <c r="G31" s="231">
        <v>91</v>
      </c>
    </row>
    <row r="32" spans="2:7">
      <c r="C32" s="172" t="s">
        <v>465</v>
      </c>
      <c r="D32" s="172"/>
      <c r="E32" s="230">
        <v>245</v>
      </c>
      <c r="F32" s="231">
        <v>245</v>
      </c>
      <c r="G32" s="231">
        <v>245</v>
      </c>
    </row>
    <row r="33" spans="3:8">
      <c r="C33" s="172" t="s">
        <v>466</v>
      </c>
      <c r="D33" s="172"/>
      <c r="E33" s="230">
        <v>18</v>
      </c>
      <c r="F33" s="231">
        <v>18</v>
      </c>
      <c r="G33" s="231">
        <v>18</v>
      </c>
    </row>
    <row r="34" spans="3:8">
      <c r="C34" s="172" t="s">
        <v>467</v>
      </c>
      <c r="E34" s="230">
        <v>1</v>
      </c>
      <c r="F34" s="231">
        <v>1</v>
      </c>
      <c r="G34" s="231">
        <v>1</v>
      </c>
    </row>
    <row r="35" spans="3:8">
      <c r="C35" s="172" t="s">
        <v>468</v>
      </c>
      <c r="E35" s="230">
        <v>1</v>
      </c>
      <c r="F35" s="231">
        <v>1</v>
      </c>
      <c r="G35" s="231">
        <v>1</v>
      </c>
    </row>
    <row r="36" spans="3:8">
      <c r="C36" s="172" t="s">
        <v>469</v>
      </c>
      <c r="D36" s="172"/>
      <c r="E36" s="230">
        <v>1</v>
      </c>
      <c r="F36" s="231">
        <v>1</v>
      </c>
      <c r="G36" s="231">
        <v>1</v>
      </c>
    </row>
    <row r="38" spans="3:8">
      <c r="C38" s="172"/>
      <c r="E38" s="230"/>
      <c r="F38" s="231"/>
      <c r="G38" s="231"/>
    </row>
    <row r="39" spans="3:8" ht="15" customHeight="1">
      <c r="D39" s="172"/>
      <c r="E39" s="172"/>
      <c r="F39" s="274"/>
      <c r="G39" s="274"/>
    </row>
    <row r="40" spans="3:8">
      <c r="C40" s="275"/>
      <c r="D40" s="275"/>
      <c r="E40" s="275"/>
      <c r="F40" s="275"/>
      <c r="G40" s="275"/>
      <c r="H40" s="198">
        <v>84</v>
      </c>
    </row>
    <row r="41" spans="3:8" ht="14.9" customHeight="1">
      <c r="H41" s="198"/>
    </row>
    <row r="43" spans="3:8" ht="15" customHeight="1">
      <c r="H43" s="149"/>
    </row>
    <row r="44" spans="3:8">
      <c r="H44" s="149"/>
    </row>
    <row r="45" spans="3:8" ht="14.9" customHeight="1">
      <c r="C45" s="519" t="s">
        <v>470</v>
      </c>
      <c r="D45" s="519"/>
      <c r="E45" s="519"/>
      <c r="F45" s="519"/>
      <c r="G45" s="519"/>
      <c r="H45" s="278"/>
    </row>
    <row r="46" spans="3:8">
      <c r="C46" s="519"/>
      <c r="D46" s="519"/>
      <c r="E46" s="519"/>
      <c r="F46" s="519"/>
      <c r="G46" s="519"/>
      <c r="H46" s="278"/>
    </row>
    <row r="47" spans="3:8" ht="14.9" customHeight="1">
      <c r="C47" s="519" t="s">
        <v>471</v>
      </c>
      <c r="D47" s="519"/>
      <c r="E47" s="519"/>
      <c r="F47" s="519"/>
      <c r="G47" s="519"/>
      <c r="H47" s="278"/>
    </row>
    <row r="48" spans="3:8">
      <c r="C48" s="519"/>
      <c r="D48" s="519"/>
      <c r="E48" s="519"/>
      <c r="F48" s="519"/>
      <c r="G48" s="519"/>
      <c r="H48" s="278"/>
    </row>
    <row r="49" spans="3:8">
      <c r="C49" s="149" t="s">
        <v>472</v>
      </c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40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5"/>
      <c r="B72" s="45"/>
      <c r="C72" s="45"/>
      <c r="D72" s="46"/>
      <c r="E72" s="46"/>
      <c r="F72" s="46"/>
      <c r="G72" s="46"/>
      <c r="H72" s="283" t="s">
        <v>473</v>
      </c>
    </row>
    <row r="73" spans="1:8">
      <c r="C73" s="242"/>
      <c r="D73" s="172"/>
      <c r="E73" s="136"/>
      <c r="F73" s="136"/>
    </row>
    <row r="74" spans="1:8">
      <c r="C74" s="242"/>
      <c r="D74" s="172"/>
      <c r="E74" s="136"/>
      <c r="F74" s="136"/>
    </row>
    <row r="75" spans="1:8">
      <c r="C75" s="242"/>
      <c r="D75" s="172"/>
      <c r="E75" s="136"/>
      <c r="F75" s="136"/>
    </row>
    <row r="76" spans="1:8">
      <c r="C76" s="242"/>
      <c r="D76" s="172"/>
      <c r="E76" s="136"/>
      <c r="F76" s="136"/>
    </row>
    <row r="77" spans="1:8">
      <c r="C77" s="242"/>
      <c r="D77" s="172"/>
      <c r="E77" s="136"/>
      <c r="F77" s="136"/>
    </row>
    <row r="78" spans="1:8">
      <c r="C78" s="242"/>
      <c r="D78" s="172"/>
      <c r="E78" s="136"/>
      <c r="F78" s="136"/>
    </row>
    <row r="79" spans="1:8">
      <c r="C79" s="242"/>
      <c r="D79" s="172"/>
      <c r="E79" s="136"/>
      <c r="F79" s="136"/>
    </row>
    <row r="81" spans="1:8">
      <c r="A81" s="3"/>
      <c r="D81" s="286"/>
      <c r="E81" s="286"/>
      <c r="F81" s="286"/>
      <c r="G81" s="286"/>
      <c r="H81" s="287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3"/>
  <sheetViews>
    <sheetView view="pageBreakPreview" zoomScale="65" zoomScaleNormal="115" zoomScaleSheetLayoutView="55" workbookViewId="0">
      <selection activeCell="C27" sqref="C2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2" t="s">
        <v>0</v>
      </c>
    </row>
    <row r="3" spans="1:21" s="14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33"/>
      <c r="C4" s="433"/>
      <c r="D4" s="433"/>
      <c r="E4" s="433"/>
      <c r="F4" s="433"/>
      <c r="G4" s="433"/>
      <c r="H4" s="4"/>
      <c r="I4" s="4"/>
      <c r="J4" s="4"/>
      <c r="K4" s="4"/>
    </row>
    <row r="5" spans="1:21">
      <c r="B5" s="433" t="s">
        <v>474</v>
      </c>
      <c r="C5" s="433"/>
      <c r="D5" s="433"/>
      <c r="E5" s="433"/>
      <c r="F5" s="433"/>
      <c r="G5" s="433"/>
      <c r="H5" s="4"/>
      <c r="I5" s="4"/>
      <c r="J5" s="4"/>
      <c r="K5" s="4"/>
    </row>
    <row r="6" spans="1:21" ht="9" customHeight="1"/>
    <row r="7" spans="1:21" ht="15" customHeight="1">
      <c r="C7" s="509" t="s">
        <v>147</v>
      </c>
      <c r="D7" s="522" t="s">
        <v>475</v>
      </c>
      <c r="E7" s="521" t="s">
        <v>476</v>
      </c>
      <c r="F7" s="521" t="s">
        <v>477</v>
      </c>
    </row>
    <row r="8" spans="1:21">
      <c r="B8" s="226"/>
      <c r="C8" s="509"/>
      <c r="D8" s="523"/>
      <c r="E8" s="521"/>
      <c r="F8" s="521"/>
    </row>
    <row r="9" spans="1:21" ht="14.9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2:7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2:7" ht="15" customHeight="1">
      <c r="B18" s="226"/>
      <c r="C18" s="232">
        <v>2025</v>
      </c>
      <c r="D18" s="233">
        <v>2.0180730900412014</v>
      </c>
      <c r="E18" s="233">
        <v>0.18791811038254513</v>
      </c>
      <c r="F18" s="234">
        <v>0.13022791216446011</v>
      </c>
    </row>
    <row r="19" spans="2:7" ht="15" customHeight="1">
      <c r="B19" s="226"/>
      <c r="C19" s="147"/>
      <c r="D19" s="147"/>
      <c r="E19" s="147"/>
      <c r="F19" s="147"/>
    </row>
    <row r="20" spans="2:7" ht="14.25" customHeight="1">
      <c r="B20" s="242"/>
      <c r="C20" s="243" t="s">
        <v>158</v>
      </c>
      <c r="D20" s="244">
        <v>1.8611860294743334</v>
      </c>
      <c r="E20" s="244">
        <v>0.14910837057894732</v>
      </c>
      <c r="F20" s="245">
        <v>0.13245058488421052</v>
      </c>
    </row>
    <row r="21" spans="2:7" ht="14.9" customHeight="1">
      <c r="B21" s="242"/>
      <c r="C21" s="232" t="s">
        <v>159</v>
      </c>
      <c r="D21" s="244">
        <v>1.978779066796887</v>
      </c>
      <c r="E21" s="244">
        <v>0.15945332929120654</v>
      </c>
      <c r="F21" s="245">
        <v>0.13539018782350001</v>
      </c>
      <c r="G21" s="2"/>
    </row>
    <row r="22" spans="2:7" ht="14.9" customHeight="1">
      <c r="B22" s="242"/>
      <c r="C22" s="243" t="s">
        <v>160</v>
      </c>
      <c r="D22" s="244">
        <v>2.1379695969090293</v>
      </c>
      <c r="E22" s="244">
        <v>0.26316759751178159</v>
      </c>
      <c r="F22" s="245">
        <v>0.12460034925707179</v>
      </c>
      <c r="G22" s="2"/>
    </row>
    <row r="23" spans="2:7" ht="14.9" customHeight="1">
      <c r="B23" s="242"/>
      <c r="C23" s="243" t="s">
        <v>161</v>
      </c>
      <c r="D23" s="244">
        <v>2.204160713187211</v>
      </c>
      <c r="E23" s="244">
        <v>0.1725356632125</v>
      </c>
      <c r="F23" s="245">
        <v>0.12540883721249999</v>
      </c>
      <c r="G23" s="2"/>
    </row>
    <row r="24" spans="2:7" ht="14.9" customHeight="1">
      <c r="B24" s="242"/>
      <c r="C24" s="248"/>
      <c r="D24" s="249"/>
      <c r="E24" s="249"/>
      <c r="F24" s="250"/>
      <c r="G24" s="2"/>
    </row>
    <row r="25" spans="2:7" ht="14.9" customHeight="1">
      <c r="B25" s="242"/>
      <c r="C25" s="248"/>
      <c r="D25" s="249"/>
      <c r="E25" s="249"/>
      <c r="F25" s="250"/>
      <c r="G25" s="2"/>
    </row>
    <row r="26" spans="2:7" ht="14.9" customHeight="1">
      <c r="B26" s="242"/>
      <c r="C26" s="248"/>
      <c r="D26" s="249"/>
      <c r="E26" s="249"/>
      <c r="F26" s="250"/>
      <c r="G26" s="2"/>
    </row>
    <row r="27" spans="2:7" ht="14.9" customHeight="1">
      <c r="B27" s="242"/>
      <c r="C27" s="248"/>
      <c r="D27" s="249"/>
      <c r="E27" s="249"/>
      <c r="F27" s="250"/>
      <c r="G27" s="2"/>
    </row>
    <row r="28" spans="2:7" ht="14.9" customHeight="1">
      <c r="B28" s="242"/>
      <c r="C28" s="248"/>
      <c r="D28" s="249"/>
      <c r="E28" s="249"/>
      <c r="F28" s="250"/>
      <c r="G28" s="2"/>
    </row>
    <row r="29" spans="2:7" ht="14.9" customHeight="1">
      <c r="B29" s="242"/>
      <c r="C29" s="248"/>
      <c r="D29" s="249"/>
      <c r="E29" s="249"/>
      <c r="F29" s="250"/>
      <c r="G29" s="2"/>
    </row>
    <row r="30" spans="2:7">
      <c r="B30" s="242"/>
      <c r="C30" s="248"/>
      <c r="D30" s="249"/>
      <c r="E30" s="249"/>
      <c r="F30" s="250"/>
      <c r="G30" s="2"/>
    </row>
    <row r="31" spans="2:7">
      <c r="B31" s="242"/>
      <c r="C31" s="248"/>
      <c r="D31" s="249"/>
      <c r="E31" s="249"/>
      <c r="F31" s="250"/>
      <c r="G31" s="2"/>
    </row>
    <row r="32" spans="2:7">
      <c r="B32" s="242"/>
      <c r="C32" s="252"/>
      <c r="D32" s="253"/>
      <c r="E32" s="253"/>
      <c r="F32" s="254"/>
      <c r="G32" s="2"/>
    </row>
    <row r="33" spans="1:11">
      <c r="B33" s="242"/>
      <c r="C33" s="257" t="s">
        <v>162</v>
      </c>
      <c r="D33" s="244">
        <v>2.3640519581536621</v>
      </c>
      <c r="E33" s="244">
        <v>0.15697009157500003</v>
      </c>
      <c r="F33" s="258">
        <v>0.13160336559999999</v>
      </c>
      <c r="G33" s="2"/>
    </row>
    <row r="34" spans="1:11">
      <c r="B34" s="242"/>
      <c r="C34" s="257" t="s">
        <v>163</v>
      </c>
      <c r="D34" s="244">
        <v>2.0442694682207598</v>
      </c>
      <c r="E34" s="244">
        <v>0.18810123485000002</v>
      </c>
      <c r="F34" s="258">
        <v>0.119214308825</v>
      </c>
      <c r="G34" s="2"/>
      <c r="H34" s="2"/>
      <c r="I34" s="2"/>
      <c r="J34" s="2"/>
    </row>
    <row r="35" spans="1:11">
      <c r="B35" s="242"/>
      <c r="G35" s="2"/>
      <c r="H35" s="2"/>
      <c r="I35" s="2"/>
      <c r="J35" s="2"/>
    </row>
    <row r="36" spans="1:11">
      <c r="B36" s="242"/>
      <c r="C36" s="255"/>
      <c r="D36" s="249"/>
      <c r="E36" s="249"/>
      <c r="F36" s="256"/>
      <c r="G36" s="2"/>
      <c r="H36" s="2"/>
      <c r="I36" s="2"/>
      <c r="J36" s="2"/>
    </row>
    <row r="37" spans="1:11" ht="16.5" customHeight="1">
      <c r="B37" s="4"/>
      <c r="C37" s="255"/>
      <c r="D37" s="249"/>
      <c r="E37" s="249"/>
      <c r="F37" s="256"/>
      <c r="G37" s="273"/>
      <c r="H37" s="273"/>
      <c r="I37" s="273"/>
      <c r="J37" s="273"/>
      <c r="K37" s="4"/>
    </row>
    <row r="38" spans="1:11">
      <c r="C38" s="252"/>
      <c r="D38" s="253"/>
      <c r="E38" s="253"/>
      <c r="F38" s="254"/>
      <c r="G38" s="2"/>
      <c r="H38" s="2"/>
      <c r="I38" s="2"/>
      <c r="J38" s="2"/>
    </row>
    <row r="39" spans="1:11" ht="15" customHeight="1">
      <c r="C39" s="243" t="s">
        <v>164</v>
      </c>
      <c r="D39" s="244">
        <v>2.0920090543296102</v>
      </c>
      <c r="E39" s="244">
        <v>0.18611264199999999</v>
      </c>
      <c r="F39" s="244">
        <v>0.1242004184</v>
      </c>
      <c r="G39" s="2"/>
    </row>
    <row r="40" spans="1:11">
      <c r="B40" s="226"/>
      <c r="C40" s="243" t="s">
        <v>165</v>
      </c>
      <c r="D40" s="244">
        <v>2.08069351349494</v>
      </c>
      <c r="E40" s="244">
        <v>0.1958706741</v>
      </c>
      <c r="F40" s="244">
        <v>0.1218832778</v>
      </c>
      <c r="G40" s="2"/>
    </row>
    <row r="41" spans="1:11">
      <c r="B41" s="226"/>
      <c r="C41" s="243" t="s">
        <v>166</v>
      </c>
      <c r="D41" s="244">
        <v>1.9520796214559499</v>
      </c>
      <c r="E41" s="244">
        <v>0.23860634689999999</v>
      </c>
      <c r="F41" s="244">
        <v>0.11769269559999999</v>
      </c>
      <c r="G41" s="198"/>
    </row>
    <row r="42" spans="1:11">
      <c r="B42" s="226"/>
      <c r="C42" s="257" t="s">
        <v>167</v>
      </c>
      <c r="D42" s="244">
        <v>2.0522956836025399</v>
      </c>
      <c r="E42" s="244">
        <v>0.13181527639999999</v>
      </c>
      <c r="F42" s="244">
        <v>0.1130808435</v>
      </c>
      <c r="G42" s="198"/>
    </row>
    <row r="43" spans="1:11" ht="15" customHeight="1">
      <c r="B43" s="226"/>
      <c r="C43" s="255"/>
      <c r="D43" s="249"/>
      <c r="E43" s="249"/>
      <c r="F43" s="256"/>
      <c r="G43" s="2"/>
    </row>
    <row r="44" spans="1:11">
      <c r="A44" s="278"/>
      <c r="B44" s="226"/>
      <c r="C44" s="172"/>
      <c r="G44" s="2"/>
    </row>
    <row r="45" spans="1:11">
      <c r="A45" s="278"/>
      <c r="B45" s="226"/>
      <c r="G45" s="2"/>
    </row>
    <row r="46" spans="1:11">
      <c r="A46" s="278"/>
      <c r="B46" s="226"/>
      <c r="G46" s="2"/>
    </row>
    <row r="47" spans="1:11">
      <c r="A47" s="278"/>
      <c r="B47" s="242"/>
      <c r="G47" s="2"/>
    </row>
    <row r="48" spans="1:11">
      <c r="A48" s="278"/>
      <c r="B48" s="242"/>
      <c r="G48" s="2"/>
    </row>
    <row r="49" spans="1:7">
      <c r="A49" s="278"/>
      <c r="B49" s="242"/>
      <c r="G49" s="2"/>
    </row>
    <row r="50" spans="1:7">
      <c r="A50" s="278"/>
      <c r="B50" s="242"/>
      <c r="G50" s="2"/>
    </row>
    <row r="51" spans="1:7">
      <c r="A51" s="278"/>
      <c r="B51" s="242"/>
      <c r="G51" s="2"/>
    </row>
    <row r="52" spans="1:7">
      <c r="A52" s="278"/>
      <c r="B52" s="242"/>
    </row>
    <row r="53" spans="1:7">
      <c r="A53" s="278"/>
      <c r="B53" s="242"/>
    </row>
    <row r="54" spans="1:7">
      <c r="A54" s="278"/>
      <c r="B54" s="242"/>
    </row>
    <row r="55" spans="1:7">
      <c r="A55" s="278"/>
      <c r="B55" s="242"/>
    </row>
    <row r="56" spans="1:7">
      <c r="A56" s="278"/>
      <c r="B56" s="242"/>
    </row>
    <row r="57" spans="1:7">
      <c r="A57" s="278"/>
      <c r="B57" s="242"/>
    </row>
    <row r="58" spans="1:7">
      <c r="A58" s="278"/>
      <c r="B58" s="242"/>
    </row>
    <row r="59" spans="1:7">
      <c r="A59" s="278"/>
      <c r="B59" s="242"/>
    </row>
    <row r="60" spans="1:7">
      <c r="A60" s="278"/>
      <c r="B60" s="242"/>
    </row>
    <row r="61" spans="1:7">
      <c r="A61" s="278"/>
      <c r="B61" s="242"/>
    </row>
    <row r="62" spans="1:7">
      <c r="A62" s="278"/>
      <c r="B62" s="242"/>
    </row>
    <row r="63" spans="1:7">
      <c r="A63" s="278"/>
      <c r="B63" s="242"/>
    </row>
    <row r="64" spans="1:7">
      <c r="A64" s="278"/>
      <c r="B64" s="242"/>
    </row>
    <row r="65" spans="1:11">
      <c r="A65" s="278"/>
      <c r="B65" s="242"/>
    </row>
    <row r="66" spans="1:11">
      <c r="A66" s="278"/>
      <c r="B66" s="242"/>
    </row>
    <row r="67" spans="1:11" ht="7.5" customHeight="1">
      <c r="A67" s="278"/>
      <c r="B67" s="242"/>
    </row>
    <row r="68" spans="1:11" ht="11.25" customHeight="1">
      <c r="A68" s="278"/>
      <c r="B68" s="242"/>
    </row>
    <row r="69" spans="1:11">
      <c r="A69" s="278"/>
      <c r="B69" s="242"/>
    </row>
    <row r="70" spans="1:11">
      <c r="C70" s="172"/>
      <c r="D70" s="136"/>
      <c r="E70" s="136"/>
      <c r="F70" s="136"/>
    </row>
    <row r="71" spans="1:1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</row>
    <row r="72" spans="1:11">
      <c r="A72" s="45"/>
      <c r="B72" s="45"/>
      <c r="C72" s="45"/>
      <c r="D72" s="46"/>
      <c r="E72" s="46"/>
      <c r="F72" s="46"/>
      <c r="G72" s="283"/>
      <c r="H72" s="282"/>
      <c r="I72" s="46"/>
      <c r="J72" s="46"/>
      <c r="K72" s="283" t="s">
        <v>478</v>
      </c>
    </row>
    <row r="73" spans="1:11">
      <c r="B73" s="242"/>
      <c r="C73" s="172"/>
      <c r="D73" s="136"/>
      <c r="E73" s="136"/>
      <c r="F73" s="136"/>
    </row>
    <row r="74" spans="1:11">
      <c r="B74" s="242"/>
      <c r="C74" s="172"/>
      <c r="D74" s="136"/>
      <c r="E74" s="136"/>
      <c r="F74" s="136"/>
    </row>
    <row r="75" spans="1:11">
      <c r="B75" s="242"/>
      <c r="C75" s="172"/>
      <c r="D75" s="136"/>
      <c r="E75" s="136"/>
      <c r="F75" s="136"/>
    </row>
    <row r="76" spans="1:11">
      <c r="B76" s="242"/>
      <c r="C76" s="172"/>
      <c r="D76" s="136"/>
      <c r="E76" s="136"/>
      <c r="F76" s="136"/>
    </row>
    <row r="77" spans="1:11">
      <c r="B77" s="242"/>
    </row>
    <row r="78" spans="1:11">
      <c r="B78" s="242"/>
      <c r="D78" s="286"/>
      <c r="E78" s="286"/>
      <c r="F78" s="286"/>
    </row>
    <row r="79" spans="1:11">
      <c r="B79" s="242"/>
      <c r="C79" s="286"/>
      <c r="D79" s="286"/>
      <c r="E79" s="286"/>
      <c r="F79" s="286"/>
    </row>
    <row r="81" spans="3:11">
      <c r="G81" s="287"/>
      <c r="H81" s="123"/>
      <c r="I81" s="286"/>
      <c r="J81" s="286"/>
      <c r="K81" s="287"/>
    </row>
    <row r="82" spans="3:11">
      <c r="C82" s="286"/>
      <c r="D82" s="286"/>
      <c r="E82" s="286"/>
      <c r="F82" s="286"/>
    </row>
    <row r="83" spans="3:11">
      <c r="E83" s="123"/>
      <c r="F83" s="12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4"/>
  <sheetViews>
    <sheetView view="pageBreakPreview" topLeftCell="A46" zoomScale="59" zoomScaleNormal="115" zoomScaleSheetLayoutView="96" workbookViewId="0">
      <selection activeCell="M58" sqref="M5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1" t="s">
        <v>41</v>
      </c>
    </row>
    <row r="3" spans="1:21" s="14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33"/>
      <c r="C4" s="433"/>
      <c r="D4" s="433"/>
      <c r="E4" s="433"/>
      <c r="F4" s="433"/>
      <c r="G4" s="433"/>
      <c r="H4" s="4"/>
      <c r="I4" s="4"/>
      <c r="J4" s="4"/>
      <c r="K4" s="4"/>
    </row>
    <row r="5" spans="1:21">
      <c r="B5" s="433" t="s">
        <v>479</v>
      </c>
      <c r="C5" s="433"/>
      <c r="D5" s="433"/>
      <c r="E5" s="433"/>
      <c r="F5" s="433"/>
      <c r="G5" s="433"/>
      <c r="H5" s="4"/>
      <c r="I5" s="4"/>
      <c r="J5" s="4"/>
      <c r="K5" s="4"/>
    </row>
    <row r="6" spans="1:21" ht="9" customHeight="1"/>
    <row r="7" spans="1:21" ht="15" customHeight="1">
      <c r="C7" s="509" t="s">
        <v>173</v>
      </c>
      <c r="D7" s="523" t="s">
        <v>475</v>
      </c>
      <c r="E7" s="521" t="s">
        <v>480</v>
      </c>
      <c r="F7" s="521" t="s">
        <v>481</v>
      </c>
    </row>
    <row r="8" spans="1:21">
      <c r="B8" s="226"/>
      <c r="C8" s="509"/>
      <c r="D8" s="523"/>
      <c r="E8" s="521"/>
      <c r="F8" s="521"/>
    </row>
    <row r="9" spans="1:21" ht="14.9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2:9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2:9" ht="15" customHeight="1">
      <c r="B18" s="226"/>
      <c r="C18" s="232">
        <v>2025</v>
      </c>
      <c r="D18" s="233">
        <v>2.0180730900412014</v>
      </c>
      <c r="E18" s="233">
        <v>0.18791811038254513</v>
      </c>
      <c r="F18" s="234">
        <v>0.13022791216446011</v>
      </c>
    </row>
    <row r="19" spans="2:9" ht="15" customHeight="1">
      <c r="B19" s="226"/>
      <c r="C19" s="147"/>
      <c r="D19" s="147"/>
      <c r="E19" s="147"/>
      <c r="F19" s="147"/>
    </row>
    <row r="20" spans="2:9" ht="14.25" customHeight="1">
      <c r="B20" s="242"/>
      <c r="C20" s="243" t="s">
        <v>180</v>
      </c>
      <c r="D20" s="244">
        <v>1.8611860294743334</v>
      </c>
      <c r="E20" s="244">
        <v>0.14910837057894732</v>
      </c>
      <c r="F20" s="245">
        <v>0.13245058488421052</v>
      </c>
    </row>
    <row r="21" spans="2:9" ht="14.9" customHeight="1">
      <c r="B21" s="242"/>
      <c r="C21" s="232" t="s">
        <v>181</v>
      </c>
      <c r="D21" s="244">
        <v>1.978779066796887</v>
      </c>
      <c r="E21" s="244">
        <v>0.15945332929120654</v>
      </c>
      <c r="F21" s="245">
        <v>0.13539018782350001</v>
      </c>
    </row>
    <row r="22" spans="2:9" ht="14.9" customHeight="1">
      <c r="B22" s="242"/>
      <c r="C22" s="243" t="s">
        <v>182</v>
      </c>
      <c r="D22" s="244">
        <v>2.1379695969090293</v>
      </c>
      <c r="E22" s="244">
        <v>0.26316759751178159</v>
      </c>
      <c r="F22" s="245">
        <v>0.12460034925707179</v>
      </c>
    </row>
    <row r="23" spans="2:9" ht="14.9" customHeight="1">
      <c r="B23" s="242"/>
      <c r="C23" s="243" t="s">
        <v>161</v>
      </c>
      <c r="D23" s="244">
        <v>2.204160713187211</v>
      </c>
      <c r="E23" s="244">
        <v>0.1725356632125</v>
      </c>
      <c r="F23" s="245">
        <v>0.12540883721249999</v>
      </c>
      <c r="G23" s="2"/>
    </row>
    <row r="24" spans="2:9" ht="14.9" customHeight="1">
      <c r="B24" s="242"/>
      <c r="C24" s="248"/>
      <c r="D24" s="249"/>
      <c r="E24" s="249"/>
      <c r="F24" s="250"/>
      <c r="G24" s="2"/>
    </row>
    <row r="25" spans="2:9" ht="14.9" customHeight="1">
      <c r="B25" s="242"/>
      <c r="C25" s="248"/>
      <c r="D25" s="249"/>
      <c r="E25" s="249"/>
      <c r="F25" s="250"/>
      <c r="G25" s="2"/>
    </row>
    <row r="26" spans="2:9" ht="14.9" customHeight="1">
      <c r="B26" s="242"/>
      <c r="C26" s="248"/>
      <c r="D26" s="249"/>
      <c r="E26" s="249"/>
      <c r="F26" s="250"/>
      <c r="G26" s="2"/>
      <c r="H26" s="2"/>
      <c r="I26" s="2"/>
    </row>
    <row r="27" spans="2:9" ht="14.9" customHeight="1">
      <c r="B27" s="242"/>
      <c r="C27" s="248"/>
      <c r="D27" s="249"/>
      <c r="E27" s="249"/>
      <c r="F27" s="250"/>
      <c r="G27" s="2"/>
    </row>
    <row r="28" spans="2:9" ht="14.9" customHeight="1">
      <c r="B28" s="242"/>
      <c r="C28" s="248"/>
      <c r="D28" s="249"/>
      <c r="E28" s="249"/>
      <c r="F28" s="250"/>
      <c r="G28" s="2"/>
    </row>
    <row r="29" spans="2:9">
      <c r="B29" s="242"/>
      <c r="C29" s="248"/>
      <c r="D29" s="249"/>
      <c r="E29" s="249"/>
      <c r="F29" s="250"/>
      <c r="G29" s="2"/>
    </row>
    <row r="30" spans="2:9">
      <c r="B30" s="242"/>
      <c r="C30" s="248"/>
      <c r="D30" s="249"/>
      <c r="E30" s="249"/>
      <c r="F30" s="250"/>
      <c r="G30" s="2"/>
    </row>
    <row r="31" spans="2:9">
      <c r="B31" s="242"/>
      <c r="C31" s="248"/>
      <c r="D31" s="249"/>
      <c r="E31" s="249"/>
      <c r="F31" s="250"/>
      <c r="G31" s="2"/>
    </row>
    <row r="32" spans="2:9">
      <c r="B32" s="242"/>
      <c r="C32" s="252"/>
      <c r="D32" s="253"/>
      <c r="E32" s="253"/>
      <c r="F32" s="254"/>
      <c r="G32" s="2"/>
    </row>
    <row r="33" spans="1:11">
      <c r="B33" s="242"/>
      <c r="C33" s="257" t="s">
        <v>162</v>
      </c>
      <c r="D33" s="244">
        <v>2.3640519581536621</v>
      </c>
      <c r="E33" s="244">
        <v>0.15697009157500003</v>
      </c>
      <c r="F33" s="258">
        <v>0.13160336559999999</v>
      </c>
      <c r="G33" s="198"/>
      <c r="H33" s="198"/>
    </row>
    <row r="34" spans="1:11">
      <c r="B34" s="242"/>
      <c r="C34" s="257" t="s">
        <v>163</v>
      </c>
      <c r="D34" s="244">
        <v>2.0442694682207598</v>
      </c>
      <c r="E34" s="244">
        <v>0.18810123485000002</v>
      </c>
      <c r="F34" s="258">
        <v>0.119214308825</v>
      </c>
      <c r="G34" s="198"/>
      <c r="H34" s="198"/>
      <c r="I34" s="2"/>
      <c r="J34" s="2"/>
    </row>
    <row r="35" spans="1:11">
      <c r="B35" s="242"/>
      <c r="G35" s="198"/>
      <c r="H35" s="198"/>
      <c r="I35" s="2"/>
      <c r="J35" s="2"/>
    </row>
    <row r="36" spans="1:11">
      <c r="B36" s="242"/>
      <c r="C36" s="255"/>
      <c r="D36" s="249"/>
      <c r="E36" s="249"/>
      <c r="F36" s="256"/>
      <c r="G36" s="198"/>
      <c r="H36" s="198"/>
      <c r="I36" s="2"/>
      <c r="J36" s="2"/>
    </row>
    <row r="37" spans="1:11">
      <c r="B37" s="4"/>
      <c r="C37" s="255"/>
      <c r="D37" s="249"/>
      <c r="E37" s="249"/>
      <c r="F37" s="256"/>
      <c r="G37" s="273"/>
      <c r="H37" s="273"/>
      <c r="I37" s="273"/>
      <c r="J37" s="273"/>
      <c r="K37" s="4"/>
    </row>
    <row r="38" spans="1:11">
      <c r="C38" s="252"/>
      <c r="D38" s="253"/>
      <c r="E38" s="253"/>
      <c r="F38" s="254"/>
      <c r="G38" s="2"/>
      <c r="H38" s="2"/>
      <c r="I38" s="2"/>
      <c r="J38" s="2"/>
    </row>
    <row r="39" spans="1:11" ht="15" customHeight="1">
      <c r="C39" s="243" t="s">
        <v>164</v>
      </c>
      <c r="D39" s="244">
        <v>2.0920090543296102</v>
      </c>
      <c r="E39" s="244">
        <v>0.18611264199999999</v>
      </c>
      <c r="F39" s="244">
        <v>0.1242004184</v>
      </c>
      <c r="G39" s="2"/>
    </row>
    <row r="40" spans="1:11">
      <c r="B40" s="226"/>
      <c r="C40" s="243" t="s">
        <v>165</v>
      </c>
      <c r="D40" s="244">
        <v>2.08069351349494</v>
      </c>
      <c r="E40" s="244">
        <v>0.1958706741</v>
      </c>
      <c r="F40" s="244">
        <v>0.1218832778</v>
      </c>
      <c r="G40" s="2"/>
    </row>
    <row r="41" spans="1:11" ht="14.9" customHeight="1">
      <c r="B41" s="226"/>
      <c r="C41" s="243" t="s">
        <v>166</v>
      </c>
      <c r="D41" s="244">
        <v>1.9520796214559499</v>
      </c>
      <c r="E41" s="244">
        <v>0.23860634689999999</v>
      </c>
      <c r="F41" s="244">
        <v>0.11769269559999999</v>
      </c>
      <c r="G41" s="2"/>
    </row>
    <row r="42" spans="1:11">
      <c r="B42" s="226"/>
      <c r="C42" s="257" t="s">
        <v>167</v>
      </c>
      <c r="D42" s="244">
        <v>2.0522956836025399</v>
      </c>
      <c r="E42" s="244">
        <v>0.13181527639999999</v>
      </c>
      <c r="F42" s="244">
        <v>0.1130808435</v>
      </c>
      <c r="G42" s="2"/>
    </row>
    <row r="43" spans="1:11" ht="15" customHeight="1">
      <c r="B43" s="226"/>
      <c r="C43" s="255"/>
      <c r="D43" s="249"/>
      <c r="E43" s="249"/>
      <c r="F43" s="256"/>
      <c r="G43" s="2"/>
    </row>
    <row r="44" spans="1:11">
      <c r="A44" s="278"/>
      <c r="B44" s="226"/>
      <c r="C44" s="172"/>
      <c r="G44" s="2"/>
    </row>
    <row r="45" spans="1:11" ht="14.9" customHeight="1">
      <c r="A45" s="278"/>
      <c r="B45" s="226"/>
      <c r="G45" s="2"/>
    </row>
    <row r="46" spans="1:11">
      <c r="A46" s="278"/>
      <c r="B46" s="226"/>
      <c r="G46" s="2"/>
    </row>
    <row r="47" spans="1:11" ht="14.9" customHeight="1">
      <c r="A47" s="278"/>
      <c r="B47" s="242"/>
      <c r="G47" s="2"/>
    </row>
    <row r="48" spans="1:11">
      <c r="A48" s="278"/>
      <c r="B48" s="242"/>
      <c r="G48" s="2"/>
    </row>
    <row r="49" spans="1:7">
      <c r="A49" s="278"/>
      <c r="B49" s="242"/>
      <c r="G49" s="2"/>
    </row>
    <row r="50" spans="1:7">
      <c r="A50" s="278"/>
      <c r="B50" s="242"/>
      <c r="G50" s="2"/>
    </row>
    <row r="51" spans="1:7">
      <c r="A51" s="278"/>
      <c r="B51" s="242"/>
      <c r="G51" s="2"/>
    </row>
    <row r="52" spans="1:7">
      <c r="A52" s="278"/>
      <c r="B52" s="242"/>
    </row>
    <row r="53" spans="1:7">
      <c r="A53" s="278"/>
      <c r="B53" s="242"/>
    </row>
    <row r="54" spans="1:7">
      <c r="A54" s="278"/>
      <c r="B54" s="242"/>
    </row>
    <row r="55" spans="1:7">
      <c r="A55" s="278"/>
      <c r="B55" s="242"/>
    </row>
    <row r="56" spans="1:7">
      <c r="A56" s="278"/>
      <c r="B56" s="242"/>
    </row>
    <row r="57" spans="1:7">
      <c r="A57" s="278"/>
      <c r="B57" s="242"/>
    </row>
    <row r="58" spans="1:7">
      <c r="A58" s="278"/>
      <c r="B58" s="242"/>
    </row>
    <row r="59" spans="1:7">
      <c r="A59" s="278"/>
      <c r="B59" s="242"/>
    </row>
    <row r="60" spans="1:7">
      <c r="A60" s="278"/>
      <c r="B60" s="242"/>
    </row>
    <row r="61" spans="1:7">
      <c r="A61" s="278"/>
      <c r="B61" s="242"/>
    </row>
    <row r="62" spans="1:7">
      <c r="A62" s="278"/>
      <c r="B62" s="242"/>
    </row>
    <row r="63" spans="1:7">
      <c r="A63" s="278"/>
      <c r="B63" s="242"/>
    </row>
    <row r="64" spans="1:7">
      <c r="A64" s="278"/>
      <c r="B64" s="242"/>
    </row>
    <row r="65" spans="1:11">
      <c r="A65" s="278"/>
      <c r="B65" s="242"/>
      <c r="C65" s="243"/>
      <c r="D65" s="272"/>
      <c r="E65" s="272"/>
      <c r="F65" s="272"/>
    </row>
    <row r="66" spans="1:11">
      <c r="A66" s="278"/>
      <c r="B66" s="242"/>
      <c r="C66" s="108"/>
      <c r="D66" s="140"/>
      <c r="E66" s="140"/>
      <c r="F66" s="184"/>
    </row>
    <row r="67" spans="1:11" ht="7.5" customHeight="1">
      <c r="A67" s="278"/>
      <c r="B67" s="242"/>
      <c r="C67" s="94"/>
      <c r="D67" s="94"/>
      <c r="E67" s="94"/>
      <c r="F67" s="94"/>
    </row>
    <row r="68" spans="1:11" ht="11.25" customHeight="1">
      <c r="A68" s="278"/>
      <c r="B68" s="242"/>
    </row>
    <row r="69" spans="1:11">
      <c r="A69" s="278"/>
      <c r="B69" s="242"/>
    </row>
    <row r="71" spans="1:1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</row>
    <row r="72" spans="1:11">
      <c r="A72" s="45"/>
      <c r="B72" s="45"/>
      <c r="C72" s="45"/>
      <c r="D72" s="46"/>
      <c r="E72" s="46"/>
      <c r="F72" s="46"/>
      <c r="G72" s="283"/>
      <c r="H72" s="282"/>
      <c r="I72" s="46"/>
      <c r="J72" s="46"/>
      <c r="K72" s="283" t="s">
        <v>482</v>
      </c>
    </row>
    <row r="73" spans="1:11">
      <c r="B73" s="242"/>
      <c r="C73" s="172"/>
      <c r="D73" s="136"/>
      <c r="E73" s="136"/>
      <c r="F73" s="136"/>
    </row>
    <row r="74" spans="1:11">
      <c r="B74" s="242"/>
      <c r="C74" s="172"/>
      <c r="D74" s="136"/>
      <c r="E74" s="136"/>
      <c r="F74" s="136"/>
    </row>
    <row r="75" spans="1:11">
      <c r="B75" s="242"/>
      <c r="C75" s="172"/>
      <c r="D75" s="136"/>
      <c r="E75" s="136"/>
      <c r="F75" s="136"/>
    </row>
    <row r="76" spans="1:11">
      <c r="B76" s="242"/>
      <c r="C76" s="172"/>
      <c r="D76" s="136"/>
      <c r="E76" s="136"/>
      <c r="F76" s="136"/>
    </row>
    <row r="77" spans="1:11">
      <c r="B77" s="242"/>
      <c r="C77" s="172"/>
      <c r="D77" s="136"/>
      <c r="E77" s="136"/>
      <c r="F77" s="136"/>
    </row>
    <row r="78" spans="1:11">
      <c r="B78" s="242"/>
    </row>
    <row r="79" spans="1:11">
      <c r="B79" s="242"/>
      <c r="D79" s="286"/>
      <c r="E79" s="286"/>
      <c r="F79" s="286"/>
    </row>
    <row r="80" spans="1:11">
      <c r="C80" s="286"/>
      <c r="D80" s="286"/>
      <c r="E80" s="286"/>
      <c r="F80" s="286"/>
    </row>
    <row r="81" spans="3:11">
      <c r="G81" s="287"/>
      <c r="H81" s="123"/>
      <c r="I81" s="286"/>
      <c r="J81" s="286"/>
      <c r="K81" s="287"/>
    </row>
    <row r="83" spans="3:11">
      <c r="C83" s="286"/>
      <c r="D83" s="286"/>
      <c r="E83" s="286"/>
      <c r="F83" s="286"/>
    </row>
    <row r="84" spans="3:11">
      <c r="E84" s="123"/>
      <c r="F84" s="12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zoomScale="55" zoomScaleNormal="55" zoomScaleSheetLayoutView="55" workbookViewId="0">
      <selection activeCell="J23" sqref="J23:K2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11"/>
      <c r="L2" s="12" t="s">
        <v>0</v>
      </c>
    </row>
    <row r="3" spans="1:51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5"/>
      <c r="B4" s="15"/>
      <c r="C4" s="15"/>
      <c r="D4" s="15"/>
      <c r="E4" s="15"/>
      <c r="F4" s="15"/>
      <c r="G4" s="15"/>
      <c r="H4" s="15"/>
      <c r="I4" s="16"/>
      <c r="J4" s="16"/>
      <c r="K4" s="16"/>
      <c r="L4" s="16"/>
      <c r="M4" s="17"/>
      <c r="N4" s="18"/>
      <c r="O4" s="18"/>
      <c r="P4" s="18"/>
      <c r="Q4" s="18"/>
      <c r="R4" s="18"/>
    </row>
    <row r="5" spans="1:51">
      <c r="A5" s="19"/>
      <c r="B5" s="20"/>
      <c r="C5" s="20"/>
      <c r="D5" s="20"/>
      <c r="E5" s="20"/>
      <c r="F5" s="20"/>
      <c r="G5" s="20"/>
      <c r="H5" s="20"/>
      <c r="I5" s="20"/>
      <c r="K5" s="21"/>
      <c r="M5" s="21"/>
      <c r="N5" s="10"/>
      <c r="O5" s="21"/>
      <c r="P5" s="22"/>
      <c r="Q5" s="21"/>
      <c r="R5" s="22"/>
    </row>
    <row r="6" spans="1:51">
      <c r="A6" s="19"/>
      <c r="B6" s="20"/>
      <c r="C6" s="20"/>
      <c r="D6" s="20"/>
      <c r="E6" s="20"/>
      <c r="F6" s="20"/>
      <c r="G6" s="20"/>
      <c r="H6" s="20"/>
      <c r="I6" s="20"/>
      <c r="K6" s="21"/>
      <c r="M6" s="21"/>
      <c r="N6" s="10"/>
      <c r="O6" s="21"/>
      <c r="P6" s="22"/>
      <c r="Q6" s="21"/>
      <c r="R6" s="22"/>
    </row>
    <row r="7" spans="1:51">
      <c r="A7" s="19"/>
      <c r="B7" s="20"/>
      <c r="C7" s="20"/>
      <c r="D7" s="20"/>
      <c r="E7" s="20"/>
      <c r="F7" s="20"/>
      <c r="G7" s="20"/>
      <c r="H7" s="20"/>
      <c r="I7" s="20"/>
      <c r="K7" s="21"/>
      <c r="M7" s="21"/>
      <c r="N7" s="10"/>
      <c r="O7" s="21"/>
      <c r="P7" s="22"/>
      <c r="Q7" s="21"/>
      <c r="R7" s="22"/>
    </row>
    <row r="8" spans="1:51" ht="27.5">
      <c r="A8" s="23"/>
      <c r="B8" s="24"/>
      <c r="C8" s="24"/>
      <c r="D8" s="24"/>
      <c r="E8" s="24"/>
      <c r="F8" s="24"/>
      <c r="G8" s="24"/>
      <c r="H8" s="24"/>
      <c r="I8" s="24"/>
      <c r="K8" s="21"/>
      <c r="M8" s="21"/>
      <c r="N8" s="10"/>
      <c r="O8" s="21"/>
      <c r="P8" s="22"/>
      <c r="Q8" s="21"/>
      <c r="R8" s="22"/>
    </row>
    <row r="9" spans="1:51" ht="21">
      <c r="A9" s="25"/>
      <c r="B9" s="26"/>
      <c r="C9" s="26"/>
      <c r="D9" s="26"/>
      <c r="E9" s="26"/>
      <c r="F9" s="26"/>
      <c r="G9" s="26"/>
      <c r="H9" s="26"/>
      <c r="I9" s="26"/>
      <c r="K9" s="21"/>
      <c r="M9" s="21"/>
      <c r="N9" s="10"/>
      <c r="O9" s="21"/>
      <c r="P9" s="22"/>
      <c r="Q9" s="21"/>
      <c r="R9" s="22"/>
    </row>
    <row r="10" spans="1:51" ht="21">
      <c r="A10" s="27"/>
      <c r="B10" s="28"/>
      <c r="C10" s="26"/>
      <c r="D10" s="26"/>
      <c r="E10" s="26"/>
      <c r="F10" s="26"/>
      <c r="G10" s="26"/>
      <c r="H10" s="26"/>
      <c r="I10" s="26"/>
      <c r="K10" s="21"/>
      <c r="M10" s="21"/>
      <c r="N10" s="10"/>
      <c r="O10" s="21"/>
      <c r="P10" s="22"/>
      <c r="Q10" s="21"/>
      <c r="R10" s="22"/>
    </row>
    <row r="11" spans="1:51" ht="21">
      <c r="A11" s="25"/>
      <c r="B11" s="26"/>
      <c r="C11" s="26"/>
      <c r="D11" s="26"/>
      <c r="E11" s="26"/>
      <c r="F11" s="26"/>
      <c r="G11" s="26"/>
      <c r="H11" s="26"/>
      <c r="I11" s="26"/>
      <c r="K11" s="21"/>
      <c r="M11" s="21"/>
      <c r="N11" s="10"/>
      <c r="O11" s="21"/>
      <c r="P11" s="22"/>
      <c r="Q11" s="21"/>
      <c r="R11" s="22"/>
    </row>
    <row r="12" spans="1:51" ht="21">
      <c r="A12" s="25"/>
      <c r="B12" s="26"/>
      <c r="C12" s="26"/>
      <c r="D12" s="26"/>
      <c r="E12" s="26"/>
      <c r="F12" s="26"/>
      <c r="G12" s="26"/>
      <c r="H12" s="26"/>
      <c r="I12" s="26"/>
      <c r="K12" s="21"/>
      <c r="M12" s="21"/>
      <c r="N12" s="10"/>
      <c r="O12" s="21"/>
      <c r="P12" s="22"/>
      <c r="Q12" s="21"/>
      <c r="R12" s="22"/>
    </row>
    <row r="13" spans="1:51" ht="18.5">
      <c r="A13" s="29"/>
      <c r="B13" s="30"/>
      <c r="C13" s="31"/>
      <c r="D13" s="31"/>
      <c r="E13" s="31"/>
      <c r="F13" s="31"/>
      <c r="G13" s="31"/>
      <c r="H13" s="31"/>
      <c r="I13" s="31"/>
      <c r="K13" s="21"/>
      <c r="M13" s="21"/>
      <c r="N13" s="10"/>
      <c r="O13" s="21"/>
      <c r="P13" s="22"/>
      <c r="Q13" s="21"/>
      <c r="R13" s="22"/>
    </row>
    <row r="14" spans="1:51" ht="18.5">
      <c r="A14" s="29"/>
      <c r="B14" s="30"/>
      <c r="C14" s="31"/>
      <c r="D14" s="31"/>
      <c r="E14" s="31"/>
      <c r="F14" s="31"/>
      <c r="G14" s="31"/>
      <c r="H14" s="31"/>
      <c r="I14" s="31"/>
      <c r="K14" s="21"/>
      <c r="M14" s="21"/>
      <c r="N14" s="10"/>
      <c r="O14" s="21"/>
      <c r="P14" s="22"/>
      <c r="Q14" s="21"/>
      <c r="R14" s="22"/>
    </row>
    <row r="15" spans="1:51" ht="10.5" customHeight="1">
      <c r="A15" s="29"/>
      <c r="B15" s="30"/>
      <c r="C15" s="31"/>
      <c r="D15" s="31"/>
      <c r="E15" s="31"/>
      <c r="F15" s="31"/>
      <c r="G15" s="31"/>
      <c r="H15" s="31"/>
      <c r="I15" s="31"/>
      <c r="K15" s="21"/>
      <c r="M15" s="21"/>
      <c r="N15" s="32"/>
      <c r="O15" s="21"/>
      <c r="P15" s="22"/>
      <c r="Q15" s="21"/>
      <c r="R15" s="22"/>
    </row>
    <row r="16" spans="1:51" ht="8.15" customHeight="1">
      <c r="A16" s="29"/>
      <c r="B16" s="30"/>
      <c r="C16" s="31"/>
      <c r="D16" s="31"/>
      <c r="E16" s="31"/>
      <c r="F16" s="31"/>
      <c r="G16" s="31"/>
      <c r="H16" s="31"/>
      <c r="I16" s="31"/>
      <c r="K16" s="21"/>
      <c r="M16" s="21"/>
      <c r="N16" s="10"/>
      <c r="O16" s="21"/>
      <c r="P16" s="22"/>
      <c r="R16" s="22"/>
    </row>
    <row r="17" spans="1:18" ht="20.149999999999999" customHeight="1">
      <c r="A17" s="25"/>
      <c r="B17" s="26"/>
      <c r="C17" s="26"/>
      <c r="D17" s="26"/>
      <c r="E17" s="26"/>
      <c r="F17" s="26"/>
      <c r="G17" s="26"/>
      <c r="H17" s="26"/>
      <c r="I17" s="26"/>
      <c r="K17" s="21"/>
      <c r="M17" s="21"/>
      <c r="N17" s="10"/>
      <c r="O17" s="21"/>
      <c r="P17" s="22"/>
      <c r="Q17" s="21"/>
      <c r="R17" s="22"/>
    </row>
    <row r="18" spans="1:18" ht="5.25" customHeight="1">
      <c r="A18" s="29"/>
      <c r="B18" s="30"/>
      <c r="C18" s="31"/>
      <c r="D18" s="31"/>
      <c r="E18" s="31"/>
      <c r="F18" s="31"/>
      <c r="G18" s="31"/>
      <c r="H18" s="31"/>
      <c r="I18" s="31"/>
      <c r="K18" s="21"/>
      <c r="M18" s="21"/>
      <c r="O18" s="21"/>
      <c r="R18" s="22"/>
    </row>
    <row r="19" spans="1:18" ht="14.25" customHeight="1">
      <c r="A19" s="29"/>
      <c r="B19" s="30"/>
      <c r="C19" s="31"/>
      <c r="D19" s="31"/>
      <c r="E19" s="31"/>
      <c r="F19" s="31"/>
      <c r="G19" s="31"/>
      <c r="H19" s="31"/>
      <c r="I19" s="31"/>
      <c r="K19" s="21"/>
      <c r="M19" s="21"/>
      <c r="N19" s="10"/>
      <c r="O19" s="21"/>
      <c r="P19" s="22"/>
      <c r="Q19" s="21"/>
      <c r="R19" s="22"/>
    </row>
    <row r="20" spans="1:18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33"/>
      <c r="K20" s="21"/>
      <c r="M20" s="21"/>
      <c r="N20" s="10"/>
      <c r="O20" s="21"/>
      <c r="P20" s="22"/>
      <c r="Q20" s="21"/>
      <c r="R20" s="22"/>
    </row>
    <row r="21" spans="1:18" ht="18.5">
      <c r="A21" s="29"/>
      <c r="B21" s="30"/>
      <c r="C21" s="31"/>
      <c r="D21" s="31"/>
      <c r="E21" s="31"/>
      <c r="F21" s="31"/>
      <c r="G21" s="31"/>
      <c r="H21" s="31"/>
      <c r="I21" s="31"/>
      <c r="K21" s="21"/>
      <c r="M21" s="21"/>
      <c r="N21" s="10"/>
      <c r="O21" s="21"/>
      <c r="P21" s="22"/>
      <c r="Q21" s="21"/>
      <c r="R21" s="22"/>
    </row>
    <row r="22" spans="1:18" ht="18.5">
      <c r="A22" s="29"/>
      <c r="B22" s="30"/>
      <c r="C22" s="31"/>
      <c r="D22" s="31"/>
      <c r="E22" s="31"/>
      <c r="F22" s="31"/>
      <c r="G22" s="31"/>
      <c r="H22" s="31"/>
      <c r="I22" s="31"/>
      <c r="K22" s="21"/>
      <c r="M22" s="21"/>
      <c r="N22" s="10"/>
      <c r="O22" s="21"/>
      <c r="P22" s="22"/>
      <c r="Q22" s="21"/>
      <c r="R22" s="22"/>
    </row>
    <row r="23" spans="1:18" ht="16.5" customHeight="1">
      <c r="A23" s="29"/>
      <c r="B23" s="30"/>
      <c r="C23" s="31"/>
      <c r="D23" s="31"/>
      <c r="E23" s="31"/>
      <c r="F23" s="31"/>
      <c r="G23" s="31"/>
      <c r="H23" s="31"/>
      <c r="I23" s="31"/>
      <c r="K23" s="21"/>
      <c r="L23" s="34"/>
      <c r="M23" s="21"/>
      <c r="N23" s="10"/>
      <c r="O23" s="21"/>
      <c r="P23" s="22"/>
      <c r="Q23" s="21"/>
      <c r="R23" s="22"/>
    </row>
    <row r="24" spans="1:18" ht="12.75" customHeight="1">
      <c r="A24" s="29"/>
      <c r="B24" s="30"/>
      <c r="C24" s="31"/>
      <c r="D24" s="31"/>
      <c r="E24" s="31"/>
      <c r="F24" s="31"/>
      <c r="G24" s="31"/>
      <c r="H24" s="31"/>
      <c r="I24" s="31"/>
      <c r="K24" s="21"/>
      <c r="L24" s="34"/>
      <c r="M24" s="21"/>
      <c r="N24" s="10"/>
      <c r="O24" s="21"/>
      <c r="P24" s="22"/>
      <c r="Q24" s="21"/>
      <c r="R24" s="22"/>
    </row>
    <row r="25" spans="1:18" ht="12.75" customHeight="1">
      <c r="A25" s="29"/>
      <c r="B25" s="30"/>
      <c r="C25" s="31"/>
      <c r="D25" s="31"/>
      <c r="E25" s="31"/>
      <c r="F25" s="31"/>
      <c r="G25" s="31"/>
      <c r="H25" s="31"/>
      <c r="I25" s="31"/>
      <c r="K25" s="21"/>
      <c r="M25" s="21"/>
      <c r="N25" s="10"/>
      <c r="O25" s="21"/>
      <c r="P25" s="22"/>
      <c r="Q25" s="21"/>
      <c r="R25" s="22"/>
    </row>
    <row r="26" spans="1:18" ht="18.5">
      <c r="A26" s="29"/>
      <c r="B26" s="30"/>
      <c r="C26" s="31"/>
      <c r="D26" s="31"/>
      <c r="E26" s="31"/>
      <c r="F26" s="31"/>
      <c r="G26" s="31"/>
      <c r="H26" s="31"/>
      <c r="I26" s="31"/>
      <c r="K26" s="21"/>
      <c r="M26" s="21"/>
      <c r="N26" s="10"/>
      <c r="O26" s="21"/>
      <c r="P26" s="22"/>
      <c r="Q26" s="21"/>
      <c r="R26" s="22"/>
    </row>
    <row r="27" spans="1:18" ht="18.5">
      <c r="A27" s="29"/>
      <c r="B27" s="30"/>
      <c r="C27" s="31"/>
      <c r="D27" s="31"/>
      <c r="E27" s="31"/>
      <c r="F27" s="31"/>
      <c r="G27" s="31"/>
      <c r="H27" s="31"/>
      <c r="I27" s="31"/>
      <c r="K27" s="21"/>
      <c r="M27" s="21"/>
      <c r="N27" s="10"/>
      <c r="O27" s="21"/>
      <c r="P27" s="22"/>
      <c r="Q27" s="21"/>
      <c r="R27" s="22"/>
    </row>
    <row r="28" spans="1:18">
      <c r="A28" s="35"/>
      <c r="B28" s="36"/>
      <c r="C28" s="20"/>
      <c r="D28" s="20"/>
      <c r="E28" s="20"/>
      <c r="F28" s="20"/>
      <c r="G28" s="20"/>
      <c r="H28" s="20"/>
      <c r="I28" s="20"/>
      <c r="K28" s="21"/>
      <c r="L28" s="37"/>
      <c r="M28" s="21"/>
      <c r="N28" s="10"/>
      <c r="O28" s="21"/>
      <c r="P28" s="22"/>
      <c r="Q28" s="21"/>
      <c r="R28" s="22"/>
    </row>
    <row r="29" spans="1:18" ht="12.75" customHeight="1">
      <c r="A29" s="35"/>
      <c r="B29" s="36"/>
      <c r="C29" s="20"/>
      <c r="D29" s="20"/>
      <c r="E29" s="20"/>
      <c r="F29" s="20"/>
      <c r="G29" s="20"/>
      <c r="H29" s="20"/>
      <c r="I29" s="20"/>
      <c r="K29" s="21"/>
      <c r="M29" s="21"/>
      <c r="N29" s="10"/>
      <c r="O29" s="21"/>
      <c r="P29" s="22"/>
      <c r="Q29" s="21"/>
      <c r="R29" s="22"/>
    </row>
    <row r="30" spans="1:18" ht="12" customHeight="1">
      <c r="A30" s="35"/>
      <c r="B30" s="36"/>
      <c r="C30" s="20"/>
      <c r="D30" s="20"/>
      <c r="E30" s="20"/>
      <c r="F30" s="20"/>
      <c r="G30" s="20"/>
      <c r="H30" s="20"/>
      <c r="I30" s="20"/>
      <c r="K30" s="21"/>
      <c r="M30" s="21"/>
      <c r="N30" s="10"/>
      <c r="O30" s="21"/>
      <c r="P30" s="22"/>
      <c r="Q30" s="21"/>
      <c r="R30" s="22"/>
    </row>
    <row r="31" spans="1:18" ht="12.75" customHeight="1">
      <c r="A31" s="35"/>
      <c r="B31" s="36"/>
      <c r="C31" s="20"/>
      <c r="D31" s="20"/>
      <c r="E31" s="20"/>
      <c r="F31" s="20"/>
      <c r="G31" s="20"/>
      <c r="H31" s="20"/>
      <c r="I31" s="20"/>
      <c r="K31" s="21"/>
      <c r="L31" s="10"/>
      <c r="M31" s="21"/>
      <c r="N31" s="10"/>
      <c r="O31" s="21"/>
      <c r="P31" s="22"/>
      <c r="Q31" s="21"/>
      <c r="R31" s="22"/>
    </row>
    <row r="32" spans="1:18">
      <c r="A32" s="35"/>
      <c r="B32" s="36"/>
      <c r="C32" s="20"/>
      <c r="D32" s="20"/>
      <c r="E32" s="20"/>
      <c r="F32" s="20"/>
      <c r="G32" s="20"/>
      <c r="H32" s="20"/>
      <c r="I32" s="20"/>
      <c r="K32" s="21"/>
      <c r="L32" s="10"/>
      <c r="M32" s="21"/>
      <c r="N32" s="10"/>
      <c r="O32" s="21"/>
      <c r="P32" s="22"/>
      <c r="Q32" s="21"/>
      <c r="R32" s="22"/>
    </row>
    <row r="33" spans="1:24">
      <c r="A33" s="35"/>
      <c r="B33" s="36"/>
      <c r="C33" s="20"/>
      <c r="D33" s="20"/>
      <c r="E33" s="20"/>
      <c r="F33" s="20"/>
      <c r="G33" s="20"/>
      <c r="H33" s="20"/>
      <c r="I33" s="20"/>
      <c r="K33" s="21"/>
      <c r="M33" s="21"/>
      <c r="N33" s="10"/>
      <c r="O33" s="21"/>
      <c r="P33" s="22"/>
      <c r="Q33" s="38"/>
      <c r="R33" s="22"/>
    </row>
    <row r="34" spans="1:24" ht="12.75" customHeight="1">
      <c r="A34" s="35"/>
      <c r="B34" s="36"/>
      <c r="C34" s="20"/>
      <c r="D34" s="20"/>
      <c r="E34" s="20"/>
      <c r="F34" s="20"/>
      <c r="G34" s="20"/>
      <c r="H34" s="20"/>
      <c r="I34" s="20"/>
      <c r="K34" s="21"/>
      <c r="M34" s="21"/>
      <c r="N34" s="37"/>
      <c r="O34" s="21"/>
      <c r="P34" s="22"/>
      <c r="Q34" s="21"/>
      <c r="R34" s="22"/>
    </row>
    <row r="35" spans="1:24">
      <c r="A35" s="35"/>
      <c r="B35" s="36"/>
      <c r="C35" s="20"/>
      <c r="D35" s="20"/>
      <c r="E35" s="20"/>
      <c r="F35" s="20"/>
      <c r="G35" s="20"/>
      <c r="H35" s="20"/>
      <c r="I35" s="20"/>
      <c r="K35" s="21"/>
      <c r="M35" s="21"/>
      <c r="N35" s="10"/>
      <c r="O35" s="21"/>
      <c r="P35" s="22"/>
      <c r="Q35" s="21"/>
      <c r="R35" s="22"/>
      <c r="U35" s="2"/>
      <c r="V35" s="2"/>
      <c r="W35" s="2"/>
      <c r="X35" s="2"/>
    </row>
    <row r="36" spans="1:24">
      <c r="A36" s="35"/>
      <c r="B36" s="36"/>
      <c r="C36" s="20"/>
      <c r="D36" s="20"/>
      <c r="E36" s="20"/>
      <c r="F36" s="20"/>
      <c r="G36" s="20"/>
      <c r="H36" s="20"/>
      <c r="I36" s="20"/>
      <c r="K36" s="21"/>
      <c r="M36" s="21"/>
      <c r="N36" s="10"/>
      <c r="O36" s="21"/>
      <c r="P36" s="22"/>
      <c r="Q36" s="21"/>
      <c r="R36" s="22"/>
    </row>
    <row r="37" spans="1:24">
      <c r="A37" s="35"/>
      <c r="B37" s="36"/>
      <c r="C37" s="20"/>
      <c r="D37" s="20"/>
      <c r="E37" s="20"/>
      <c r="F37" s="20"/>
      <c r="G37" s="20"/>
      <c r="H37" s="20"/>
      <c r="I37" s="20"/>
      <c r="K37" s="21"/>
      <c r="M37" s="21"/>
      <c r="N37" s="10"/>
      <c r="O37" s="21"/>
      <c r="Q37" s="21"/>
      <c r="R37" s="22"/>
    </row>
    <row r="38" spans="1:24" ht="12.75" customHeight="1">
      <c r="A38" s="35"/>
      <c r="B38" s="36"/>
      <c r="C38" s="20"/>
      <c r="D38" s="20"/>
      <c r="E38" s="20"/>
      <c r="F38" s="20"/>
      <c r="G38" s="20"/>
      <c r="H38" s="20"/>
      <c r="I38" s="20"/>
      <c r="K38" s="21"/>
      <c r="M38" s="21"/>
      <c r="N38" s="39"/>
      <c r="O38" s="21"/>
      <c r="Q38" s="21"/>
      <c r="R38" s="22"/>
    </row>
    <row r="39" spans="1:24">
      <c r="A39" s="35"/>
      <c r="B39" s="36"/>
      <c r="C39" s="20"/>
      <c r="D39" s="20"/>
      <c r="E39" s="20"/>
      <c r="F39" s="20"/>
      <c r="G39" s="20"/>
      <c r="H39" s="20"/>
      <c r="I39" s="20"/>
      <c r="K39" s="21"/>
      <c r="M39" s="21"/>
      <c r="N39" s="10"/>
      <c r="O39" s="21"/>
      <c r="Q39" s="21"/>
      <c r="R39" s="22"/>
    </row>
    <row r="40" spans="1:24" ht="12" customHeight="1">
      <c r="A40" s="35"/>
      <c r="B40" s="36"/>
      <c r="C40" s="20"/>
      <c r="D40" s="20"/>
      <c r="E40" s="20"/>
      <c r="F40" s="20"/>
      <c r="G40" s="20"/>
      <c r="H40" s="20"/>
      <c r="I40" s="20"/>
      <c r="K40" s="21"/>
      <c r="M40" s="21"/>
      <c r="N40" s="10"/>
      <c r="O40" s="21"/>
      <c r="P40" s="40"/>
      <c r="Q40" s="21"/>
      <c r="R40" s="22"/>
    </row>
    <row r="41" spans="1:24" ht="12.75" customHeight="1">
      <c r="A41" s="35"/>
      <c r="B41" s="36"/>
      <c r="C41" s="20"/>
      <c r="D41" s="20"/>
      <c r="E41" s="20"/>
      <c r="F41" s="20"/>
      <c r="G41" s="20"/>
      <c r="H41" s="20"/>
      <c r="I41" s="20"/>
      <c r="K41" s="21"/>
      <c r="M41" s="21"/>
      <c r="N41" s="10"/>
      <c r="O41" s="21"/>
      <c r="P41" s="40"/>
      <c r="Q41" s="21"/>
      <c r="R41" s="22"/>
    </row>
    <row r="42" spans="1:24" ht="11.25" customHeight="1">
      <c r="A42" s="35"/>
      <c r="B42" s="36"/>
      <c r="C42" s="20"/>
      <c r="D42" s="20"/>
      <c r="E42" s="20"/>
      <c r="F42" s="20"/>
      <c r="G42" s="20"/>
      <c r="H42" s="20"/>
      <c r="I42" s="20"/>
      <c r="K42" s="21"/>
      <c r="M42" s="21"/>
      <c r="N42" s="10"/>
      <c r="O42" s="21"/>
      <c r="Q42" s="21"/>
      <c r="R42" s="22"/>
    </row>
    <row r="43" spans="1:24">
      <c r="A43" s="35"/>
      <c r="B43" s="36"/>
      <c r="C43" s="20"/>
      <c r="D43" s="20"/>
      <c r="E43" s="20"/>
      <c r="F43" s="20"/>
      <c r="G43" s="20"/>
      <c r="H43" s="20"/>
      <c r="I43" s="20"/>
      <c r="K43" s="21"/>
      <c r="M43" s="21"/>
      <c r="N43" s="10"/>
      <c r="O43" s="21"/>
      <c r="P43" s="41"/>
      <c r="Q43" s="21"/>
      <c r="R43" s="22"/>
    </row>
    <row r="44" spans="1:24">
      <c r="A44" s="35"/>
      <c r="B44" s="36"/>
      <c r="C44" s="20"/>
      <c r="D44" s="20"/>
      <c r="E44" s="20"/>
      <c r="F44" s="20"/>
      <c r="G44" s="20"/>
      <c r="H44" s="20"/>
      <c r="I44" s="20"/>
      <c r="K44" s="21"/>
      <c r="M44" s="21"/>
      <c r="N44" s="10"/>
      <c r="O44" s="21"/>
      <c r="P44" s="41"/>
      <c r="Q44" s="21"/>
      <c r="R44" s="22"/>
    </row>
    <row r="45" spans="1:24">
      <c r="A45" s="35"/>
      <c r="B45" s="36"/>
      <c r="C45" s="20"/>
      <c r="D45" s="20"/>
      <c r="E45" s="20"/>
      <c r="F45" s="20"/>
      <c r="G45" s="20"/>
      <c r="H45" s="20"/>
      <c r="I45" s="20"/>
      <c r="K45" s="21"/>
      <c r="M45" s="21"/>
      <c r="N45" s="10"/>
      <c r="O45" s="21"/>
      <c r="P45" s="41"/>
      <c r="Q45" s="21"/>
      <c r="R45" s="22"/>
    </row>
    <row r="46" spans="1:24" ht="12.75" customHeight="1">
      <c r="A46" s="35"/>
      <c r="B46" s="36"/>
      <c r="C46" s="20"/>
      <c r="D46" s="20"/>
      <c r="E46" s="20"/>
      <c r="F46" s="20"/>
      <c r="G46" s="20"/>
      <c r="H46" s="20"/>
      <c r="I46" s="20"/>
      <c r="K46" s="21"/>
      <c r="M46" s="21"/>
      <c r="N46" s="10"/>
      <c r="O46" s="21"/>
      <c r="P46" s="41"/>
      <c r="Q46" s="21"/>
      <c r="R46" s="22"/>
    </row>
    <row r="47" spans="1:24">
      <c r="A47" s="35"/>
      <c r="B47" s="36"/>
      <c r="C47" s="20"/>
      <c r="D47" s="20"/>
      <c r="E47" s="20"/>
      <c r="F47" s="20"/>
      <c r="G47" s="20"/>
      <c r="H47" s="20"/>
      <c r="I47" s="20"/>
      <c r="K47" s="21"/>
      <c r="M47" s="21"/>
      <c r="N47" s="10"/>
      <c r="O47" s="21"/>
      <c r="P47" s="41"/>
      <c r="Q47" s="38"/>
      <c r="R47" s="22"/>
    </row>
    <row r="48" spans="1:24" ht="12.75" customHeight="1">
      <c r="A48" s="35"/>
      <c r="B48" s="36"/>
      <c r="C48" s="20"/>
      <c r="D48" s="20"/>
      <c r="E48" s="20"/>
      <c r="F48" s="20"/>
      <c r="G48" s="20"/>
      <c r="H48" s="20"/>
      <c r="I48" s="20"/>
      <c r="K48" s="21"/>
      <c r="L48" s="42"/>
      <c r="M48" s="21"/>
      <c r="N48" s="10"/>
      <c r="O48" s="21"/>
      <c r="P48" s="41"/>
      <c r="Q48" s="38"/>
      <c r="R48" s="22"/>
    </row>
    <row r="49" spans="1:18" ht="11.25" customHeight="1">
      <c r="A49" s="35"/>
      <c r="B49" s="36"/>
      <c r="C49" s="20"/>
      <c r="D49" s="20"/>
      <c r="E49" s="20"/>
      <c r="F49" s="20"/>
      <c r="G49" s="20"/>
      <c r="H49" s="20"/>
      <c r="I49" s="20"/>
      <c r="K49" s="21"/>
      <c r="M49" s="21"/>
      <c r="N49" s="10"/>
      <c r="O49" s="21"/>
      <c r="P49" s="41"/>
      <c r="Q49" s="38"/>
      <c r="R49" s="22"/>
    </row>
    <row r="50" spans="1:18">
      <c r="A50" s="35"/>
      <c r="B50" s="36"/>
      <c r="C50" s="20"/>
      <c r="D50" s="20"/>
      <c r="E50" s="20"/>
      <c r="F50" s="20"/>
      <c r="G50" s="20"/>
      <c r="H50" s="20"/>
      <c r="I50" s="20"/>
      <c r="K50" s="21"/>
      <c r="M50" s="21"/>
      <c r="N50" s="10"/>
      <c r="O50" s="21"/>
      <c r="P50" s="41"/>
      <c r="Q50" s="38"/>
      <c r="R50" s="22"/>
    </row>
    <row r="51" spans="1:18" ht="13.5" customHeight="1">
      <c r="A51" s="35"/>
      <c r="B51" s="36"/>
      <c r="C51" s="20"/>
      <c r="D51" s="20"/>
      <c r="E51" s="20"/>
      <c r="F51" s="20"/>
      <c r="G51" s="20"/>
      <c r="H51" s="20"/>
      <c r="I51" s="20"/>
      <c r="K51" s="21"/>
      <c r="M51" s="21"/>
      <c r="N51" s="10"/>
      <c r="O51" s="21"/>
      <c r="P51" s="41"/>
      <c r="Q51" s="38"/>
      <c r="R51" s="22"/>
    </row>
    <row r="52" spans="1:18" ht="13.5" customHeight="1">
      <c r="A52" s="35"/>
      <c r="B52" s="36"/>
      <c r="C52" s="20"/>
      <c r="D52" s="20"/>
      <c r="E52" s="20"/>
      <c r="F52" s="20"/>
      <c r="G52" s="20"/>
      <c r="H52" s="20"/>
      <c r="I52" s="20"/>
      <c r="K52" s="21"/>
      <c r="L52" s="43"/>
      <c r="M52" s="21"/>
      <c r="N52" s="10"/>
      <c r="O52" s="21"/>
      <c r="P52" s="41"/>
      <c r="Q52" s="38"/>
      <c r="R52" s="22"/>
    </row>
    <row r="53" spans="1:18" ht="13.5" customHeight="1">
      <c r="A53" s="35"/>
      <c r="B53" s="36"/>
      <c r="C53" s="20"/>
      <c r="D53" s="20"/>
      <c r="E53" s="20"/>
      <c r="F53" s="20"/>
      <c r="G53" s="20"/>
      <c r="H53" s="20"/>
      <c r="I53" s="20"/>
      <c r="K53" s="21"/>
      <c r="M53" s="21"/>
      <c r="N53" s="10"/>
      <c r="O53" s="21"/>
      <c r="P53" s="41"/>
      <c r="R53" s="22"/>
    </row>
    <row r="54" spans="1:18" ht="13.5" customHeight="1">
      <c r="A54" s="35"/>
      <c r="B54" s="36"/>
      <c r="C54" s="20"/>
      <c r="D54" s="20"/>
      <c r="E54" s="20"/>
      <c r="F54" s="20"/>
      <c r="G54" s="20"/>
      <c r="H54" s="20"/>
      <c r="I54" s="20"/>
      <c r="K54" s="21"/>
      <c r="L54" s="10"/>
      <c r="M54" s="21"/>
      <c r="N54" s="10"/>
      <c r="O54" s="21"/>
      <c r="P54" s="41"/>
      <c r="R54" s="22"/>
    </row>
    <row r="55" spans="1:18" ht="13.5" customHeight="1">
      <c r="A55" s="35"/>
      <c r="B55" s="36"/>
      <c r="C55" s="20"/>
      <c r="D55" s="20"/>
      <c r="E55" s="20"/>
      <c r="F55" s="20"/>
      <c r="G55" s="20"/>
      <c r="H55" s="20"/>
      <c r="I55" s="20"/>
      <c r="K55" s="21"/>
      <c r="M55" s="21"/>
      <c r="N55" s="10"/>
      <c r="O55" s="21"/>
      <c r="P55" s="41"/>
      <c r="R55" s="22"/>
    </row>
    <row r="56" spans="1:18" ht="13.5" customHeight="1">
      <c r="A56" s="35"/>
      <c r="B56" s="36"/>
      <c r="C56" s="20"/>
      <c r="D56" s="20"/>
      <c r="E56" s="20"/>
      <c r="F56" s="20"/>
      <c r="G56" s="20"/>
      <c r="H56" s="20"/>
      <c r="I56" s="20"/>
      <c r="K56" s="21"/>
      <c r="M56" s="21"/>
      <c r="N56" s="10"/>
      <c r="O56" s="21"/>
      <c r="P56" s="41"/>
      <c r="R56" s="22"/>
    </row>
    <row r="57" spans="1:18" ht="13.5" customHeight="1">
      <c r="A57" s="35"/>
      <c r="B57" s="36"/>
      <c r="C57" s="20"/>
      <c r="D57" s="20"/>
      <c r="E57" s="20"/>
      <c r="F57" s="20"/>
      <c r="G57" s="20"/>
      <c r="H57" s="20"/>
      <c r="I57" s="20"/>
      <c r="K57" s="21"/>
      <c r="M57" s="21"/>
      <c r="N57" s="10"/>
      <c r="O57" s="21"/>
      <c r="P57" s="41"/>
      <c r="R57" s="22"/>
    </row>
    <row r="58" spans="1:18" ht="13.5" customHeight="1">
      <c r="A58" s="35"/>
      <c r="B58" s="36"/>
      <c r="C58" s="20"/>
      <c r="D58" s="20"/>
      <c r="E58" s="20"/>
      <c r="F58" s="20"/>
      <c r="G58" s="20"/>
      <c r="H58" s="20"/>
      <c r="I58" s="20"/>
      <c r="K58" s="21"/>
      <c r="M58" s="21"/>
      <c r="N58" s="10"/>
      <c r="O58" s="21"/>
      <c r="R58" s="22"/>
    </row>
    <row r="59" spans="1:18" ht="13.5" customHeight="1">
      <c r="A59" s="35"/>
      <c r="B59" s="36"/>
      <c r="C59" s="20"/>
      <c r="D59" s="20"/>
      <c r="E59" s="20"/>
      <c r="F59" s="20"/>
      <c r="G59" s="20"/>
      <c r="H59" s="20"/>
      <c r="I59" s="20"/>
      <c r="K59" s="21"/>
      <c r="M59" s="21"/>
      <c r="N59" s="10"/>
      <c r="O59" s="21"/>
      <c r="P59" s="41"/>
      <c r="R59" s="22"/>
    </row>
    <row r="60" spans="1:18" ht="13.5" customHeight="1">
      <c r="A60" s="35"/>
      <c r="B60" s="36"/>
      <c r="C60" s="20"/>
      <c r="D60" s="20"/>
      <c r="E60" s="20"/>
      <c r="F60" s="20"/>
      <c r="G60" s="20"/>
      <c r="H60" s="20"/>
      <c r="I60" s="20"/>
      <c r="K60" s="21"/>
      <c r="M60" s="21"/>
      <c r="N60" s="10"/>
      <c r="O60" s="21"/>
      <c r="P60" s="41"/>
      <c r="R60" s="22"/>
    </row>
    <row r="61" spans="1:18" ht="13.5" customHeight="1">
      <c r="A61" s="35"/>
      <c r="B61" s="36"/>
      <c r="C61" s="20"/>
      <c r="D61" s="20"/>
      <c r="E61" s="20"/>
      <c r="F61" s="20"/>
      <c r="G61" s="20"/>
      <c r="H61" s="20"/>
      <c r="I61" s="20"/>
      <c r="K61" s="21"/>
      <c r="M61" s="21"/>
      <c r="N61" s="10"/>
      <c r="O61" s="21"/>
      <c r="P61" s="41"/>
      <c r="R61" s="22"/>
    </row>
    <row r="62" spans="1:18" ht="12.75" customHeight="1">
      <c r="A62" s="35"/>
      <c r="B62" s="36"/>
      <c r="C62" s="20"/>
      <c r="D62" s="20"/>
      <c r="E62" s="20"/>
      <c r="F62" s="20"/>
      <c r="G62" s="20"/>
      <c r="H62" s="20"/>
      <c r="I62" s="20"/>
      <c r="M62" s="21"/>
      <c r="N62" s="10"/>
      <c r="O62" s="21"/>
      <c r="P62" s="41"/>
      <c r="R62" s="22"/>
    </row>
    <row r="63" spans="1:18" ht="10.5" customHeigh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21"/>
      <c r="N63" s="10"/>
      <c r="O63" s="21"/>
      <c r="P63" s="41"/>
      <c r="R63" s="22"/>
    </row>
    <row r="64" spans="1:18" ht="19.399999999999999" customHeight="1">
      <c r="A64" s="45"/>
      <c r="B64" s="45"/>
      <c r="C64" s="45"/>
      <c r="D64" s="46"/>
      <c r="E64" s="46"/>
      <c r="F64" s="46"/>
      <c r="G64" s="46"/>
      <c r="H64" s="47"/>
      <c r="I64" s="47"/>
      <c r="J64" s="47"/>
      <c r="K64" s="47"/>
      <c r="L64" s="47"/>
      <c r="M64" s="21"/>
      <c r="N64" s="10"/>
      <c r="R64" s="22"/>
    </row>
    <row r="65" spans="1:51" ht="7.5" customHeight="1">
      <c r="M65" s="21"/>
      <c r="N65" s="10"/>
      <c r="R65" s="22"/>
    </row>
    <row r="66" spans="1:51" s="14" customFormat="1" ht="11.25" customHeight="1">
      <c r="A66"/>
      <c r="B66"/>
      <c r="C66"/>
      <c r="D66"/>
      <c r="E66"/>
      <c r="F66"/>
      <c r="G66" s="48"/>
      <c r="H66" s="49"/>
      <c r="I66" s="49"/>
      <c r="J66"/>
      <c r="O66"/>
      <c r="P66"/>
      <c r="Q66"/>
      <c r="R66" s="22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50"/>
      <c r="C67" s="51"/>
      <c r="G67" s="52"/>
      <c r="H67" s="53"/>
      <c r="I67" s="54"/>
      <c r="R67" s="22"/>
      <c r="S67" s="55"/>
    </row>
    <row r="68" spans="1:51">
      <c r="B68" s="56"/>
      <c r="C68" s="51"/>
      <c r="G68" s="52"/>
      <c r="H68" s="57"/>
      <c r="I68" s="57"/>
      <c r="R68" s="22"/>
    </row>
    <row r="69" spans="1:51">
      <c r="B69" s="56"/>
      <c r="C69" s="51"/>
      <c r="G69" s="52"/>
      <c r="H69" s="10"/>
      <c r="R69" s="22"/>
    </row>
    <row r="70" spans="1:51">
      <c r="B70" s="56"/>
      <c r="C70" s="51"/>
      <c r="G70" s="52"/>
      <c r="R70" s="22"/>
    </row>
    <row r="71" spans="1:51">
      <c r="B71" s="56"/>
      <c r="C71" s="51"/>
      <c r="G71" s="58"/>
      <c r="R71" s="22"/>
    </row>
    <row r="72" spans="1:51">
      <c r="B72" s="21"/>
      <c r="C72" s="51"/>
      <c r="F72" s="59"/>
      <c r="G72" s="59"/>
    </row>
    <row r="73" spans="1:51">
      <c r="B73" s="21"/>
      <c r="C73" s="51"/>
    </row>
    <row r="74" spans="1:51" ht="16.5">
      <c r="B74" s="56"/>
      <c r="C74" s="60"/>
      <c r="E74" s="61"/>
      <c r="F74" s="61"/>
      <c r="G74" s="61"/>
    </row>
    <row r="75" spans="1:51" ht="16.5">
      <c r="B75" s="56"/>
      <c r="C75" s="60"/>
    </row>
    <row r="76" spans="1:51">
      <c r="B76" s="56"/>
      <c r="C76" s="62"/>
    </row>
    <row r="77" spans="1:51">
      <c r="B77" s="56"/>
      <c r="C77" s="62"/>
    </row>
    <row r="78" spans="1:51">
      <c r="B78" s="56"/>
      <c r="C78" s="62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topLeftCell="L22" zoomScale="37" zoomScaleNormal="100" zoomScaleSheetLayoutView="81" workbookViewId="0">
      <selection activeCell="Z10" sqref="Z10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9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2" t="s">
        <v>0</v>
      </c>
    </row>
    <row r="3" spans="1:23" ht="7.5" customHeight="1">
      <c r="A3" s="223"/>
      <c r="B3" s="118"/>
      <c r="C3" s="118"/>
      <c r="D3" s="118"/>
      <c r="E3" s="118"/>
      <c r="F3" s="118"/>
      <c r="G3" s="118"/>
      <c r="H3" s="118"/>
      <c r="I3" s="118"/>
      <c r="J3" s="291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</row>
    <row r="4" spans="1:23" ht="7.4" customHeight="1"/>
    <row r="5" spans="1:23">
      <c r="B5" s="123"/>
      <c r="C5" s="123"/>
      <c r="D5" s="433" t="s">
        <v>483</v>
      </c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"/>
      <c r="Q5" s="123"/>
      <c r="R5" s="123"/>
      <c r="S5" s="123"/>
      <c r="T5" s="123"/>
      <c r="U5" s="123"/>
      <c r="W5" s="292" t="s">
        <v>484</v>
      </c>
    </row>
    <row r="6" spans="1:23" ht="7.5" customHeight="1"/>
    <row r="7" spans="1:23" ht="14.25" customHeight="1">
      <c r="B7" s="493" t="s">
        <v>485</v>
      </c>
      <c r="C7" s="493" t="s">
        <v>359</v>
      </c>
      <c r="D7" s="493" t="s">
        <v>486</v>
      </c>
      <c r="E7" s="493" t="s">
        <v>487</v>
      </c>
      <c r="F7" s="524" t="s">
        <v>199</v>
      </c>
      <c r="G7" s="524" t="s">
        <v>198</v>
      </c>
      <c r="H7" s="493" t="s">
        <v>488</v>
      </c>
      <c r="I7" s="493" t="s">
        <v>489</v>
      </c>
      <c r="J7" s="524" t="s">
        <v>207</v>
      </c>
      <c r="K7" s="524" t="s">
        <v>490</v>
      </c>
      <c r="L7" s="493" t="s">
        <v>369</v>
      </c>
      <c r="M7" s="493" t="s">
        <v>491</v>
      </c>
      <c r="N7" s="493" t="s">
        <v>492</v>
      </c>
      <c r="O7" s="493" t="s">
        <v>379</v>
      </c>
      <c r="P7" s="524" t="s">
        <v>493</v>
      </c>
      <c r="Q7" s="493" t="s">
        <v>494</v>
      </c>
      <c r="R7" s="493" t="s">
        <v>495</v>
      </c>
      <c r="S7" s="493" t="s">
        <v>496</v>
      </c>
      <c r="T7" s="493" t="s">
        <v>497</v>
      </c>
      <c r="U7" s="524" t="s">
        <v>498</v>
      </c>
      <c r="V7" s="490" t="s">
        <v>499</v>
      </c>
      <c r="W7" s="491"/>
    </row>
    <row r="8" spans="1:23" ht="21.75" customHeight="1">
      <c r="B8" s="488"/>
      <c r="C8" s="488"/>
      <c r="D8" s="488"/>
      <c r="E8" s="488"/>
      <c r="F8" s="525"/>
      <c r="G8" s="525"/>
      <c r="H8" s="488"/>
      <c r="I8" s="488"/>
      <c r="J8" s="525"/>
      <c r="K8" s="525"/>
      <c r="L8" s="488"/>
      <c r="M8" s="488"/>
      <c r="N8" s="488"/>
      <c r="O8" s="488"/>
      <c r="P8" s="525"/>
      <c r="Q8" s="488"/>
      <c r="R8" s="488"/>
      <c r="S8" s="488"/>
      <c r="T8" s="488"/>
      <c r="U8" s="525"/>
      <c r="V8" s="168" t="s">
        <v>500</v>
      </c>
      <c r="W8" s="168" t="s">
        <v>214</v>
      </c>
    </row>
    <row r="9" spans="1:23" ht="14.25" customHeight="1">
      <c r="B9" s="226"/>
    </row>
    <row r="10" spans="1:23" ht="17.25" customHeight="1">
      <c r="B10" s="294" t="s">
        <v>296</v>
      </c>
      <c r="C10" s="295"/>
      <c r="D10" s="295"/>
      <c r="E10" s="295"/>
      <c r="F10" s="295"/>
      <c r="G10" s="295"/>
      <c r="H10" s="295"/>
      <c r="I10" s="295"/>
      <c r="J10" s="296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7"/>
      <c r="W10" s="298">
        <v>41.050673772198948</v>
      </c>
    </row>
    <row r="11" spans="1:23" ht="17.25" customHeight="1">
      <c r="B11" s="172" t="s">
        <v>501</v>
      </c>
      <c r="C11" s="142">
        <v>1138427.66069271</v>
      </c>
      <c r="D11" s="142">
        <v>715.37644514199997</v>
      </c>
      <c r="E11" s="142">
        <v>161.5</v>
      </c>
      <c r="F11" s="142">
        <v>135.873957166</v>
      </c>
      <c r="G11" s="299">
        <v>0</v>
      </c>
      <c r="H11" s="142">
        <v>400</v>
      </c>
      <c r="I11" s="142">
        <v>0</v>
      </c>
      <c r="J11" s="139">
        <v>0</v>
      </c>
      <c r="K11" s="142">
        <v>0</v>
      </c>
      <c r="L11" s="299">
        <v>3.8999999999999998E-3</v>
      </c>
      <c r="M11" s="142">
        <v>0</v>
      </c>
      <c r="N11" s="142">
        <v>0</v>
      </c>
      <c r="O11" s="142">
        <v>41.2</v>
      </c>
      <c r="P11" s="142">
        <v>0</v>
      </c>
      <c r="Q11" s="142">
        <v>0</v>
      </c>
      <c r="R11" s="142">
        <v>3394.1440062000001</v>
      </c>
      <c r="S11" s="142">
        <v>14.791666666999999</v>
      </c>
      <c r="T11" s="142">
        <v>0</v>
      </c>
      <c r="U11" s="142">
        <v>0</v>
      </c>
      <c r="V11" s="142">
        <v>1143290.5506678848</v>
      </c>
      <c r="W11" s="142">
        <v>36.570786722609597</v>
      </c>
    </row>
    <row r="12" spans="1:23" ht="17.25" customHeight="1">
      <c r="B12" s="172" t="s">
        <v>502</v>
      </c>
      <c r="C12" s="142">
        <v>165784.896624179</v>
      </c>
      <c r="D12" s="142">
        <v>84.057500000000005</v>
      </c>
      <c r="E12" s="142">
        <v>2044.3409999999999</v>
      </c>
      <c r="F12" s="142">
        <v>27.730739616000001</v>
      </c>
      <c r="G12" s="142">
        <v>0</v>
      </c>
      <c r="H12" s="142">
        <v>0</v>
      </c>
      <c r="I12" s="142">
        <v>0</v>
      </c>
      <c r="J12" s="142">
        <v>1.4307E-2</v>
      </c>
      <c r="K12" s="142">
        <v>0</v>
      </c>
      <c r="L12" s="142">
        <v>0.1738952</v>
      </c>
      <c r="M12" s="142">
        <v>145.952</v>
      </c>
      <c r="N12" s="142">
        <v>0</v>
      </c>
      <c r="O12" s="142">
        <v>1</v>
      </c>
      <c r="P12" s="142">
        <v>0</v>
      </c>
      <c r="Q12" s="142">
        <v>2.1352277999999999E-2</v>
      </c>
      <c r="R12" s="301">
        <v>6.2620000000000004E-7</v>
      </c>
      <c r="S12" s="142">
        <v>2.3905400000000001</v>
      </c>
      <c r="T12" s="142">
        <v>7.2</v>
      </c>
      <c r="U12" s="142">
        <v>0</v>
      </c>
      <c r="V12" s="142">
        <v>168097.77795889918</v>
      </c>
      <c r="W12" s="142">
        <v>5.3769953601805529</v>
      </c>
    </row>
    <row r="13" spans="1:23" ht="17.25" customHeight="1">
      <c r="B13" s="172" t="s">
        <v>503</v>
      </c>
      <c r="C13" s="142">
        <v>529665.08854919299</v>
      </c>
      <c r="D13" s="142">
        <v>41.5</v>
      </c>
      <c r="E13" s="142">
        <v>44</v>
      </c>
      <c r="F13" s="142">
        <v>0</v>
      </c>
      <c r="G13" s="142">
        <v>0</v>
      </c>
      <c r="H13" s="142">
        <v>45</v>
      </c>
      <c r="I13" s="142">
        <v>0</v>
      </c>
      <c r="J13" s="302">
        <v>0</v>
      </c>
      <c r="K13" s="142">
        <v>0</v>
      </c>
      <c r="L13" s="142">
        <v>0</v>
      </c>
      <c r="M13" s="142">
        <v>0</v>
      </c>
      <c r="N13" s="142">
        <v>0</v>
      </c>
      <c r="O13" s="142">
        <v>5</v>
      </c>
      <c r="P13" s="142">
        <v>0</v>
      </c>
      <c r="Q13" s="301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529800.58854919299</v>
      </c>
      <c r="W13" s="142">
        <v>16.946894486293974</v>
      </c>
    </row>
    <row r="14" spans="1:23" ht="17.25" customHeight="1">
      <c r="B14" s="303" t="s">
        <v>504</v>
      </c>
      <c r="C14" s="142">
        <v>105948.693035252</v>
      </c>
      <c r="D14" s="299">
        <v>1.7998999999999999E-3</v>
      </c>
      <c r="E14" s="142">
        <v>0</v>
      </c>
      <c r="F14" s="142">
        <v>2.3415595480000002</v>
      </c>
      <c r="G14" s="142">
        <v>0</v>
      </c>
      <c r="H14" s="142">
        <v>0</v>
      </c>
      <c r="I14" s="142">
        <v>0</v>
      </c>
      <c r="J14" s="139">
        <v>0</v>
      </c>
      <c r="K14" s="142">
        <v>0</v>
      </c>
      <c r="L14" s="142">
        <v>175.26181629999999</v>
      </c>
      <c r="M14" s="142">
        <v>0</v>
      </c>
      <c r="N14" s="142">
        <v>0</v>
      </c>
      <c r="O14" s="142">
        <v>0</v>
      </c>
      <c r="P14" s="142">
        <v>0</v>
      </c>
      <c r="Q14" s="142">
        <v>0</v>
      </c>
      <c r="R14" s="299">
        <v>6.4479999999999997E-3</v>
      </c>
      <c r="S14" s="142">
        <v>0</v>
      </c>
      <c r="T14" s="142">
        <v>0</v>
      </c>
      <c r="U14" s="142">
        <v>0</v>
      </c>
      <c r="V14" s="142">
        <v>106126.304659</v>
      </c>
      <c r="W14" s="304">
        <v>3.3946947703501209</v>
      </c>
    </row>
    <row r="15" spans="1:23" ht="17.25" customHeight="1">
      <c r="B15" s="172" t="s">
        <v>505</v>
      </c>
      <c r="C15" s="142">
        <v>38272.322476207999</v>
      </c>
      <c r="D15" s="142">
        <v>0</v>
      </c>
      <c r="E15" s="142">
        <v>0</v>
      </c>
      <c r="F15" s="142">
        <v>0</v>
      </c>
      <c r="G15" s="142">
        <v>0</v>
      </c>
      <c r="H15" s="142">
        <v>300</v>
      </c>
      <c r="I15" s="142">
        <v>0</v>
      </c>
      <c r="J15" s="30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301">
        <v>0</v>
      </c>
      <c r="R15" s="142">
        <v>23.56</v>
      </c>
      <c r="S15" s="142">
        <v>0</v>
      </c>
      <c r="T15" s="142">
        <v>0</v>
      </c>
      <c r="U15" s="142">
        <v>0</v>
      </c>
      <c r="V15" s="142">
        <v>38595.882476207997</v>
      </c>
      <c r="W15" s="142">
        <v>1.234578371686665</v>
      </c>
    </row>
    <row r="16" spans="1:23" ht="17.25" customHeight="1">
      <c r="B16" s="172" t="s">
        <v>506</v>
      </c>
      <c r="C16" s="142">
        <v>189800.14327843199</v>
      </c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302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301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189800.14327843199</v>
      </c>
      <c r="W16" s="142">
        <v>6.0711955991426851</v>
      </c>
    </row>
    <row r="17" spans="2:25" ht="17.25" customHeight="1">
      <c r="B17" s="303" t="s">
        <v>507</v>
      </c>
      <c r="C17" s="142">
        <v>517918.64431425103</v>
      </c>
      <c r="D17" s="142">
        <v>658.61</v>
      </c>
      <c r="E17" s="142">
        <v>0</v>
      </c>
      <c r="F17" s="142">
        <v>0.89260719899999996</v>
      </c>
      <c r="G17" s="142">
        <v>0</v>
      </c>
      <c r="H17" s="142">
        <v>100</v>
      </c>
      <c r="I17" s="142">
        <v>0</v>
      </c>
      <c r="J17" s="139">
        <v>0</v>
      </c>
      <c r="K17" s="142">
        <v>0</v>
      </c>
      <c r="L17" s="142">
        <v>2370.8375182999998</v>
      </c>
      <c r="M17" s="142">
        <v>0</v>
      </c>
      <c r="N17" s="142">
        <v>0</v>
      </c>
      <c r="O17" s="142">
        <v>5.5</v>
      </c>
      <c r="P17" s="142">
        <v>0</v>
      </c>
      <c r="Q17" s="142">
        <v>0</v>
      </c>
      <c r="R17" s="142">
        <v>3281.4760000000001</v>
      </c>
      <c r="S17" s="142">
        <v>0</v>
      </c>
      <c r="T17" s="142">
        <v>0</v>
      </c>
      <c r="U17" s="142">
        <v>0</v>
      </c>
      <c r="V17" s="142">
        <v>524335.96043974999</v>
      </c>
      <c r="W17" s="304">
        <v>16.772095745071042</v>
      </c>
    </row>
    <row r="18" spans="2:25" ht="17.25" customHeight="1">
      <c r="B18" s="172" t="s">
        <v>508</v>
      </c>
      <c r="C18" s="142">
        <v>9883.1738160000004</v>
      </c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302">
        <v>0</v>
      </c>
      <c r="K18" s="142">
        <v>0</v>
      </c>
      <c r="L18" s="142">
        <v>0</v>
      </c>
      <c r="M18" s="142">
        <v>0</v>
      </c>
      <c r="N18" s="142">
        <v>0</v>
      </c>
      <c r="O18" s="142">
        <v>0</v>
      </c>
      <c r="P18" s="142">
        <v>0</v>
      </c>
      <c r="Q18" s="301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9883.1738160000004</v>
      </c>
      <c r="W18" s="142">
        <v>0.3161361226647707</v>
      </c>
    </row>
    <row r="19" spans="2:25" ht="17.25" customHeight="1">
      <c r="B19" s="172" t="s">
        <v>509</v>
      </c>
      <c r="C19" s="142">
        <v>412724.93851334503</v>
      </c>
      <c r="D19" s="142">
        <v>3563.762799225</v>
      </c>
      <c r="E19" s="142">
        <v>0</v>
      </c>
      <c r="F19" s="142">
        <v>1.6035668000000001</v>
      </c>
      <c r="G19" s="142">
        <v>0</v>
      </c>
      <c r="H19" s="142">
        <v>0</v>
      </c>
      <c r="I19" s="142">
        <v>0</v>
      </c>
      <c r="J19" s="302">
        <v>0</v>
      </c>
      <c r="K19" s="142">
        <v>0</v>
      </c>
      <c r="L19" s="142">
        <v>5.58</v>
      </c>
      <c r="M19" s="142">
        <v>0</v>
      </c>
      <c r="N19" s="142">
        <v>0</v>
      </c>
      <c r="O19" s="142">
        <v>13.7</v>
      </c>
      <c r="P19" s="142">
        <v>0</v>
      </c>
      <c r="Q19" s="301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416309.58487937006</v>
      </c>
      <c r="W19" s="142">
        <v>13.316622822000593</v>
      </c>
    </row>
    <row r="20" spans="2:25" ht="17.25" customHeight="1">
      <c r="B20" s="305" t="s">
        <v>510</v>
      </c>
      <c r="C20" s="306">
        <v>3108425.5612995699</v>
      </c>
      <c r="D20" s="306">
        <v>5063.3085442669999</v>
      </c>
      <c r="E20" s="306">
        <v>2249.8409999999999</v>
      </c>
      <c r="F20" s="306">
        <v>168.44243032899999</v>
      </c>
      <c r="G20" s="307">
        <v>0</v>
      </c>
      <c r="H20" s="306">
        <v>845</v>
      </c>
      <c r="I20" s="306">
        <v>0</v>
      </c>
      <c r="J20" s="306">
        <v>1.4307E-2</v>
      </c>
      <c r="K20" s="306">
        <v>0</v>
      </c>
      <c r="L20" s="306">
        <v>2551.8571297999997</v>
      </c>
      <c r="M20" s="306">
        <v>145.952</v>
      </c>
      <c r="N20" s="306">
        <v>0</v>
      </c>
      <c r="O20" s="306">
        <v>66.400000000000006</v>
      </c>
      <c r="P20" s="306">
        <v>0</v>
      </c>
      <c r="Q20" s="306">
        <v>2.1352277999999999E-2</v>
      </c>
      <c r="R20" s="306">
        <v>6699.1864548262001</v>
      </c>
      <c r="S20" s="306">
        <v>17.182206666999999</v>
      </c>
      <c r="T20" s="306">
        <v>7.2</v>
      </c>
      <c r="U20" s="306">
        <v>0</v>
      </c>
      <c r="V20" s="306">
        <v>3126239.9667247371</v>
      </c>
      <c r="W20" s="306">
        <v>100.00000000000001</v>
      </c>
    </row>
    <row r="21" spans="2:25" ht="17.25" customHeight="1">
      <c r="B21" s="94"/>
      <c r="C21" s="94"/>
      <c r="D21" s="94"/>
      <c r="E21" s="94"/>
      <c r="F21" s="94"/>
      <c r="G21" s="94"/>
      <c r="H21" s="94"/>
      <c r="I21" s="94"/>
      <c r="J21" s="309"/>
      <c r="K21" s="142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42"/>
      <c r="Y21" s="42"/>
    </row>
    <row r="22" spans="2:25" ht="17.25" customHeight="1">
      <c r="B22" s="294" t="s">
        <v>511</v>
      </c>
      <c r="C22" s="295"/>
      <c r="D22" s="295"/>
      <c r="E22" s="295"/>
      <c r="F22" s="295"/>
      <c r="G22" s="295"/>
      <c r="H22" s="295"/>
      <c r="I22" s="295"/>
      <c r="J22" s="296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58.949326227801059</v>
      </c>
    </row>
    <row r="23" spans="2:25" ht="17.25" customHeight="1">
      <c r="B23" s="172" t="s">
        <v>501</v>
      </c>
      <c r="C23" s="143">
        <v>1944199.1316070301</v>
      </c>
      <c r="D23" s="143">
        <v>19153.978869203002</v>
      </c>
      <c r="E23" s="143">
        <v>19930.442999999999</v>
      </c>
      <c r="F23" s="143">
        <v>298.77623688400001</v>
      </c>
      <c r="G23" s="139">
        <v>0</v>
      </c>
      <c r="H23" s="143">
        <v>1569.637301</v>
      </c>
      <c r="I23" s="143">
        <v>3.5</v>
      </c>
      <c r="J23" s="310">
        <v>0</v>
      </c>
      <c r="K23" s="143">
        <v>0</v>
      </c>
      <c r="L23" s="143">
        <v>201.371156832</v>
      </c>
      <c r="M23" s="143">
        <v>3117.951</v>
      </c>
      <c r="N23" s="143">
        <v>0</v>
      </c>
      <c r="O23" s="143">
        <v>2441.62</v>
      </c>
      <c r="P23" s="143">
        <v>0</v>
      </c>
      <c r="Q23" s="143">
        <v>812.14249126599998</v>
      </c>
      <c r="R23" s="143">
        <v>10758.65559165</v>
      </c>
      <c r="S23" s="143">
        <v>47.247938060000003</v>
      </c>
      <c r="T23" s="143">
        <v>412.5</v>
      </c>
      <c r="U23" s="143">
        <v>379</v>
      </c>
      <c r="V23" s="142">
        <v>2003325.9551919249</v>
      </c>
      <c r="W23" s="143">
        <v>44.62423160156515</v>
      </c>
    </row>
    <row r="24" spans="2:25" ht="17.25" customHeight="1">
      <c r="B24" s="172" t="s">
        <v>502</v>
      </c>
      <c r="C24" s="143">
        <v>1033408.37713649</v>
      </c>
      <c r="D24" s="143">
        <v>35509.114057979998</v>
      </c>
      <c r="E24" s="143">
        <v>171827.88699999999</v>
      </c>
      <c r="F24" s="143">
        <v>800.60026059100005</v>
      </c>
      <c r="G24" s="139">
        <v>0</v>
      </c>
      <c r="H24" s="143">
        <v>2812.9081449609998</v>
      </c>
      <c r="I24" s="143">
        <v>421.5</v>
      </c>
      <c r="J24" s="143">
        <v>1.6725513999999999</v>
      </c>
      <c r="K24" s="143">
        <v>0</v>
      </c>
      <c r="L24" s="143">
        <v>115.717417813</v>
      </c>
      <c r="M24" s="143">
        <v>115409.17200000001</v>
      </c>
      <c r="N24" s="143">
        <v>0</v>
      </c>
      <c r="O24" s="139">
        <v>1434.6980000000001</v>
      </c>
      <c r="P24" s="139">
        <v>0</v>
      </c>
      <c r="Q24" s="143">
        <v>62.409028378999999</v>
      </c>
      <c r="R24" s="143">
        <v>1044.46844141</v>
      </c>
      <c r="S24" s="143">
        <v>843.84631394400003</v>
      </c>
      <c r="T24" s="143">
        <v>307.5</v>
      </c>
      <c r="U24" s="143">
        <v>23.91</v>
      </c>
      <c r="V24" s="142">
        <v>1364023.780352968</v>
      </c>
      <c r="W24" s="143">
        <v>30.383729081512289</v>
      </c>
    </row>
    <row r="25" spans="2:25" ht="17.25" customHeight="1">
      <c r="B25" s="172" t="s">
        <v>503</v>
      </c>
      <c r="C25" s="143">
        <v>86244.680660441998</v>
      </c>
      <c r="D25" s="143">
        <v>100633.537805385</v>
      </c>
      <c r="E25" s="143">
        <v>19898.095000000001</v>
      </c>
      <c r="F25" s="143">
        <v>11.3155</v>
      </c>
      <c r="G25" s="139">
        <v>0</v>
      </c>
      <c r="H25" s="143">
        <v>7550.7643500000004</v>
      </c>
      <c r="I25" s="143">
        <v>5</v>
      </c>
      <c r="J25" s="143">
        <v>0</v>
      </c>
      <c r="K25" s="143">
        <v>0</v>
      </c>
      <c r="L25" s="143">
        <v>0</v>
      </c>
      <c r="M25" s="143">
        <v>8741.7360000000008</v>
      </c>
      <c r="N25" s="143">
        <v>0</v>
      </c>
      <c r="O25" s="139">
        <v>30254.264999999999</v>
      </c>
      <c r="P25" s="139">
        <v>0</v>
      </c>
      <c r="Q25" s="143">
        <v>259.026513642</v>
      </c>
      <c r="R25" s="143">
        <v>0</v>
      </c>
      <c r="S25" s="143">
        <v>0</v>
      </c>
      <c r="T25" s="143">
        <v>264.75599999999997</v>
      </c>
      <c r="U25" s="143">
        <v>391.58</v>
      </c>
      <c r="V25" s="142">
        <v>254254.75682946897</v>
      </c>
      <c r="W25" s="143">
        <v>5.6635432317707259</v>
      </c>
    </row>
    <row r="26" spans="2:25" ht="17.25" customHeight="1">
      <c r="B26" s="303" t="s">
        <v>504</v>
      </c>
      <c r="C26" s="143">
        <v>41354.325307733001</v>
      </c>
      <c r="D26" s="143">
        <v>2542.8631553089999</v>
      </c>
      <c r="E26" s="143">
        <v>1069.5530000000001</v>
      </c>
      <c r="F26" s="143">
        <v>3.2880345040000001</v>
      </c>
      <c r="G26" s="139">
        <v>0</v>
      </c>
      <c r="H26" s="143">
        <v>82.949479726000007</v>
      </c>
      <c r="I26" s="143">
        <v>0</v>
      </c>
      <c r="J26" s="139">
        <v>1533.1931416</v>
      </c>
      <c r="K26" s="143">
        <v>0</v>
      </c>
      <c r="L26" s="143">
        <v>73.848709920999994</v>
      </c>
      <c r="M26" s="143">
        <v>42.311</v>
      </c>
      <c r="N26" s="143">
        <v>0</v>
      </c>
      <c r="O26" s="143">
        <v>874.69500000000005</v>
      </c>
      <c r="P26" s="143">
        <v>0</v>
      </c>
      <c r="Q26" s="143">
        <v>5.5039367260000001</v>
      </c>
      <c r="R26" s="143">
        <v>4.3918561399999998</v>
      </c>
      <c r="S26" s="143">
        <v>0</v>
      </c>
      <c r="T26" s="143">
        <v>100</v>
      </c>
      <c r="U26" s="143">
        <v>0</v>
      </c>
      <c r="V26" s="142">
        <v>47686.92262165901</v>
      </c>
      <c r="W26" s="311">
        <v>1.0622296755651826</v>
      </c>
    </row>
    <row r="27" spans="2:25" ht="17.25" customHeight="1">
      <c r="B27" s="172" t="s">
        <v>505</v>
      </c>
      <c r="C27" s="143">
        <v>179302.25520431099</v>
      </c>
      <c r="D27" s="143">
        <v>95645.225505540002</v>
      </c>
      <c r="E27" s="143">
        <v>1976.115</v>
      </c>
      <c r="F27" s="143">
        <v>1343.6237590000001</v>
      </c>
      <c r="G27" s="313">
        <v>0</v>
      </c>
      <c r="H27" s="143">
        <v>6248.7719381650004</v>
      </c>
      <c r="I27" s="143">
        <v>0</v>
      </c>
      <c r="J27" s="143">
        <v>0</v>
      </c>
      <c r="K27" s="143">
        <v>0</v>
      </c>
      <c r="L27" s="143">
        <v>6411.5846511999998</v>
      </c>
      <c r="M27" s="143">
        <v>4489.5129999999999</v>
      </c>
      <c r="N27" s="143">
        <v>0</v>
      </c>
      <c r="O27" s="143">
        <v>11158.82</v>
      </c>
      <c r="P27" s="143">
        <v>0</v>
      </c>
      <c r="Q27" s="143">
        <v>770.28534204499999</v>
      </c>
      <c r="R27" s="143">
        <v>86.914297000000005</v>
      </c>
      <c r="S27" s="143">
        <v>0</v>
      </c>
      <c r="T27" s="143">
        <v>501.80500000000001</v>
      </c>
      <c r="U27" s="143">
        <v>300.7</v>
      </c>
      <c r="V27" s="142">
        <v>308235.61369726097</v>
      </c>
      <c r="W27" s="143">
        <v>6.8659707512047836</v>
      </c>
    </row>
    <row r="28" spans="2:25" ht="17.25" customHeight="1">
      <c r="B28" s="172" t="s">
        <v>506</v>
      </c>
      <c r="C28" s="143">
        <v>22320.586802213002</v>
      </c>
      <c r="D28" s="143">
        <v>56615.074787404003</v>
      </c>
      <c r="E28" s="143">
        <v>1217.21</v>
      </c>
      <c r="F28" s="314">
        <v>7.9999999999999996E-7</v>
      </c>
      <c r="G28" s="139">
        <v>0</v>
      </c>
      <c r="H28" s="143">
        <v>225</v>
      </c>
      <c r="I28" s="143">
        <v>0</v>
      </c>
      <c r="J28" s="143">
        <v>0</v>
      </c>
      <c r="K28" s="143">
        <v>0</v>
      </c>
      <c r="L28" s="143">
        <v>411.56987199999998</v>
      </c>
      <c r="M28" s="143">
        <v>1134.1389999999999</v>
      </c>
      <c r="N28" s="143">
        <v>16.2</v>
      </c>
      <c r="O28" s="143">
        <v>6591.6909999999998</v>
      </c>
      <c r="P28" s="143">
        <v>0</v>
      </c>
      <c r="Q28" s="143">
        <v>392.45457076600002</v>
      </c>
      <c r="R28" s="143">
        <v>17.6854938</v>
      </c>
      <c r="S28" s="143">
        <v>0</v>
      </c>
      <c r="T28" s="143">
        <v>488.86</v>
      </c>
      <c r="U28" s="143">
        <v>130</v>
      </c>
      <c r="V28" s="142">
        <v>89560.471526983005</v>
      </c>
      <c r="W28" s="143">
        <v>1.994966028073343</v>
      </c>
    </row>
    <row r="29" spans="2:25" ht="17.25" customHeight="1">
      <c r="B29" s="303" t="s">
        <v>507</v>
      </c>
      <c r="C29" s="143">
        <v>130742.68169602699</v>
      </c>
      <c r="D29" s="143">
        <v>94478.448086884004</v>
      </c>
      <c r="E29" s="143">
        <v>474.86399999999998</v>
      </c>
      <c r="F29" s="314">
        <v>0</v>
      </c>
      <c r="G29" s="315">
        <v>0</v>
      </c>
      <c r="H29" s="143">
        <v>7609.987187529</v>
      </c>
      <c r="I29" s="143">
        <v>0</v>
      </c>
      <c r="J29" s="143">
        <v>0</v>
      </c>
      <c r="K29" s="143">
        <v>0</v>
      </c>
      <c r="L29" s="143">
        <v>138.69999999999999</v>
      </c>
      <c r="M29" s="143">
        <v>1032.46</v>
      </c>
      <c r="N29" s="143">
        <v>71.534999999999997</v>
      </c>
      <c r="O29" s="143">
        <v>12698.04</v>
      </c>
      <c r="P29" s="143">
        <v>0</v>
      </c>
      <c r="Q29" s="143">
        <v>58.048178843999999</v>
      </c>
      <c r="R29" s="143">
        <v>0</v>
      </c>
      <c r="S29" s="143">
        <v>4.1360999999999999</v>
      </c>
      <c r="T29" s="143">
        <v>97</v>
      </c>
      <c r="U29" s="143">
        <v>50</v>
      </c>
      <c r="V29" s="142">
        <v>247455.90024928402</v>
      </c>
      <c r="W29" s="143">
        <v>5.5120982061253949</v>
      </c>
    </row>
    <row r="30" spans="2:25" ht="17.25" customHeight="1">
      <c r="B30" s="172" t="s">
        <v>508</v>
      </c>
      <c r="C30" s="139">
        <v>5943.514553602</v>
      </c>
      <c r="D30" s="139">
        <v>5984.3392307539998</v>
      </c>
      <c r="E30" s="139">
        <v>2062.6410000000001</v>
      </c>
      <c r="F30" s="316">
        <v>1.4837120000000001E-3</v>
      </c>
      <c r="G30" s="139">
        <v>0</v>
      </c>
      <c r="H30" s="139">
        <v>142</v>
      </c>
      <c r="I30" s="143">
        <v>0</v>
      </c>
      <c r="J30" s="139">
        <v>0</v>
      </c>
      <c r="K30" s="139">
        <v>0</v>
      </c>
      <c r="L30" s="139">
        <v>111.05051303400001</v>
      </c>
      <c r="M30" s="139">
        <v>477.25200000000001</v>
      </c>
      <c r="N30" s="139">
        <v>0</v>
      </c>
      <c r="O30" s="139">
        <v>785.4</v>
      </c>
      <c r="P30" s="139">
        <v>0</v>
      </c>
      <c r="Q30" s="139">
        <v>59.452104531000003</v>
      </c>
      <c r="R30" s="139">
        <v>0</v>
      </c>
      <c r="S30" s="139">
        <v>0.5464</v>
      </c>
      <c r="T30" s="143">
        <v>48</v>
      </c>
      <c r="U30" s="143">
        <v>60</v>
      </c>
      <c r="V30" s="142">
        <v>15674.197285632999</v>
      </c>
      <c r="W30" s="139">
        <v>0.34914388646040445</v>
      </c>
    </row>
    <row r="31" spans="2:25" ht="17.25" customHeight="1">
      <c r="B31" s="172" t="s">
        <v>509</v>
      </c>
      <c r="C31" s="139">
        <v>60448.510959644002</v>
      </c>
      <c r="D31" s="139">
        <v>9413.4668890030007</v>
      </c>
      <c r="E31" s="139">
        <v>562.20799999999997</v>
      </c>
      <c r="F31" s="139">
        <v>1.6744136650000001</v>
      </c>
      <c r="G31" s="139">
        <v>0</v>
      </c>
      <c r="H31" s="139">
        <v>3499.7015328279999</v>
      </c>
      <c r="I31" s="143">
        <v>117.82499710800001</v>
      </c>
      <c r="J31" s="139">
        <v>0</v>
      </c>
      <c r="K31" s="139">
        <v>0</v>
      </c>
      <c r="L31" s="139">
        <v>10.292</v>
      </c>
      <c r="M31" s="139">
        <v>78067.913</v>
      </c>
      <c r="N31" s="139">
        <v>0</v>
      </c>
      <c r="O31" s="139">
        <v>6886.2938601489996</v>
      </c>
      <c r="P31" s="139">
        <v>0</v>
      </c>
      <c r="Q31" s="139">
        <v>45.563317015000003</v>
      </c>
      <c r="R31" s="139">
        <v>52.0006396</v>
      </c>
      <c r="S31" s="139">
        <v>9.2312368000000006E-2</v>
      </c>
      <c r="T31" s="143">
        <v>0</v>
      </c>
      <c r="U31" s="143">
        <v>0</v>
      </c>
      <c r="V31" s="142">
        <v>159105.54192138001</v>
      </c>
      <c r="W31" s="139">
        <v>3.5440875377227341</v>
      </c>
    </row>
    <row r="32" spans="2:25" ht="17.25" customHeight="1">
      <c r="B32" s="305" t="s">
        <v>510</v>
      </c>
      <c r="C32" s="318">
        <v>3503964.0639274917</v>
      </c>
      <c r="D32" s="318">
        <v>419976.04838746198</v>
      </c>
      <c r="E32" s="318">
        <v>219019.016</v>
      </c>
      <c r="F32" s="318">
        <v>2459.2796891560006</v>
      </c>
      <c r="G32" s="319">
        <v>0</v>
      </c>
      <c r="H32" s="318">
        <v>29741.719934209003</v>
      </c>
      <c r="I32" s="318">
        <v>547.82499710800005</v>
      </c>
      <c r="J32" s="318">
        <v>1534.865693</v>
      </c>
      <c r="K32" s="318">
        <v>0</v>
      </c>
      <c r="L32" s="318">
        <v>7474.1343207999998</v>
      </c>
      <c r="M32" s="318">
        <v>212512.44700000001</v>
      </c>
      <c r="N32" s="318">
        <v>87.734999999999999</v>
      </c>
      <c r="O32" s="318">
        <v>73125.522860148994</v>
      </c>
      <c r="P32" s="318">
        <v>0</v>
      </c>
      <c r="Q32" s="318">
        <v>2464.8854832139996</v>
      </c>
      <c r="R32" s="318">
        <v>11964.1163196</v>
      </c>
      <c r="S32" s="318">
        <v>895.86906437200003</v>
      </c>
      <c r="T32" s="318">
        <v>2220.4209999999998</v>
      </c>
      <c r="U32" s="318">
        <v>1335.19</v>
      </c>
      <c r="V32" s="318">
        <v>4489323.1396765616</v>
      </c>
      <c r="W32" s="318">
        <v>100.00000000000003</v>
      </c>
    </row>
    <row r="33" spans="2:23" ht="17.25" customHeight="1">
      <c r="B33" s="322" t="s">
        <v>512</v>
      </c>
      <c r="C33" s="323">
        <v>6612389.625227062</v>
      </c>
      <c r="D33" s="323">
        <v>425039.35693172901</v>
      </c>
      <c r="E33" s="323">
        <v>221268.85699999999</v>
      </c>
      <c r="F33" s="323">
        <v>2627.7221194850008</v>
      </c>
      <c r="G33" s="323">
        <v>0</v>
      </c>
      <c r="H33" s="323">
        <v>30586.719934209003</v>
      </c>
      <c r="I33" s="323">
        <v>547.82499710800005</v>
      </c>
      <c r="J33" s="323">
        <v>1534.8799999999999</v>
      </c>
      <c r="K33" s="323">
        <v>0</v>
      </c>
      <c r="L33" s="323">
        <v>10025.991450599999</v>
      </c>
      <c r="M33" s="323">
        <v>212658.399</v>
      </c>
      <c r="N33" s="323">
        <v>87.734999999999999</v>
      </c>
      <c r="O33" s="323">
        <v>73191.922860148989</v>
      </c>
      <c r="P33" s="323">
        <v>0</v>
      </c>
      <c r="Q33" s="323">
        <v>2464.9068354919996</v>
      </c>
      <c r="R33" s="323">
        <v>18663.3027744262</v>
      </c>
      <c r="S33" s="323">
        <v>913.05127103899997</v>
      </c>
      <c r="T33" s="323">
        <v>2227.6209999999996</v>
      </c>
      <c r="U33" s="323">
        <v>1335.19</v>
      </c>
      <c r="V33" s="323">
        <v>7615563.1064013019</v>
      </c>
      <c r="W33" s="323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513</v>
      </c>
    </row>
    <row r="37" spans="2:23" ht="14.25" customHeight="1">
      <c r="B37" s="324" t="s">
        <v>514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8"/>
      <c r="C53" s="118"/>
      <c r="D53" s="118"/>
      <c r="E53" s="118"/>
      <c r="F53" s="118"/>
      <c r="G53" s="118"/>
      <c r="H53" s="118"/>
      <c r="I53" s="118"/>
      <c r="J53" s="291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2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20" t="s">
        <v>515</v>
      </c>
    </row>
    <row r="66" spans="7:9">
      <c r="G66" s="9"/>
    </row>
    <row r="67" spans="7:9">
      <c r="H67" s="10"/>
      <c r="I67" s="10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7"/>
  <sheetViews>
    <sheetView view="pageBreakPreview" topLeftCell="L22" zoomScale="36" zoomScaleNormal="100" zoomScaleSheetLayoutView="58" workbookViewId="0">
      <selection activeCell="Y2" sqref="Y2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9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11"/>
      <c r="T2" s="11"/>
      <c r="U2" s="11"/>
      <c r="V2" s="11"/>
      <c r="W2" s="11" t="s">
        <v>41</v>
      </c>
    </row>
    <row r="3" spans="1:23" ht="7.5" customHeight="1">
      <c r="A3" s="223"/>
      <c r="B3" s="118"/>
      <c r="C3" s="118"/>
      <c r="D3" s="118"/>
      <c r="E3" s="118"/>
      <c r="F3" s="118"/>
      <c r="G3" s="118"/>
      <c r="H3" s="118"/>
      <c r="I3" s="118"/>
      <c r="J3" s="291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</row>
    <row r="4" spans="1:23" ht="7.4" customHeight="1"/>
    <row r="5" spans="1:23">
      <c r="B5" s="123"/>
      <c r="C5" s="123"/>
      <c r="D5" s="433" t="s">
        <v>516</v>
      </c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"/>
      <c r="Q5" s="123"/>
      <c r="R5" s="123"/>
      <c r="S5" s="123"/>
      <c r="T5" s="123"/>
      <c r="U5" s="123"/>
      <c r="W5" s="292" t="s">
        <v>517</v>
      </c>
    </row>
    <row r="6" spans="1:23" ht="7.5" customHeight="1"/>
    <row r="7" spans="1:23" ht="14.25" customHeight="1">
      <c r="B7" s="493" t="s">
        <v>518</v>
      </c>
      <c r="C7" s="493" t="s">
        <v>519</v>
      </c>
      <c r="D7" s="493" t="s">
        <v>520</v>
      </c>
      <c r="E7" s="493" t="s">
        <v>333</v>
      </c>
      <c r="F7" s="493" t="s">
        <v>199</v>
      </c>
      <c r="G7" s="493" t="s">
        <v>198</v>
      </c>
      <c r="H7" s="493" t="s">
        <v>488</v>
      </c>
      <c r="I7" s="493" t="s">
        <v>489</v>
      </c>
      <c r="J7" s="493" t="s">
        <v>207</v>
      </c>
      <c r="K7" s="493" t="s">
        <v>490</v>
      </c>
      <c r="L7" s="493" t="s">
        <v>369</v>
      </c>
      <c r="M7" s="493" t="s">
        <v>491</v>
      </c>
      <c r="N7" s="493" t="s">
        <v>492</v>
      </c>
      <c r="O7" s="493" t="s">
        <v>379</v>
      </c>
      <c r="P7" s="493" t="s">
        <v>493</v>
      </c>
      <c r="Q7" s="493" t="s">
        <v>521</v>
      </c>
      <c r="R7" s="493" t="s">
        <v>495</v>
      </c>
      <c r="S7" s="493" t="s">
        <v>496</v>
      </c>
      <c r="T7" s="493" t="s">
        <v>522</v>
      </c>
      <c r="U7" s="493" t="s">
        <v>498</v>
      </c>
      <c r="V7" s="490" t="s">
        <v>523</v>
      </c>
      <c r="W7" s="491"/>
    </row>
    <row r="8" spans="1:23" ht="21.75" customHeight="1"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168" t="s">
        <v>524</v>
      </c>
      <c r="W8" s="168" t="s">
        <v>214</v>
      </c>
    </row>
    <row r="9" spans="1:23" ht="14.25" customHeight="1">
      <c r="B9" s="226"/>
    </row>
    <row r="10" spans="1:23" ht="17.25" customHeight="1">
      <c r="B10" s="294" t="s">
        <v>306</v>
      </c>
      <c r="C10" s="295"/>
      <c r="D10" s="295"/>
      <c r="E10" s="295"/>
      <c r="F10" s="295"/>
      <c r="G10" s="295"/>
      <c r="H10" s="295"/>
      <c r="I10" s="295"/>
      <c r="J10" s="296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7"/>
      <c r="W10" s="298">
        <v>41.050673772198948</v>
      </c>
    </row>
    <row r="11" spans="1:23" ht="17.25" customHeight="1">
      <c r="B11" s="172" t="s">
        <v>501</v>
      </c>
      <c r="C11" s="142">
        <v>1138427.66069271</v>
      </c>
      <c r="D11" s="142">
        <v>715.37644514199997</v>
      </c>
      <c r="E11" s="142">
        <v>161.5</v>
      </c>
      <c r="F11" s="142">
        <v>135.873957166</v>
      </c>
      <c r="G11" s="299">
        <v>0</v>
      </c>
      <c r="H11" s="142">
        <v>400</v>
      </c>
      <c r="I11" s="142">
        <v>0</v>
      </c>
      <c r="J11" s="139">
        <v>0</v>
      </c>
      <c r="K11" s="142">
        <v>0</v>
      </c>
      <c r="L11" s="299">
        <v>3.8999999999999998E-3</v>
      </c>
      <c r="M11" s="142">
        <v>0</v>
      </c>
      <c r="N11" s="142">
        <v>0</v>
      </c>
      <c r="O11" s="142">
        <v>41.2</v>
      </c>
      <c r="P11" s="142">
        <v>0</v>
      </c>
      <c r="Q11" s="142">
        <v>0</v>
      </c>
      <c r="R11" s="142">
        <v>3394.1440062000001</v>
      </c>
      <c r="S11" s="142">
        <v>14.791666666999999</v>
      </c>
      <c r="T11" s="142">
        <v>0</v>
      </c>
      <c r="U11" s="142">
        <v>0</v>
      </c>
      <c r="V11" s="142">
        <v>1143290.5506678848</v>
      </c>
      <c r="W11" s="142">
        <v>36.570786722609597</v>
      </c>
    </row>
    <row r="12" spans="1:23" ht="17.25" customHeight="1">
      <c r="B12" s="172" t="s">
        <v>502</v>
      </c>
      <c r="C12" s="142">
        <v>165784.896624179</v>
      </c>
      <c r="D12" s="142">
        <v>84.057500000000005</v>
      </c>
      <c r="E12" s="142">
        <v>2044.3409999999999</v>
      </c>
      <c r="F12" s="142">
        <v>27.730739616000001</v>
      </c>
      <c r="G12" s="142">
        <v>0</v>
      </c>
      <c r="H12" s="142">
        <v>0</v>
      </c>
      <c r="I12" s="142">
        <v>0</v>
      </c>
      <c r="J12" s="142">
        <v>1.4307E-2</v>
      </c>
      <c r="K12" s="142">
        <v>0</v>
      </c>
      <c r="L12" s="142">
        <v>0.1738952</v>
      </c>
      <c r="M12" s="142">
        <v>145.952</v>
      </c>
      <c r="N12" s="142">
        <v>0</v>
      </c>
      <c r="O12" s="142">
        <v>1</v>
      </c>
      <c r="P12" s="142">
        <v>0</v>
      </c>
      <c r="Q12" s="142">
        <v>2.1352277999999999E-2</v>
      </c>
      <c r="R12" s="301">
        <v>6.2620000000000004E-7</v>
      </c>
      <c r="S12" s="142">
        <v>2.3905400000000001</v>
      </c>
      <c r="T12" s="142">
        <v>7.2</v>
      </c>
      <c r="U12" s="142">
        <v>0</v>
      </c>
      <c r="V12" s="142">
        <v>168097.77795889918</v>
      </c>
      <c r="W12" s="142">
        <v>5.3769953601805529</v>
      </c>
    </row>
    <row r="13" spans="1:23" ht="17.25" customHeight="1">
      <c r="B13" s="172" t="s">
        <v>503</v>
      </c>
      <c r="C13" s="142">
        <v>529665.08854919299</v>
      </c>
      <c r="D13" s="142">
        <v>41.5</v>
      </c>
      <c r="E13" s="142">
        <v>44</v>
      </c>
      <c r="F13" s="142">
        <v>0</v>
      </c>
      <c r="G13" s="142">
        <v>0</v>
      </c>
      <c r="H13" s="142">
        <v>45</v>
      </c>
      <c r="I13" s="142">
        <v>0</v>
      </c>
      <c r="J13" s="302">
        <v>0</v>
      </c>
      <c r="K13" s="142">
        <v>0</v>
      </c>
      <c r="L13" s="142">
        <v>0</v>
      </c>
      <c r="M13" s="142">
        <v>0</v>
      </c>
      <c r="N13" s="142">
        <v>0</v>
      </c>
      <c r="O13" s="142">
        <v>5</v>
      </c>
      <c r="P13" s="142">
        <v>0</v>
      </c>
      <c r="Q13" s="301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529800.58854919299</v>
      </c>
      <c r="W13" s="142">
        <v>16.946894486293974</v>
      </c>
    </row>
    <row r="14" spans="1:23" ht="17.25" customHeight="1">
      <c r="B14" s="303" t="s">
        <v>504</v>
      </c>
      <c r="C14" s="142">
        <v>105948.693035252</v>
      </c>
      <c r="D14" s="299">
        <v>1.7998999999999999E-3</v>
      </c>
      <c r="E14" s="142">
        <v>0</v>
      </c>
      <c r="F14" s="142">
        <v>2.3415595480000002</v>
      </c>
      <c r="G14" s="142">
        <v>0</v>
      </c>
      <c r="H14" s="142">
        <v>0</v>
      </c>
      <c r="I14" s="142">
        <v>0</v>
      </c>
      <c r="J14" s="139">
        <v>0</v>
      </c>
      <c r="K14" s="142">
        <v>0</v>
      </c>
      <c r="L14" s="142">
        <v>175.26181629999999</v>
      </c>
      <c r="M14" s="142">
        <v>0</v>
      </c>
      <c r="N14" s="142">
        <v>0</v>
      </c>
      <c r="O14" s="142">
        <v>0</v>
      </c>
      <c r="P14" s="142">
        <v>0</v>
      </c>
      <c r="Q14" s="142">
        <v>0</v>
      </c>
      <c r="R14" s="299">
        <v>6.4479999999999997E-3</v>
      </c>
      <c r="S14" s="142">
        <v>0</v>
      </c>
      <c r="T14" s="142">
        <v>0</v>
      </c>
      <c r="U14" s="142">
        <v>0</v>
      </c>
      <c r="V14" s="142">
        <v>106126.304659</v>
      </c>
      <c r="W14" s="304">
        <v>3.3946947703501209</v>
      </c>
    </row>
    <row r="15" spans="1:23" ht="16.5" customHeight="1">
      <c r="B15" s="172" t="s">
        <v>505</v>
      </c>
      <c r="C15" s="142">
        <v>38272.322476207999</v>
      </c>
      <c r="D15" s="142">
        <v>0</v>
      </c>
      <c r="E15" s="142">
        <v>0</v>
      </c>
      <c r="F15" s="142">
        <v>0</v>
      </c>
      <c r="G15" s="142">
        <v>0</v>
      </c>
      <c r="H15" s="142">
        <v>300</v>
      </c>
      <c r="I15" s="142">
        <v>0</v>
      </c>
      <c r="J15" s="302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301">
        <v>0</v>
      </c>
      <c r="R15" s="142">
        <v>23.56</v>
      </c>
      <c r="S15" s="142">
        <v>0</v>
      </c>
      <c r="T15" s="142">
        <v>0</v>
      </c>
      <c r="U15" s="142">
        <v>0</v>
      </c>
      <c r="V15" s="142">
        <v>38595.882476207997</v>
      </c>
      <c r="W15" s="142">
        <v>1.234578371686665</v>
      </c>
    </row>
    <row r="16" spans="1:23" ht="17.25" customHeight="1">
      <c r="B16" s="172" t="s">
        <v>506</v>
      </c>
      <c r="C16" s="142">
        <v>189800.14327843199</v>
      </c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302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301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189800.14327843199</v>
      </c>
      <c r="W16" s="142">
        <v>6.0711955991426851</v>
      </c>
    </row>
    <row r="17" spans="2:23" ht="17.25" customHeight="1">
      <c r="B17" s="303" t="s">
        <v>507</v>
      </c>
      <c r="C17" s="142">
        <v>517918.64431425103</v>
      </c>
      <c r="D17" s="142">
        <v>658.61</v>
      </c>
      <c r="E17" s="142">
        <v>0</v>
      </c>
      <c r="F17" s="142">
        <v>0.89260719899999996</v>
      </c>
      <c r="G17" s="142">
        <v>0</v>
      </c>
      <c r="H17" s="142">
        <v>100</v>
      </c>
      <c r="I17" s="142">
        <v>0</v>
      </c>
      <c r="J17" s="139">
        <v>0</v>
      </c>
      <c r="K17" s="142">
        <v>0</v>
      </c>
      <c r="L17" s="142">
        <v>2370.8375182999998</v>
      </c>
      <c r="M17" s="142">
        <v>0</v>
      </c>
      <c r="N17" s="142">
        <v>0</v>
      </c>
      <c r="O17" s="142">
        <v>5.5</v>
      </c>
      <c r="P17" s="142">
        <v>0</v>
      </c>
      <c r="Q17" s="142">
        <v>0</v>
      </c>
      <c r="R17" s="142">
        <v>3281.4760000000001</v>
      </c>
      <c r="S17" s="142">
        <v>0</v>
      </c>
      <c r="T17" s="142">
        <v>0</v>
      </c>
      <c r="U17" s="142">
        <v>0</v>
      </c>
      <c r="V17" s="142">
        <v>524335.96043974999</v>
      </c>
      <c r="W17" s="304">
        <v>16.772095745071042</v>
      </c>
    </row>
    <row r="18" spans="2:23" ht="17.25" customHeight="1">
      <c r="B18" s="172" t="s">
        <v>508</v>
      </c>
      <c r="C18" s="142">
        <v>9883.1738160000004</v>
      </c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302">
        <v>0</v>
      </c>
      <c r="K18" s="142">
        <v>0</v>
      </c>
      <c r="L18" s="142">
        <v>0</v>
      </c>
      <c r="M18" s="142">
        <v>0</v>
      </c>
      <c r="N18" s="142">
        <v>0</v>
      </c>
      <c r="O18" s="142">
        <v>0</v>
      </c>
      <c r="P18" s="142">
        <v>0</v>
      </c>
      <c r="Q18" s="301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9883.1738160000004</v>
      </c>
      <c r="W18" s="142">
        <v>0.3161361226647707</v>
      </c>
    </row>
    <row r="19" spans="2:23" ht="17.25" customHeight="1">
      <c r="B19" s="172" t="s">
        <v>509</v>
      </c>
      <c r="C19" s="142">
        <v>412724.93851334503</v>
      </c>
      <c r="D19" s="142">
        <v>3563.762799225</v>
      </c>
      <c r="E19" s="142">
        <v>0</v>
      </c>
      <c r="F19" s="142">
        <v>1.6035668000000001</v>
      </c>
      <c r="G19" s="142">
        <v>0</v>
      </c>
      <c r="H19" s="142">
        <v>0</v>
      </c>
      <c r="I19" s="142">
        <v>0</v>
      </c>
      <c r="J19" s="302">
        <v>0</v>
      </c>
      <c r="K19" s="142">
        <v>0</v>
      </c>
      <c r="L19" s="142">
        <v>5.58</v>
      </c>
      <c r="M19" s="142">
        <v>0</v>
      </c>
      <c r="N19" s="142">
        <v>0</v>
      </c>
      <c r="O19" s="142">
        <v>13.7</v>
      </c>
      <c r="P19" s="142">
        <v>0</v>
      </c>
      <c r="Q19" s="301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416309.58487937006</v>
      </c>
      <c r="W19" s="142">
        <v>13.316622822000593</v>
      </c>
    </row>
    <row r="20" spans="2:23" ht="17.25" customHeight="1">
      <c r="B20" s="305" t="s">
        <v>510</v>
      </c>
      <c r="C20" s="306">
        <v>3108425.5612995699</v>
      </c>
      <c r="D20" s="306">
        <v>5063.3085442669999</v>
      </c>
      <c r="E20" s="306">
        <v>2249.8409999999999</v>
      </c>
      <c r="F20" s="306">
        <v>168.44243032899999</v>
      </c>
      <c r="G20" s="307">
        <v>0</v>
      </c>
      <c r="H20" s="306">
        <v>845</v>
      </c>
      <c r="I20" s="306">
        <v>0</v>
      </c>
      <c r="J20" s="306">
        <v>1.4307E-2</v>
      </c>
      <c r="K20" s="306">
        <v>0</v>
      </c>
      <c r="L20" s="306">
        <v>2551.8571297999997</v>
      </c>
      <c r="M20" s="306">
        <v>145.952</v>
      </c>
      <c r="N20" s="306">
        <v>0</v>
      </c>
      <c r="O20" s="306">
        <v>66.400000000000006</v>
      </c>
      <c r="P20" s="306">
        <v>0</v>
      </c>
      <c r="Q20" s="306">
        <v>2.1352277999999999E-2</v>
      </c>
      <c r="R20" s="306">
        <v>6699.1864548262001</v>
      </c>
      <c r="S20" s="306">
        <v>17.182206666999999</v>
      </c>
      <c r="T20" s="306">
        <v>7.2</v>
      </c>
      <c r="U20" s="306">
        <v>0</v>
      </c>
      <c r="V20" s="306">
        <v>3126239.9667247371</v>
      </c>
      <c r="W20" s="306">
        <v>100.00000000000001</v>
      </c>
    </row>
    <row r="21" spans="2:23" ht="17.25" customHeight="1">
      <c r="B21" s="94"/>
      <c r="C21" s="94"/>
      <c r="D21" s="94"/>
      <c r="E21" s="94"/>
      <c r="F21" s="94"/>
      <c r="G21" s="94"/>
      <c r="H21" s="94"/>
      <c r="I21" s="94"/>
      <c r="J21" s="309"/>
      <c r="K21" s="142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</row>
    <row r="22" spans="2:23" ht="17.25" customHeight="1">
      <c r="B22" s="294" t="s">
        <v>525</v>
      </c>
      <c r="C22" s="295"/>
      <c r="D22" s="295"/>
      <c r="E22" s="295"/>
      <c r="F22" s="295"/>
      <c r="G22" s="295"/>
      <c r="H22" s="295"/>
      <c r="I22" s="295"/>
      <c r="J22" s="296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58.949326227801059</v>
      </c>
    </row>
    <row r="23" spans="2:23" ht="17.25" customHeight="1">
      <c r="B23" s="172" t="s">
        <v>501</v>
      </c>
      <c r="C23" s="143">
        <v>1944199.1316070301</v>
      </c>
      <c r="D23" s="143">
        <v>19153.978869203002</v>
      </c>
      <c r="E23" s="143">
        <v>19930.442999999999</v>
      </c>
      <c r="F23" s="143">
        <v>298.77623688400001</v>
      </c>
      <c r="G23" s="139">
        <v>0</v>
      </c>
      <c r="H23" s="143">
        <v>1569.637301</v>
      </c>
      <c r="I23" s="143">
        <v>3.5</v>
      </c>
      <c r="J23" s="310">
        <v>0</v>
      </c>
      <c r="K23" s="143">
        <v>0</v>
      </c>
      <c r="L23" s="143">
        <v>201.371156832</v>
      </c>
      <c r="M23" s="143">
        <v>3117.951</v>
      </c>
      <c r="N23" s="143">
        <v>0</v>
      </c>
      <c r="O23" s="143">
        <v>2441.62</v>
      </c>
      <c r="P23" s="143">
        <v>0</v>
      </c>
      <c r="Q23" s="143">
        <v>812.14249126599998</v>
      </c>
      <c r="R23" s="143">
        <v>10758.65559165</v>
      </c>
      <c r="S23" s="143">
        <v>47.247938060000003</v>
      </c>
      <c r="T23" s="143">
        <v>412.5</v>
      </c>
      <c r="U23" s="143">
        <v>379</v>
      </c>
      <c r="V23" s="142">
        <v>2003325.9551919249</v>
      </c>
      <c r="W23" s="143">
        <v>44.62423160156515</v>
      </c>
    </row>
    <row r="24" spans="2:23" ht="17.25" customHeight="1">
      <c r="B24" s="172" t="s">
        <v>502</v>
      </c>
      <c r="C24" s="143">
        <v>1033408.37713649</v>
      </c>
      <c r="D24" s="143">
        <v>35509.114057979998</v>
      </c>
      <c r="E24" s="143">
        <v>171827.88699999999</v>
      </c>
      <c r="F24" s="143">
        <v>800.60026059100005</v>
      </c>
      <c r="G24" s="139">
        <v>0</v>
      </c>
      <c r="H24" s="143">
        <v>2812.9081449609998</v>
      </c>
      <c r="I24" s="143">
        <v>421.5</v>
      </c>
      <c r="J24" s="143">
        <v>1.6725513999999999</v>
      </c>
      <c r="K24" s="143">
        <v>0</v>
      </c>
      <c r="L24" s="143">
        <v>115.717417813</v>
      </c>
      <c r="M24" s="143">
        <v>115409.17200000001</v>
      </c>
      <c r="N24" s="143">
        <v>0</v>
      </c>
      <c r="O24" s="139">
        <v>1434.6980000000001</v>
      </c>
      <c r="P24" s="139">
        <v>0</v>
      </c>
      <c r="Q24" s="143">
        <v>62.409028378999999</v>
      </c>
      <c r="R24" s="143">
        <v>1044.46844141</v>
      </c>
      <c r="S24" s="143">
        <v>843.84631394400003</v>
      </c>
      <c r="T24" s="143">
        <v>307.5</v>
      </c>
      <c r="U24" s="143">
        <v>23.91</v>
      </c>
      <c r="V24" s="142">
        <v>1364023.780352968</v>
      </c>
      <c r="W24" s="143">
        <v>30.383729081512289</v>
      </c>
    </row>
    <row r="25" spans="2:23" ht="17.149999999999999" customHeight="1">
      <c r="B25" s="172" t="s">
        <v>503</v>
      </c>
      <c r="C25" s="143">
        <v>86244.680660441998</v>
      </c>
      <c r="D25" s="143">
        <v>100633.537805385</v>
      </c>
      <c r="E25" s="143">
        <v>19898.095000000001</v>
      </c>
      <c r="F25" s="143">
        <v>11.3155</v>
      </c>
      <c r="G25" s="139">
        <v>0</v>
      </c>
      <c r="H25" s="143">
        <v>7550.7643500000004</v>
      </c>
      <c r="I25" s="143">
        <v>5</v>
      </c>
      <c r="J25" s="143">
        <v>0</v>
      </c>
      <c r="K25" s="143">
        <v>0</v>
      </c>
      <c r="L25" s="143">
        <v>0</v>
      </c>
      <c r="M25" s="143">
        <v>8741.7360000000008</v>
      </c>
      <c r="N25" s="143">
        <v>0</v>
      </c>
      <c r="O25" s="139">
        <v>30254.264999999999</v>
      </c>
      <c r="P25" s="139">
        <v>0</v>
      </c>
      <c r="Q25" s="143">
        <v>259.026513642</v>
      </c>
      <c r="R25" s="143">
        <v>0</v>
      </c>
      <c r="S25" s="143">
        <v>0</v>
      </c>
      <c r="T25" s="143">
        <v>264.75599999999997</v>
      </c>
      <c r="U25" s="143">
        <v>391.58</v>
      </c>
      <c r="V25" s="142">
        <v>254254.75682946897</v>
      </c>
      <c r="W25" s="143">
        <v>5.6635432317707259</v>
      </c>
    </row>
    <row r="26" spans="2:23" ht="17.149999999999999" customHeight="1">
      <c r="B26" s="303" t="s">
        <v>504</v>
      </c>
      <c r="C26" s="143">
        <v>41354.325307733001</v>
      </c>
      <c r="D26" s="143">
        <v>2542.8631553089999</v>
      </c>
      <c r="E26" s="143">
        <v>1069.5530000000001</v>
      </c>
      <c r="F26" s="143">
        <v>3.2880345040000001</v>
      </c>
      <c r="G26" s="139">
        <v>0</v>
      </c>
      <c r="H26" s="143">
        <v>82.949479726000007</v>
      </c>
      <c r="I26" s="143">
        <v>0</v>
      </c>
      <c r="J26" s="139">
        <v>1533.1931416</v>
      </c>
      <c r="K26" s="143">
        <v>0</v>
      </c>
      <c r="L26" s="143">
        <v>73.848709920999994</v>
      </c>
      <c r="M26" s="143">
        <v>42.311</v>
      </c>
      <c r="N26" s="143">
        <v>0</v>
      </c>
      <c r="O26" s="143">
        <v>874.69500000000005</v>
      </c>
      <c r="P26" s="143">
        <v>0</v>
      </c>
      <c r="Q26" s="143">
        <v>5.5039367260000001</v>
      </c>
      <c r="R26" s="143">
        <v>4.3918561399999998</v>
      </c>
      <c r="S26" s="143">
        <v>0</v>
      </c>
      <c r="T26" s="143">
        <v>100</v>
      </c>
      <c r="U26" s="143">
        <v>0</v>
      </c>
      <c r="V26" s="142">
        <v>47686.92262165901</v>
      </c>
      <c r="W26" s="311">
        <v>1.0622296755651826</v>
      </c>
    </row>
    <row r="27" spans="2:23" ht="17.25" customHeight="1">
      <c r="B27" s="172" t="s">
        <v>505</v>
      </c>
      <c r="C27" s="143">
        <v>179302.25520431099</v>
      </c>
      <c r="D27" s="143">
        <v>95645.225505540002</v>
      </c>
      <c r="E27" s="143">
        <v>1976.115</v>
      </c>
      <c r="F27" s="143">
        <v>1343.6237590000001</v>
      </c>
      <c r="G27" s="313">
        <v>0</v>
      </c>
      <c r="H27" s="143">
        <v>6248.7719381650004</v>
      </c>
      <c r="I27" s="143">
        <v>0</v>
      </c>
      <c r="J27" s="143">
        <v>0</v>
      </c>
      <c r="K27" s="143">
        <v>0</v>
      </c>
      <c r="L27" s="143">
        <v>6411.5846511999998</v>
      </c>
      <c r="M27" s="143">
        <v>4489.5129999999999</v>
      </c>
      <c r="N27" s="143">
        <v>0</v>
      </c>
      <c r="O27" s="143">
        <v>11158.82</v>
      </c>
      <c r="P27" s="143">
        <v>0</v>
      </c>
      <c r="Q27" s="143">
        <v>770.28534204499999</v>
      </c>
      <c r="R27" s="143">
        <v>86.914297000000005</v>
      </c>
      <c r="S27" s="143">
        <v>0</v>
      </c>
      <c r="T27" s="143">
        <v>501.80500000000001</v>
      </c>
      <c r="U27" s="143">
        <v>300.7</v>
      </c>
      <c r="V27" s="142">
        <v>308235.61369726097</v>
      </c>
      <c r="W27" s="143">
        <v>6.8659707512047836</v>
      </c>
    </row>
    <row r="28" spans="2:23" ht="17.25" customHeight="1">
      <c r="B28" s="172" t="s">
        <v>506</v>
      </c>
      <c r="C28" s="143">
        <v>22320.586802213002</v>
      </c>
      <c r="D28" s="143">
        <v>56615.074787404003</v>
      </c>
      <c r="E28" s="143">
        <v>1217.21</v>
      </c>
      <c r="F28" s="314">
        <v>7.9999999999999996E-7</v>
      </c>
      <c r="G28" s="139">
        <v>0</v>
      </c>
      <c r="H28" s="143">
        <v>225</v>
      </c>
      <c r="I28" s="143">
        <v>0</v>
      </c>
      <c r="J28" s="143">
        <v>0</v>
      </c>
      <c r="K28" s="143">
        <v>0</v>
      </c>
      <c r="L28" s="143">
        <v>411.56987199999998</v>
      </c>
      <c r="M28" s="143">
        <v>1134.1389999999999</v>
      </c>
      <c r="N28" s="143">
        <v>16.2</v>
      </c>
      <c r="O28" s="143">
        <v>6591.6909999999998</v>
      </c>
      <c r="P28" s="143">
        <v>0</v>
      </c>
      <c r="Q28" s="143">
        <v>392.45457076600002</v>
      </c>
      <c r="R28" s="143">
        <v>17.6854938</v>
      </c>
      <c r="S28" s="143">
        <v>0</v>
      </c>
      <c r="T28" s="143">
        <v>488.86</v>
      </c>
      <c r="U28" s="143">
        <v>130</v>
      </c>
      <c r="V28" s="142">
        <v>89560.471526983005</v>
      </c>
      <c r="W28" s="143">
        <v>1.994966028073343</v>
      </c>
    </row>
    <row r="29" spans="2:23" ht="17.25" customHeight="1">
      <c r="B29" s="303" t="s">
        <v>507</v>
      </c>
      <c r="C29" s="143">
        <v>130742.68169602699</v>
      </c>
      <c r="D29" s="143">
        <v>94478.448086884004</v>
      </c>
      <c r="E29" s="143">
        <v>474.86399999999998</v>
      </c>
      <c r="F29" s="314">
        <v>0</v>
      </c>
      <c r="G29" s="315">
        <v>0</v>
      </c>
      <c r="H29" s="143">
        <v>7609.987187529</v>
      </c>
      <c r="I29" s="143">
        <v>0</v>
      </c>
      <c r="J29" s="143">
        <v>0</v>
      </c>
      <c r="K29" s="143">
        <v>0</v>
      </c>
      <c r="L29" s="143">
        <v>138.69999999999999</v>
      </c>
      <c r="M29" s="143">
        <v>1032.46</v>
      </c>
      <c r="N29" s="143">
        <v>71.534999999999997</v>
      </c>
      <c r="O29" s="143">
        <v>12698.04</v>
      </c>
      <c r="P29" s="143">
        <v>0</v>
      </c>
      <c r="Q29" s="143">
        <v>58.048178843999999</v>
      </c>
      <c r="R29" s="143">
        <v>0</v>
      </c>
      <c r="S29" s="143">
        <v>4.1360999999999999</v>
      </c>
      <c r="T29" s="143">
        <v>97</v>
      </c>
      <c r="U29" s="143">
        <v>50</v>
      </c>
      <c r="V29" s="142">
        <v>247455.90024928402</v>
      </c>
      <c r="W29" s="143">
        <v>5.5120982061253949</v>
      </c>
    </row>
    <row r="30" spans="2:23" ht="17.25" customHeight="1">
      <c r="B30" s="172" t="s">
        <v>508</v>
      </c>
      <c r="C30" s="139">
        <v>5943.514553602</v>
      </c>
      <c r="D30" s="139">
        <v>5984.3392307539998</v>
      </c>
      <c r="E30" s="139">
        <v>2062.6410000000001</v>
      </c>
      <c r="F30" s="316">
        <v>1.4837120000000001E-3</v>
      </c>
      <c r="G30" s="139">
        <v>0</v>
      </c>
      <c r="H30" s="139">
        <v>142</v>
      </c>
      <c r="I30" s="143">
        <v>0</v>
      </c>
      <c r="J30" s="139">
        <v>0</v>
      </c>
      <c r="K30" s="139">
        <v>0</v>
      </c>
      <c r="L30" s="139">
        <v>111.05051303400001</v>
      </c>
      <c r="M30" s="139">
        <v>477.25200000000001</v>
      </c>
      <c r="N30" s="139">
        <v>0</v>
      </c>
      <c r="O30" s="139">
        <v>785.4</v>
      </c>
      <c r="P30" s="139">
        <v>0</v>
      </c>
      <c r="Q30" s="139">
        <v>59.452104531000003</v>
      </c>
      <c r="R30" s="139">
        <v>0</v>
      </c>
      <c r="S30" s="139">
        <v>0.5464</v>
      </c>
      <c r="T30" s="143">
        <v>48</v>
      </c>
      <c r="U30" s="143">
        <v>60</v>
      </c>
      <c r="V30" s="142">
        <v>15674.197285632999</v>
      </c>
      <c r="W30" s="139">
        <v>0.34914388646040445</v>
      </c>
    </row>
    <row r="31" spans="2:23" ht="17.25" customHeight="1">
      <c r="B31" s="172" t="s">
        <v>509</v>
      </c>
      <c r="C31" s="139">
        <v>60448.510959644002</v>
      </c>
      <c r="D31" s="139">
        <v>9413.4668890030007</v>
      </c>
      <c r="E31" s="139">
        <v>562.20799999999997</v>
      </c>
      <c r="F31" s="139">
        <v>1.6744136650000001</v>
      </c>
      <c r="G31" s="139">
        <v>0</v>
      </c>
      <c r="H31" s="139">
        <v>3499.7015328279999</v>
      </c>
      <c r="I31" s="143">
        <v>117.82499710800001</v>
      </c>
      <c r="J31" s="139">
        <v>0</v>
      </c>
      <c r="K31" s="139">
        <v>0</v>
      </c>
      <c r="L31" s="139">
        <v>10.292</v>
      </c>
      <c r="M31" s="139">
        <v>78067.913</v>
      </c>
      <c r="N31" s="139">
        <v>0</v>
      </c>
      <c r="O31" s="139">
        <v>6886.2938601489996</v>
      </c>
      <c r="P31" s="139">
        <v>0</v>
      </c>
      <c r="Q31" s="139">
        <v>45.563317015000003</v>
      </c>
      <c r="R31" s="139">
        <v>52.0006396</v>
      </c>
      <c r="S31" s="139">
        <v>9.2312368000000006E-2</v>
      </c>
      <c r="T31" s="143">
        <v>0</v>
      </c>
      <c r="U31" s="143">
        <v>0</v>
      </c>
      <c r="V31" s="142">
        <v>159105.54192138001</v>
      </c>
      <c r="W31" s="139">
        <v>3.5440875377227341</v>
      </c>
    </row>
    <row r="32" spans="2:23" ht="17.25" customHeight="1">
      <c r="B32" s="305" t="s">
        <v>510</v>
      </c>
      <c r="C32" s="318">
        <v>3503964.0639274917</v>
      </c>
      <c r="D32" s="318">
        <v>419976.04838746198</v>
      </c>
      <c r="E32" s="318">
        <v>219019.016</v>
      </c>
      <c r="F32" s="318">
        <v>2459.2796891560006</v>
      </c>
      <c r="G32" s="319">
        <v>0</v>
      </c>
      <c r="H32" s="318">
        <v>29741.719934209003</v>
      </c>
      <c r="I32" s="318">
        <v>547.82499710800005</v>
      </c>
      <c r="J32" s="318">
        <v>1534.865693</v>
      </c>
      <c r="K32" s="318">
        <v>0</v>
      </c>
      <c r="L32" s="318">
        <v>7474.1343207999998</v>
      </c>
      <c r="M32" s="318">
        <v>212512.44700000001</v>
      </c>
      <c r="N32" s="318">
        <v>87.734999999999999</v>
      </c>
      <c r="O32" s="318">
        <v>73125.522860148994</v>
      </c>
      <c r="P32" s="318">
        <v>0</v>
      </c>
      <c r="Q32" s="318">
        <v>2464.8854832139996</v>
      </c>
      <c r="R32" s="318">
        <v>11964.1163196</v>
      </c>
      <c r="S32" s="318">
        <v>895.86906437200003</v>
      </c>
      <c r="T32" s="318">
        <v>2220.4209999999998</v>
      </c>
      <c r="U32" s="318">
        <v>1335.19</v>
      </c>
      <c r="V32" s="318">
        <v>4489323.1396765616</v>
      </c>
      <c r="W32" s="318">
        <v>100.00000000000003</v>
      </c>
    </row>
    <row r="33" spans="2:23" ht="17.25" customHeight="1">
      <c r="B33" s="322" t="s">
        <v>512</v>
      </c>
      <c r="C33" s="323">
        <v>6612389.625227062</v>
      </c>
      <c r="D33" s="323">
        <v>425039.35693172901</v>
      </c>
      <c r="E33" s="323">
        <v>221268.85699999999</v>
      </c>
      <c r="F33" s="323">
        <v>2627.7221194850008</v>
      </c>
      <c r="G33" s="323">
        <v>0</v>
      </c>
      <c r="H33" s="323">
        <v>30586.719934209003</v>
      </c>
      <c r="I33" s="323">
        <v>547.82499710800005</v>
      </c>
      <c r="J33" s="323">
        <v>1534.8799999999999</v>
      </c>
      <c r="K33" s="323">
        <v>0</v>
      </c>
      <c r="L33" s="323">
        <v>10025.991450599999</v>
      </c>
      <c r="M33" s="323">
        <v>212658.399</v>
      </c>
      <c r="N33" s="323">
        <v>87.734999999999999</v>
      </c>
      <c r="O33" s="323">
        <v>73191.922860148989</v>
      </c>
      <c r="P33" s="323">
        <v>0</v>
      </c>
      <c r="Q33" s="323">
        <v>2464.9068354919996</v>
      </c>
      <c r="R33" s="323">
        <v>18663.3027744262</v>
      </c>
      <c r="S33" s="323">
        <v>913.05127103899997</v>
      </c>
      <c r="T33" s="323">
        <v>2227.6209999999996</v>
      </c>
      <c r="U33" s="323">
        <v>1335.19</v>
      </c>
      <c r="V33" s="323">
        <v>7615563.1064013019</v>
      </c>
      <c r="W33" s="323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526</v>
      </c>
    </row>
    <row r="37" spans="2:23" ht="14.25" customHeight="1">
      <c r="B37" s="324" t="s">
        <v>527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8"/>
      <c r="C53" s="118"/>
      <c r="D53" s="118"/>
      <c r="E53" s="118"/>
      <c r="F53" s="118"/>
      <c r="G53" s="118"/>
      <c r="H53" s="118"/>
      <c r="I53" s="118"/>
      <c r="J53" s="291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2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20" t="s">
        <v>528</v>
      </c>
    </row>
    <row r="66" spans="7:9">
      <c r="G66" s="9"/>
    </row>
    <row r="67" spans="7:9">
      <c r="H67" s="10"/>
      <c r="I67" s="10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I31" zoomScale="70" zoomScaleNormal="100" zoomScaleSheetLayoutView="81" workbookViewId="0">
      <selection activeCell="L11" sqref="L11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9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2" t="s">
        <v>0</v>
      </c>
    </row>
    <row r="3" spans="1:24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291"/>
      <c r="K3" s="291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</row>
    <row r="4" spans="1:24" ht="7.4" customHeight="1"/>
    <row r="5" spans="1:24">
      <c r="B5" s="123"/>
      <c r="C5" s="433" t="s">
        <v>529</v>
      </c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123"/>
      <c r="P5" s="123"/>
      <c r="Q5" s="123"/>
      <c r="W5" s="292" t="s">
        <v>484</v>
      </c>
      <c r="X5" s="292"/>
    </row>
    <row r="6" spans="1:24" ht="7.5" customHeight="1">
      <c r="C6" t="s">
        <v>18</v>
      </c>
    </row>
    <row r="7" spans="1:24" ht="14.25" customHeight="1">
      <c r="B7" s="493" t="s">
        <v>485</v>
      </c>
      <c r="C7" s="493" t="s">
        <v>359</v>
      </c>
      <c r="D7" s="493" t="s">
        <v>486</v>
      </c>
      <c r="E7" s="493" t="s">
        <v>487</v>
      </c>
      <c r="F7" s="524" t="s">
        <v>199</v>
      </c>
      <c r="G7" s="524" t="s">
        <v>198</v>
      </c>
      <c r="H7" s="493" t="s">
        <v>488</v>
      </c>
      <c r="I7" s="493" t="s">
        <v>489</v>
      </c>
      <c r="J7" s="524" t="s">
        <v>207</v>
      </c>
      <c r="K7" s="524" t="s">
        <v>490</v>
      </c>
      <c r="L7" s="493" t="s">
        <v>369</v>
      </c>
      <c r="M7" s="493" t="s">
        <v>491</v>
      </c>
      <c r="N7" s="493" t="s">
        <v>492</v>
      </c>
      <c r="O7" s="493" t="s">
        <v>379</v>
      </c>
      <c r="P7" s="524" t="s">
        <v>493</v>
      </c>
      <c r="Q7" s="493" t="s">
        <v>494</v>
      </c>
      <c r="R7" s="493" t="s">
        <v>495</v>
      </c>
      <c r="S7" s="493" t="s">
        <v>530</v>
      </c>
      <c r="T7" s="493" t="s">
        <v>522</v>
      </c>
      <c r="U7" s="524" t="s">
        <v>498</v>
      </c>
      <c r="V7" s="490" t="s">
        <v>499</v>
      </c>
      <c r="W7" s="491"/>
      <c r="X7" s="293"/>
    </row>
    <row r="8" spans="1:24" ht="21.75" customHeight="1">
      <c r="B8" s="488"/>
      <c r="C8" s="488"/>
      <c r="D8" s="488"/>
      <c r="E8" s="488"/>
      <c r="F8" s="525"/>
      <c r="G8" s="525"/>
      <c r="H8" s="488"/>
      <c r="I8" s="488"/>
      <c r="J8" s="525"/>
      <c r="K8" s="525"/>
      <c r="L8" s="488"/>
      <c r="M8" s="488"/>
      <c r="N8" s="488"/>
      <c r="O8" s="488"/>
      <c r="P8" s="525"/>
      <c r="Q8" s="488"/>
      <c r="R8" s="488"/>
      <c r="S8" s="488"/>
      <c r="T8" s="488"/>
      <c r="U8" s="525"/>
      <c r="V8" s="168" t="s">
        <v>500</v>
      </c>
      <c r="W8" s="168" t="s">
        <v>214</v>
      </c>
      <c r="X8" s="293"/>
    </row>
    <row r="9" spans="1:24" ht="14.25" customHeight="1">
      <c r="B9" s="226"/>
    </row>
    <row r="10" spans="1:24" ht="17.25" customHeight="1">
      <c r="B10" s="294" t="s">
        <v>296</v>
      </c>
      <c r="C10" s="295"/>
      <c r="D10" s="295"/>
      <c r="E10" s="295"/>
      <c r="F10" s="295"/>
      <c r="G10" s="295"/>
      <c r="H10" s="295"/>
      <c r="I10" s="295"/>
      <c r="J10" s="296"/>
      <c r="K10" s="296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8"/>
      <c r="W10" s="298">
        <v>9.5553868982298251</v>
      </c>
      <c r="X10" s="142"/>
    </row>
    <row r="11" spans="1:24" ht="17.25" customHeight="1">
      <c r="B11" s="172" t="s">
        <v>501</v>
      </c>
      <c r="C11" s="142">
        <v>0</v>
      </c>
      <c r="D11" s="142">
        <v>0</v>
      </c>
      <c r="E11" s="142">
        <v>0</v>
      </c>
      <c r="F11" s="300">
        <v>0</v>
      </c>
      <c r="G11" s="135">
        <v>0</v>
      </c>
      <c r="H11" s="135">
        <v>33.665999999999997</v>
      </c>
      <c r="I11" s="135">
        <v>0</v>
      </c>
      <c r="J11" s="135">
        <v>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  <c r="U11" s="135">
        <v>0</v>
      </c>
      <c r="V11" s="135">
        <v>33.665999999999997</v>
      </c>
      <c r="W11" s="142">
        <v>11.689070718877847</v>
      </c>
      <c r="X11" s="142"/>
    </row>
    <row r="12" spans="1:24" ht="17.25" customHeight="1">
      <c r="B12" s="172" t="s">
        <v>502</v>
      </c>
      <c r="C12" s="142">
        <v>0</v>
      </c>
      <c r="D12" s="142">
        <v>0</v>
      </c>
      <c r="E12" s="142">
        <v>0</v>
      </c>
      <c r="F12" s="135">
        <v>0</v>
      </c>
      <c r="G12" s="135">
        <v>0</v>
      </c>
      <c r="H12" s="135">
        <v>0.16833000000000001</v>
      </c>
      <c r="I12" s="135">
        <v>0</v>
      </c>
      <c r="J12" s="135">
        <v>0</v>
      </c>
      <c r="K12" s="135">
        <v>0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35">
        <v>0</v>
      </c>
      <c r="V12" s="135">
        <v>0.16833000000000001</v>
      </c>
      <c r="W12" s="142">
        <v>5.8445353594389252E-2</v>
      </c>
      <c r="X12" s="142"/>
    </row>
    <row r="13" spans="1:24" ht="17.25" customHeight="1">
      <c r="B13" s="172" t="s">
        <v>503</v>
      </c>
      <c r="C13" s="142">
        <v>0</v>
      </c>
      <c r="D13" s="142">
        <v>0</v>
      </c>
      <c r="E13" s="142">
        <v>0</v>
      </c>
      <c r="F13" s="135">
        <v>0</v>
      </c>
      <c r="G13" s="135">
        <v>0</v>
      </c>
      <c r="H13" s="135">
        <v>0</v>
      </c>
      <c r="I13" s="135">
        <v>0</v>
      </c>
      <c r="J13" s="135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0</v>
      </c>
      <c r="W13" s="142">
        <v>0</v>
      </c>
      <c r="X13" s="142"/>
    </row>
    <row r="14" spans="1:24" ht="17.25" customHeight="1">
      <c r="B14" s="303" t="s">
        <v>504</v>
      </c>
      <c r="C14" s="142">
        <v>0</v>
      </c>
      <c r="D14" s="142">
        <v>0</v>
      </c>
      <c r="E14" s="142">
        <v>0</v>
      </c>
      <c r="F14" s="135">
        <v>0</v>
      </c>
      <c r="G14" s="135">
        <v>0</v>
      </c>
      <c r="H14" s="135">
        <v>0</v>
      </c>
      <c r="I14" s="135">
        <v>0</v>
      </c>
      <c r="J14" s="135">
        <v>0</v>
      </c>
      <c r="K14" s="135">
        <v>0</v>
      </c>
      <c r="L14" s="135">
        <v>0</v>
      </c>
      <c r="M14" s="135">
        <v>0</v>
      </c>
      <c r="N14" s="135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35">
        <v>0</v>
      </c>
      <c r="V14" s="135">
        <v>0</v>
      </c>
      <c r="W14" s="142">
        <v>0</v>
      </c>
      <c r="X14" s="142"/>
    </row>
    <row r="15" spans="1:24" ht="17.25" customHeight="1">
      <c r="B15" s="172" t="s">
        <v>505</v>
      </c>
      <c r="C15" s="142">
        <v>0</v>
      </c>
      <c r="D15" s="142">
        <v>0</v>
      </c>
      <c r="E15" s="142">
        <v>0</v>
      </c>
      <c r="F15" s="135">
        <v>0</v>
      </c>
      <c r="G15" s="135">
        <v>0</v>
      </c>
      <c r="H15" s="135">
        <v>235.66200000000001</v>
      </c>
      <c r="I15" s="135">
        <v>0</v>
      </c>
      <c r="J15" s="135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5">
        <v>0</v>
      </c>
      <c r="V15" s="135">
        <v>235.66200000000001</v>
      </c>
      <c r="W15" s="142">
        <v>81.823495032144947</v>
      </c>
      <c r="X15" s="142"/>
    </row>
    <row r="16" spans="1:24" ht="17.25" customHeight="1">
      <c r="B16" s="172" t="s">
        <v>506</v>
      </c>
      <c r="C16" s="142">
        <v>0</v>
      </c>
      <c r="D16" s="142">
        <v>0</v>
      </c>
      <c r="E16" s="142">
        <v>0</v>
      </c>
      <c r="F16" s="135">
        <v>0</v>
      </c>
      <c r="G16" s="135">
        <v>0</v>
      </c>
      <c r="H16" s="135">
        <v>0</v>
      </c>
      <c r="I16" s="135">
        <v>0</v>
      </c>
      <c r="J16" s="135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0</v>
      </c>
      <c r="W16" s="142">
        <v>0</v>
      </c>
      <c r="X16" s="142"/>
    </row>
    <row r="17" spans="1:26" ht="17.25" customHeight="1">
      <c r="B17" s="303" t="s">
        <v>507</v>
      </c>
      <c r="C17" s="142">
        <v>0</v>
      </c>
      <c r="D17" s="142">
        <v>5.0499000000000001</v>
      </c>
      <c r="E17" s="142">
        <v>0</v>
      </c>
      <c r="F17" s="135">
        <v>0</v>
      </c>
      <c r="G17" s="135">
        <v>0</v>
      </c>
      <c r="H17" s="135">
        <v>5.0499000000000001</v>
      </c>
      <c r="I17" s="135">
        <v>0</v>
      </c>
      <c r="J17" s="135">
        <v>0</v>
      </c>
      <c r="K17" s="135">
        <v>0</v>
      </c>
      <c r="L17" s="135">
        <v>0</v>
      </c>
      <c r="M17" s="135">
        <v>0</v>
      </c>
      <c r="N17" s="135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35">
        <v>0</v>
      </c>
      <c r="V17" s="135">
        <v>10.0998</v>
      </c>
      <c r="W17" s="142">
        <v>3.5067212156633545</v>
      </c>
      <c r="X17" s="142"/>
    </row>
    <row r="18" spans="1:26" ht="17.25" customHeight="1">
      <c r="B18" s="172" t="s">
        <v>508</v>
      </c>
      <c r="C18" s="142">
        <v>0</v>
      </c>
      <c r="D18" s="142">
        <v>0</v>
      </c>
      <c r="E18" s="142">
        <v>0</v>
      </c>
      <c r="F18" s="135">
        <v>0</v>
      </c>
      <c r="G18" s="135">
        <v>0</v>
      </c>
      <c r="H18" s="135">
        <v>0</v>
      </c>
      <c r="I18" s="135">
        <v>0</v>
      </c>
      <c r="J18" s="135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0</v>
      </c>
      <c r="W18" s="142">
        <v>0</v>
      </c>
      <c r="X18" s="142"/>
    </row>
    <row r="19" spans="1:26" ht="17.25" customHeight="1">
      <c r="B19" s="172" t="s">
        <v>509</v>
      </c>
      <c r="C19" s="142">
        <v>0</v>
      </c>
      <c r="D19" s="142">
        <v>0</v>
      </c>
      <c r="E19" s="142">
        <v>0</v>
      </c>
      <c r="F19" s="135">
        <v>0</v>
      </c>
      <c r="G19" s="135">
        <v>0</v>
      </c>
      <c r="H19" s="135">
        <v>8.4164999999999992</v>
      </c>
      <c r="I19" s="135">
        <v>0</v>
      </c>
      <c r="J19" s="135">
        <v>0</v>
      </c>
      <c r="K19" s="135">
        <v>0</v>
      </c>
      <c r="L19" s="135">
        <v>0</v>
      </c>
      <c r="M19" s="135">
        <v>0</v>
      </c>
      <c r="N19" s="135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8.4164999999999992</v>
      </c>
      <c r="W19" s="142">
        <v>2.9222676797194618</v>
      </c>
      <c r="X19" s="142"/>
    </row>
    <row r="20" spans="1:26" ht="17.25" customHeight="1">
      <c r="B20" s="305" t="s">
        <v>510</v>
      </c>
      <c r="C20" s="306">
        <v>0</v>
      </c>
      <c r="D20" s="306">
        <v>5.0499000000000001</v>
      </c>
      <c r="E20" s="306">
        <v>0</v>
      </c>
      <c r="F20" s="308">
        <v>0</v>
      </c>
      <c r="G20" s="308">
        <v>0</v>
      </c>
      <c r="H20" s="306">
        <v>282.96272999999997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288.01263</v>
      </c>
      <c r="W20" s="308">
        <v>100.00000000000001</v>
      </c>
      <c r="X20" s="306"/>
    </row>
    <row r="21" spans="1:26" ht="17.25" customHeight="1"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42"/>
      <c r="Z21" s="42"/>
    </row>
    <row r="22" spans="1:26" ht="17.25" customHeight="1">
      <c r="B22" s="294" t="s">
        <v>511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90.444613101770159</v>
      </c>
      <c r="X22" s="142"/>
    </row>
    <row r="23" spans="1:26" ht="17.25" customHeight="1">
      <c r="A23" s="2"/>
      <c r="B23" s="149" t="s">
        <v>501</v>
      </c>
      <c r="C23" s="143">
        <v>0</v>
      </c>
      <c r="D23" s="143">
        <v>270.00132000000002</v>
      </c>
      <c r="E23" s="135">
        <v>0</v>
      </c>
      <c r="F23" s="135">
        <v>0</v>
      </c>
      <c r="G23" s="135">
        <v>0</v>
      </c>
      <c r="H23" s="142">
        <v>311.41050000000001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581.41182000000003</v>
      </c>
      <c r="W23" s="142">
        <v>21.327399039093855</v>
      </c>
      <c r="X23" s="142"/>
    </row>
    <row r="24" spans="1:26" ht="17.25" customHeight="1">
      <c r="A24" s="2"/>
      <c r="B24" s="149" t="s">
        <v>502</v>
      </c>
      <c r="C24" s="143">
        <v>0</v>
      </c>
      <c r="D24" s="143">
        <v>732.74553990000004</v>
      </c>
      <c r="E24" s="135">
        <v>0</v>
      </c>
      <c r="F24" s="135">
        <v>0</v>
      </c>
      <c r="G24" s="135">
        <v>0</v>
      </c>
      <c r="H24" s="142">
        <v>287.59180500000002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1020.3373449000001</v>
      </c>
      <c r="W24" s="142">
        <v>37.428103386635371</v>
      </c>
      <c r="X24" s="142"/>
    </row>
    <row r="25" spans="1:26" ht="17.25" customHeight="1">
      <c r="A25" s="2"/>
      <c r="B25" s="149" t="s">
        <v>503</v>
      </c>
      <c r="C25" s="143">
        <v>0</v>
      </c>
      <c r="D25" s="143">
        <v>384.482553</v>
      </c>
      <c r="E25" s="135">
        <v>0</v>
      </c>
      <c r="F25" s="135">
        <v>0</v>
      </c>
      <c r="G25" s="135">
        <v>0</v>
      </c>
      <c r="H25" s="142">
        <v>315.61874999999998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700.10130299999992</v>
      </c>
      <c r="W25" s="142">
        <v>25.681176995800591</v>
      </c>
      <c r="X25" s="142"/>
    </row>
    <row r="26" spans="1:26" ht="17.25" customHeight="1">
      <c r="A26" s="2"/>
      <c r="B26" s="312" t="s">
        <v>504</v>
      </c>
      <c r="C26" s="143">
        <v>0</v>
      </c>
      <c r="D26" s="143">
        <v>271.09546499999999</v>
      </c>
      <c r="E26" s="135">
        <v>0</v>
      </c>
      <c r="F26" s="135">
        <v>0</v>
      </c>
      <c r="G26" s="135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271.09546499999999</v>
      </c>
      <c r="W26" s="142">
        <v>9.9443474674176748</v>
      </c>
      <c r="X26" s="142"/>
    </row>
    <row r="27" spans="1:26" ht="17.25" customHeight="1">
      <c r="A27" s="2"/>
      <c r="B27" s="149" t="s">
        <v>505</v>
      </c>
      <c r="C27" s="143">
        <v>0</v>
      </c>
      <c r="D27" s="143">
        <v>144.7638</v>
      </c>
      <c r="E27" s="135">
        <v>0</v>
      </c>
      <c r="F27" s="135">
        <v>0</v>
      </c>
      <c r="G27" s="135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144.7638</v>
      </c>
      <c r="W27" s="142">
        <v>5.3102383247309533</v>
      </c>
      <c r="X27" s="142"/>
    </row>
    <row r="28" spans="1:26" ht="17.25" customHeight="1">
      <c r="A28" s="2"/>
      <c r="B28" s="149" t="s">
        <v>506</v>
      </c>
      <c r="C28" s="143">
        <v>0</v>
      </c>
      <c r="D28" s="143">
        <v>8.4164999999999992</v>
      </c>
      <c r="E28" s="135">
        <v>0</v>
      </c>
      <c r="F28" s="135">
        <v>0</v>
      </c>
      <c r="G28" s="135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8.4164999999999992</v>
      </c>
      <c r="W28" s="142">
        <v>0.30873478632156709</v>
      </c>
      <c r="X28" s="142"/>
    </row>
    <row r="29" spans="1:26" ht="17.25" customHeight="1">
      <c r="A29" s="2"/>
      <c r="B29" s="312" t="s">
        <v>507</v>
      </c>
      <c r="C29" s="143">
        <v>0</v>
      </c>
      <c r="D29" s="143">
        <v>0</v>
      </c>
      <c r="E29" s="135">
        <v>0</v>
      </c>
      <c r="F29" s="135">
        <v>0</v>
      </c>
      <c r="G29" s="135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/>
    </row>
    <row r="30" spans="1:26" ht="17.25" customHeight="1">
      <c r="A30" s="2"/>
      <c r="B30" s="149" t="s">
        <v>508</v>
      </c>
      <c r="C30" s="139">
        <v>0</v>
      </c>
      <c r="D30" s="139">
        <v>0</v>
      </c>
      <c r="E30" s="135">
        <v>0</v>
      </c>
      <c r="F30" s="300">
        <v>0</v>
      </c>
      <c r="G30" s="135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/>
    </row>
    <row r="31" spans="1:26" ht="17.25" customHeight="1">
      <c r="A31" s="2"/>
      <c r="B31" s="149" t="s">
        <v>509</v>
      </c>
      <c r="C31" s="139">
        <v>0</v>
      </c>
      <c r="D31" s="139">
        <v>0</v>
      </c>
      <c r="E31" s="135">
        <v>0</v>
      </c>
      <c r="F31" s="135">
        <v>0</v>
      </c>
      <c r="G31" s="135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317">
        <v>0</v>
      </c>
      <c r="X31" s="142"/>
    </row>
    <row r="32" spans="1:26" ht="17.25" customHeight="1">
      <c r="A32" s="2"/>
      <c r="B32" s="320" t="s">
        <v>510</v>
      </c>
      <c r="C32" s="318">
        <v>0</v>
      </c>
      <c r="D32" s="318">
        <v>1811.5051779</v>
      </c>
      <c r="E32" s="321">
        <v>0</v>
      </c>
      <c r="F32" s="321">
        <v>0</v>
      </c>
      <c r="G32" s="321">
        <v>0</v>
      </c>
      <c r="H32" s="321">
        <v>914.62105499999996</v>
      </c>
      <c r="I32" s="321">
        <v>0</v>
      </c>
      <c r="J32" s="321">
        <v>0</v>
      </c>
      <c r="K32" s="321">
        <v>0</v>
      </c>
      <c r="L32" s="321">
        <v>0</v>
      </c>
      <c r="M32" s="321">
        <v>0</v>
      </c>
      <c r="N32" s="321">
        <v>0</v>
      </c>
      <c r="O32" s="321">
        <v>0</v>
      </c>
      <c r="P32" s="321">
        <v>0</v>
      </c>
      <c r="Q32" s="321">
        <v>0</v>
      </c>
      <c r="R32" s="321">
        <v>0</v>
      </c>
      <c r="S32" s="321">
        <v>0</v>
      </c>
      <c r="T32" s="321">
        <v>0</v>
      </c>
      <c r="U32" s="321">
        <v>0</v>
      </c>
      <c r="V32" s="321">
        <v>2726.1262328999996</v>
      </c>
      <c r="W32" s="321">
        <v>100</v>
      </c>
      <c r="X32" s="321"/>
    </row>
    <row r="33" spans="1:23" ht="17.25" customHeight="1">
      <c r="B33" s="322" t="s">
        <v>512</v>
      </c>
      <c r="C33" s="323">
        <v>0</v>
      </c>
      <c r="D33" s="323">
        <v>1816.5550779</v>
      </c>
      <c r="E33" s="323">
        <v>0</v>
      </c>
      <c r="F33" s="323">
        <v>0</v>
      </c>
      <c r="G33" s="323">
        <v>0</v>
      </c>
      <c r="H33" s="323">
        <v>1197.5837849999998</v>
      </c>
      <c r="I33" s="323">
        <v>0</v>
      </c>
      <c r="J33" s="323">
        <v>0</v>
      </c>
      <c r="K33" s="323">
        <v>0</v>
      </c>
      <c r="L33" s="323">
        <v>0</v>
      </c>
      <c r="M33" s="323">
        <v>0</v>
      </c>
      <c r="N33" s="323">
        <v>0</v>
      </c>
      <c r="O33" s="323">
        <v>0</v>
      </c>
      <c r="P33" s="323">
        <v>0</v>
      </c>
      <c r="Q33" s="323">
        <v>0</v>
      </c>
      <c r="R33" s="323">
        <v>0</v>
      </c>
      <c r="S33" s="323">
        <v>0</v>
      </c>
      <c r="T33" s="323">
        <v>0</v>
      </c>
      <c r="U33" s="323">
        <v>0</v>
      </c>
      <c r="V33" s="323">
        <v>3014.1388628999998</v>
      </c>
      <c r="W33" s="323"/>
    </row>
    <row r="34" spans="1:23" ht="14.25" customHeight="1"/>
    <row r="35" spans="1:23" ht="14.25" customHeight="1">
      <c r="A35" s="2"/>
    </row>
    <row r="36" spans="1:23" ht="14.25" customHeight="1">
      <c r="B36" s="1" t="s">
        <v>513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291"/>
      <c r="K53" s="291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25"/>
      <c r="K54" s="325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20" t="s">
        <v>531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4"/>
  <sheetViews>
    <sheetView view="pageBreakPreview" topLeftCell="A28" zoomScale="58" zoomScaleNormal="100" zoomScaleSheetLayoutView="58" workbookViewId="0">
      <selection activeCell="AA15" sqref="AA1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9" customWidth="1"/>
    <col min="11" max="11" width="11.1796875" style="69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11" t="s">
        <v>41</v>
      </c>
    </row>
    <row r="3" spans="1:24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291"/>
      <c r="K3" s="291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</row>
    <row r="4" spans="1:24" ht="7.4" customHeight="1"/>
    <row r="5" spans="1:24">
      <c r="B5" s="433" t="s">
        <v>532</v>
      </c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  <c r="R5" s="433"/>
      <c r="S5" s="433"/>
      <c r="T5" s="433"/>
      <c r="U5" s="433"/>
      <c r="V5" s="433"/>
      <c r="W5" s="292" t="s">
        <v>517</v>
      </c>
      <c r="X5" s="292"/>
    </row>
    <row r="6" spans="1:24" ht="7.5" customHeight="1">
      <c r="C6" t="s">
        <v>18</v>
      </c>
    </row>
    <row r="7" spans="1:24" ht="14.25" customHeight="1">
      <c r="B7" s="493" t="s">
        <v>518</v>
      </c>
      <c r="C7" s="493" t="s">
        <v>519</v>
      </c>
      <c r="D7" s="493" t="s">
        <v>520</v>
      </c>
      <c r="E7" s="493" t="s">
        <v>333</v>
      </c>
      <c r="F7" s="493" t="s">
        <v>199</v>
      </c>
      <c r="G7" s="493" t="s">
        <v>198</v>
      </c>
      <c r="H7" s="493" t="s">
        <v>488</v>
      </c>
      <c r="I7" s="493" t="s">
        <v>489</v>
      </c>
      <c r="J7" s="493" t="s">
        <v>207</v>
      </c>
      <c r="K7" s="493" t="s">
        <v>490</v>
      </c>
      <c r="L7" s="493" t="s">
        <v>369</v>
      </c>
      <c r="M7" s="493" t="s">
        <v>491</v>
      </c>
      <c r="N7" s="493" t="s">
        <v>492</v>
      </c>
      <c r="O7" s="493" t="s">
        <v>379</v>
      </c>
      <c r="P7" s="493" t="s">
        <v>493</v>
      </c>
      <c r="Q7" s="493" t="s">
        <v>494</v>
      </c>
      <c r="R7" s="493" t="s">
        <v>495</v>
      </c>
      <c r="S7" s="493" t="s">
        <v>530</v>
      </c>
      <c r="T7" s="493" t="s">
        <v>522</v>
      </c>
      <c r="U7" s="493" t="s">
        <v>498</v>
      </c>
      <c r="V7" s="490" t="s">
        <v>523</v>
      </c>
      <c r="W7" s="491"/>
      <c r="X7" s="293"/>
    </row>
    <row r="8" spans="1:24" ht="21.75" customHeight="1"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168" t="s">
        <v>524</v>
      </c>
      <c r="W8" s="168" t="s">
        <v>214</v>
      </c>
      <c r="X8" s="293"/>
    </row>
    <row r="9" spans="1:24" ht="14.25" customHeight="1">
      <c r="B9" s="226"/>
    </row>
    <row r="10" spans="1:24" ht="17.25" customHeight="1">
      <c r="B10" s="294" t="s">
        <v>306</v>
      </c>
      <c r="C10" s="295"/>
      <c r="D10" s="295"/>
      <c r="E10" s="295"/>
      <c r="F10" s="295"/>
      <c r="G10" s="295"/>
      <c r="H10" s="295"/>
      <c r="I10" s="295"/>
      <c r="J10" s="296"/>
      <c r="K10" s="296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8"/>
      <c r="W10" s="298">
        <v>9.5553868982298251</v>
      </c>
      <c r="X10" s="142"/>
    </row>
    <row r="11" spans="1:24" ht="17.25" customHeight="1">
      <c r="B11" s="172" t="s">
        <v>501</v>
      </c>
      <c r="C11" s="142">
        <v>0</v>
      </c>
      <c r="D11" s="142">
        <v>0</v>
      </c>
      <c r="E11" s="142">
        <v>0</v>
      </c>
      <c r="F11" s="300">
        <v>0</v>
      </c>
      <c r="G11" s="135">
        <v>0</v>
      </c>
      <c r="H11" s="135">
        <v>33.665999999999997</v>
      </c>
      <c r="I11" s="135">
        <v>0</v>
      </c>
      <c r="J11" s="135">
        <v>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  <c r="U11" s="135">
        <v>0</v>
      </c>
      <c r="V11" s="135">
        <v>33.665999999999997</v>
      </c>
      <c r="W11" s="142">
        <v>11.689070718877847</v>
      </c>
    </row>
    <row r="12" spans="1:24" ht="17.25" customHeight="1">
      <c r="B12" s="172" t="s">
        <v>502</v>
      </c>
      <c r="C12" s="142">
        <v>0</v>
      </c>
      <c r="D12" s="142">
        <v>0</v>
      </c>
      <c r="E12" s="142">
        <v>0</v>
      </c>
      <c r="F12" s="135">
        <v>0</v>
      </c>
      <c r="G12" s="135">
        <v>0</v>
      </c>
      <c r="H12" s="135">
        <v>0.16833000000000001</v>
      </c>
      <c r="I12" s="135">
        <v>0</v>
      </c>
      <c r="J12" s="135">
        <v>0</v>
      </c>
      <c r="K12" s="135">
        <v>0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35">
        <v>0</v>
      </c>
      <c r="V12" s="135">
        <v>0.16833000000000001</v>
      </c>
      <c r="W12" s="142">
        <v>5.8445353594389252E-2</v>
      </c>
    </row>
    <row r="13" spans="1:24" ht="17.25" customHeight="1">
      <c r="B13" s="172" t="s">
        <v>503</v>
      </c>
      <c r="C13" s="142">
        <v>0</v>
      </c>
      <c r="D13" s="142">
        <v>0</v>
      </c>
      <c r="E13" s="142">
        <v>0</v>
      </c>
      <c r="F13" s="135">
        <v>0</v>
      </c>
      <c r="G13" s="135">
        <v>0</v>
      </c>
      <c r="H13" s="135">
        <v>0</v>
      </c>
      <c r="I13" s="135">
        <v>0</v>
      </c>
      <c r="J13" s="135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0</v>
      </c>
      <c r="W13" s="142">
        <v>0</v>
      </c>
    </row>
    <row r="14" spans="1:24" ht="17.25" customHeight="1">
      <c r="B14" s="303" t="s">
        <v>504</v>
      </c>
      <c r="C14" s="142">
        <v>0</v>
      </c>
      <c r="D14" s="142">
        <v>0</v>
      </c>
      <c r="E14" s="142">
        <v>0</v>
      </c>
      <c r="F14" s="135">
        <v>0</v>
      </c>
      <c r="G14" s="135">
        <v>0</v>
      </c>
      <c r="H14" s="135">
        <v>0</v>
      </c>
      <c r="I14" s="135">
        <v>0</v>
      </c>
      <c r="J14" s="135">
        <v>0</v>
      </c>
      <c r="K14" s="135">
        <v>0</v>
      </c>
      <c r="L14" s="135">
        <v>0</v>
      </c>
      <c r="M14" s="135">
        <v>0</v>
      </c>
      <c r="N14" s="135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35">
        <v>0</v>
      </c>
      <c r="V14" s="135">
        <v>0</v>
      </c>
      <c r="W14" s="142">
        <v>0</v>
      </c>
    </row>
    <row r="15" spans="1:24" ht="16.5" customHeight="1">
      <c r="B15" s="172" t="s">
        <v>505</v>
      </c>
      <c r="C15" s="142">
        <v>0</v>
      </c>
      <c r="D15" s="142">
        <v>0</v>
      </c>
      <c r="E15" s="142">
        <v>0</v>
      </c>
      <c r="F15" s="135">
        <v>0</v>
      </c>
      <c r="G15" s="135">
        <v>0</v>
      </c>
      <c r="H15" s="135">
        <v>235.66200000000001</v>
      </c>
      <c r="I15" s="135">
        <v>0</v>
      </c>
      <c r="J15" s="135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5">
        <v>0</v>
      </c>
      <c r="V15" s="135">
        <v>235.66200000000001</v>
      </c>
      <c r="W15" s="142">
        <v>81.823495032144947</v>
      </c>
    </row>
    <row r="16" spans="1:24" ht="17.25" customHeight="1">
      <c r="B16" s="172" t="s">
        <v>506</v>
      </c>
      <c r="C16" s="142">
        <v>0</v>
      </c>
      <c r="D16" s="142">
        <v>0</v>
      </c>
      <c r="E16" s="142">
        <v>0</v>
      </c>
      <c r="F16" s="135">
        <v>0</v>
      </c>
      <c r="G16" s="135">
        <v>0</v>
      </c>
      <c r="H16" s="135">
        <v>0</v>
      </c>
      <c r="I16" s="135">
        <v>0</v>
      </c>
      <c r="J16" s="135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0</v>
      </c>
      <c r="W16" s="142">
        <v>0</v>
      </c>
    </row>
    <row r="17" spans="1:24" ht="17.25" customHeight="1">
      <c r="B17" s="303" t="s">
        <v>507</v>
      </c>
      <c r="C17" s="142">
        <v>0</v>
      </c>
      <c r="D17" s="142">
        <v>5.0499000000000001</v>
      </c>
      <c r="E17" s="142">
        <v>0</v>
      </c>
      <c r="F17" s="135">
        <v>0</v>
      </c>
      <c r="G17" s="135">
        <v>0</v>
      </c>
      <c r="H17" s="135">
        <v>5.0499000000000001</v>
      </c>
      <c r="I17" s="135">
        <v>0</v>
      </c>
      <c r="J17" s="135">
        <v>0</v>
      </c>
      <c r="K17" s="135">
        <v>0</v>
      </c>
      <c r="L17" s="135">
        <v>0</v>
      </c>
      <c r="M17" s="135">
        <v>0</v>
      </c>
      <c r="N17" s="135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35">
        <v>0</v>
      </c>
      <c r="V17" s="135">
        <v>10.0998</v>
      </c>
      <c r="W17" s="142">
        <v>3.5067212156633545</v>
      </c>
    </row>
    <row r="18" spans="1:24" ht="17.25" customHeight="1">
      <c r="B18" s="172" t="s">
        <v>508</v>
      </c>
      <c r="C18" s="142">
        <v>0</v>
      </c>
      <c r="D18" s="142">
        <v>0</v>
      </c>
      <c r="E18" s="142">
        <v>0</v>
      </c>
      <c r="F18" s="135">
        <v>0</v>
      </c>
      <c r="G18" s="135">
        <v>0</v>
      </c>
      <c r="H18" s="135">
        <v>0</v>
      </c>
      <c r="I18" s="135">
        <v>0</v>
      </c>
      <c r="J18" s="135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0</v>
      </c>
      <c r="W18" s="142">
        <v>0</v>
      </c>
    </row>
    <row r="19" spans="1:24" ht="17.25" customHeight="1">
      <c r="B19" s="172" t="s">
        <v>509</v>
      </c>
      <c r="C19" s="142">
        <v>0</v>
      </c>
      <c r="D19" s="142">
        <v>0</v>
      </c>
      <c r="E19" s="142">
        <v>0</v>
      </c>
      <c r="F19" s="135">
        <v>0</v>
      </c>
      <c r="G19" s="135">
        <v>0</v>
      </c>
      <c r="H19" s="135">
        <v>8.4164999999999992</v>
      </c>
      <c r="I19" s="135">
        <v>0</v>
      </c>
      <c r="J19" s="135">
        <v>0</v>
      </c>
      <c r="K19" s="135">
        <v>0</v>
      </c>
      <c r="L19" s="135">
        <v>0</v>
      </c>
      <c r="M19" s="135">
        <v>0</v>
      </c>
      <c r="N19" s="135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8.4164999999999992</v>
      </c>
      <c r="W19" s="142">
        <v>2.9222676797194618</v>
      </c>
    </row>
    <row r="20" spans="1:24" ht="17.25" customHeight="1">
      <c r="B20" s="305" t="s">
        <v>510</v>
      </c>
      <c r="C20" s="306">
        <v>0</v>
      </c>
      <c r="D20" s="306">
        <v>5.0499000000000001</v>
      </c>
      <c r="E20" s="306">
        <v>0</v>
      </c>
      <c r="F20" s="308">
        <v>0</v>
      </c>
      <c r="G20" s="308">
        <v>0</v>
      </c>
      <c r="H20" s="306">
        <v>282.96272999999997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288.01263</v>
      </c>
      <c r="W20" s="308">
        <v>100.00000000000001</v>
      </c>
    </row>
    <row r="21" spans="1:24" ht="17.25" customHeight="1"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</row>
    <row r="22" spans="1:24" ht="17.25" customHeight="1">
      <c r="B22" s="294" t="s">
        <v>525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8"/>
      <c r="W22" s="298">
        <v>90.444613101770159</v>
      </c>
    </row>
    <row r="23" spans="1:24" ht="17.25" customHeight="1">
      <c r="A23" s="2"/>
      <c r="B23" s="149" t="s">
        <v>501</v>
      </c>
      <c r="C23" s="143">
        <v>0</v>
      </c>
      <c r="D23" s="143">
        <v>270.00132000000002</v>
      </c>
      <c r="E23" s="135">
        <v>0</v>
      </c>
      <c r="F23" s="135">
        <v>0</v>
      </c>
      <c r="G23" s="135">
        <v>0</v>
      </c>
      <c r="H23" s="142">
        <v>311.41050000000001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581.41182000000003</v>
      </c>
      <c r="W23" s="142">
        <v>21.327399039093855</v>
      </c>
      <c r="X23" s="2"/>
    </row>
    <row r="24" spans="1:24" ht="17.25" customHeight="1">
      <c r="A24" s="2"/>
      <c r="B24" s="149" t="s">
        <v>502</v>
      </c>
      <c r="C24" s="143">
        <v>0</v>
      </c>
      <c r="D24" s="143">
        <v>732.74553990000004</v>
      </c>
      <c r="E24" s="135">
        <v>0</v>
      </c>
      <c r="F24" s="135">
        <v>0</v>
      </c>
      <c r="G24" s="135">
        <v>0</v>
      </c>
      <c r="H24" s="142">
        <v>287.59180500000002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1020.3373449000001</v>
      </c>
      <c r="W24" s="142">
        <v>37.428103386635371</v>
      </c>
      <c r="X24" s="2"/>
    </row>
    <row r="25" spans="1:24" ht="17.149999999999999" customHeight="1">
      <c r="A25" s="2"/>
      <c r="B25" s="149" t="s">
        <v>503</v>
      </c>
      <c r="C25" s="143">
        <v>0</v>
      </c>
      <c r="D25" s="143">
        <v>384.482553</v>
      </c>
      <c r="E25" s="135">
        <v>0</v>
      </c>
      <c r="F25" s="135">
        <v>0</v>
      </c>
      <c r="G25" s="135">
        <v>0</v>
      </c>
      <c r="H25" s="142">
        <v>315.61874999999998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700.10130299999992</v>
      </c>
      <c r="W25" s="142">
        <v>25.681176995800591</v>
      </c>
      <c r="X25" s="2"/>
    </row>
    <row r="26" spans="1:24" ht="17.149999999999999" customHeight="1">
      <c r="A26" s="2"/>
      <c r="B26" s="312" t="s">
        <v>504</v>
      </c>
      <c r="C26" s="143">
        <v>0</v>
      </c>
      <c r="D26" s="143">
        <v>271.09546499999999</v>
      </c>
      <c r="E26" s="135">
        <v>0</v>
      </c>
      <c r="F26" s="135">
        <v>0</v>
      </c>
      <c r="G26" s="135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271.09546499999999</v>
      </c>
      <c r="W26" s="142">
        <v>9.9443474674176748</v>
      </c>
      <c r="X26" s="2"/>
    </row>
    <row r="27" spans="1:24" ht="17.25" customHeight="1">
      <c r="A27" s="2"/>
      <c r="B27" s="149" t="s">
        <v>505</v>
      </c>
      <c r="C27" s="143">
        <v>0</v>
      </c>
      <c r="D27" s="143">
        <v>144.7638</v>
      </c>
      <c r="E27" s="135">
        <v>0</v>
      </c>
      <c r="F27" s="135">
        <v>0</v>
      </c>
      <c r="G27" s="135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144.7638</v>
      </c>
      <c r="W27" s="142">
        <v>5.3102383247309533</v>
      </c>
      <c r="X27" s="2"/>
    </row>
    <row r="28" spans="1:24" ht="17.25" customHeight="1">
      <c r="A28" s="2"/>
      <c r="B28" s="149" t="s">
        <v>506</v>
      </c>
      <c r="C28" s="143">
        <v>0</v>
      </c>
      <c r="D28" s="143">
        <v>8.4164999999999992</v>
      </c>
      <c r="E28" s="135">
        <v>0</v>
      </c>
      <c r="F28" s="135">
        <v>0</v>
      </c>
      <c r="G28" s="135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8.4164999999999992</v>
      </c>
      <c r="W28" s="142">
        <v>0.30873478632156709</v>
      </c>
      <c r="X28" s="2"/>
    </row>
    <row r="29" spans="1:24" ht="17.25" customHeight="1">
      <c r="A29" s="2"/>
      <c r="B29" s="312" t="s">
        <v>507</v>
      </c>
      <c r="C29" s="143">
        <v>0</v>
      </c>
      <c r="D29" s="143">
        <v>0</v>
      </c>
      <c r="E29" s="135">
        <v>0</v>
      </c>
      <c r="F29" s="135">
        <v>0</v>
      </c>
      <c r="G29" s="135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2"/>
    </row>
    <row r="30" spans="1:24" ht="17.25" customHeight="1">
      <c r="A30" s="2"/>
      <c r="B30" s="149" t="s">
        <v>508</v>
      </c>
      <c r="C30" s="139">
        <v>0</v>
      </c>
      <c r="D30" s="139">
        <v>0</v>
      </c>
      <c r="E30" s="135">
        <v>0</v>
      </c>
      <c r="F30" s="300">
        <v>0</v>
      </c>
      <c r="G30" s="135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2"/>
    </row>
    <row r="31" spans="1:24" ht="17.25" customHeight="1">
      <c r="A31" s="2"/>
      <c r="B31" s="149" t="s">
        <v>509</v>
      </c>
      <c r="C31" s="139">
        <v>0</v>
      </c>
      <c r="D31" s="139">
        <v>0</v>
      </c>
      <c r="E31" s="135">
        <v>0</v>
      </c>
      <c r="F31" s="135">
        <v>0</v>
      </c>
      <c r="G31" s="135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317">
        <v>0</v>
      </c>
      <c r="X31" s="2"/>
    </row>
    <row r="32" spans="1:24" ht="17.25" customHeight="1">
      <c r="A32" s="2"/>
      <c r="B32" s="320" t="s">
        <v>510</v>
      </c>
      <c r="C32" s="318">
        <v>0</v>
      </c>
      <c r="D32" s="318">
        <v>1811.5051779</v>
      </c>
      <c r="E32" s="321">
        <v>0</v>
      </c>
      <c r="F32" s="321">
        <v>0</v>
      </c>
      <c r="G32" s="321">
        <v>0</v>
      </c>
      <c r="H32" s="321">
        <v>914.62105499999996</v>
      </c>
      <c r="I32" s="321">
        <v>0</v>
      </c>
      <c r="J32" s="321">
        <v>0</v>
      </c>
      <c r="K32" s="321">
        <v>0</v>
      </c>
      <c r="L32" s="321">
        <v>0</v>
      </c>
      <c r="M32" s="321">
        <v>0</v>
      </c>
      <c r="N32" s="321">
        <v>0</v>
      </c>
      <c r="O32" s="321">
        <v>0</v>
      </c>
      <c r="P32" s="321">
        <v>0</v>
      </c>
      <c r="Q32" s="321">
        <v>0</v>
      </c>
      <c r="R32" s="321">
        <v>0</v>
      </c>
      <c r="S32" s="321">
        <v>0</v>
      </c>
      <c r="T32" s="321">
        <v>0</v>
      </c>
      <c r="U32" s="321">
        <v>0</v>
      </c>
      <c r="V32" s="321">
        <v>2726.1262328999996</v>
      </c>
      <c r="W32" s="321">
        <v>100</v>
      </c>
      <c r="X32" s="2"/>
    </row>
    <row r="33" spans="1:23" ht="17.25" customHeight="1">
      <c r="B33" s="322" t="s">
        <v>512</v>
      </c>
      <c r="C33" s="323">
        <v>0</v>
      </c>
      <c r="D33" s="323">
        <v>1816.5550779</v>
      </c>
      <c r="E33" s="323">
        <v>0</v>
      </c>
      <c r="F33" s="323">
        <v>0</v>
      </c>
      <c r="G33" s="323">
        <v>0</v>
      </c>
      <c r="H33" s="323">
        <v>1197.5837849999998</v>
      </c>
      <c r="I33" s="323">
        <v>0</v>
      </c>
      <c r="J33" s="323">
        <v>0</v>
      </c>
      <c r="K33" s="323">
        <v>0</v>
      </c>
      <c r="L33" s="323">
        <v>0</v>
      </c>
      <c r="M33" s="323">
        <v>0</v>
      </c>
      <c r="N33" s="323">
        <v>0</v>
      </c>
      <c r="O33" s="323">
        <v>0</v>
      </c>
      <c r="P33" s="323">
        <v>0</v>
      </c>
      <c r="Q33" s="323">
        <v>0</v>
      </c>
      <c r="R33" s="323">
        <v>0</v>
      </c>
      <c r="S33" s="323">
        <v>0</v>
      </c>
      <c r="T33" s="323">
        <v>0</v>
      </c>
      <c r="U33" s="323">
        <v>0</v>
      </c>
      <c r="V33" s="323">
        <v>3014.1388628999998</v>
      </c>
      <c r="W33" s="323"/>
    </row>
    <row r="34" spans="1:23" ht="14.25" customHeight="1"/>
    <row r="35" spans="1:23" ht="14.25" customHeight="1">
      <c r="A35" s="2"/>
    </row>
    <row r="36" spans="1:23" ht="14.25" customHeight="1">
      <c r="B36" s="1" t="s">
        <v>526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291"/>
      <c r="K53" s="291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25"/>
      <c r="K54" s="325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20" t="s">
        <v>533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9"/>
  <sheetViews>
    <sheetView view="pageBreakPreview" topLeftCell="A32" zoomScale="57" zoomScaleNormal="100" zoomScaleSheetLayoutView="72" workbookViewId="0">
      <selection activeCell="C55" sqref="C5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8"/>
      <c r="D2" s="8"/>
      <c r="E2" s="8"/>
      <c r="F2" s="8"/>
      <c r="G2" s="8"/>
      <c r="S2" s="12"/>
      <c r="T2" s="12"/>
      <c r="U2" s="12" t="s">
        <v>0</v>
      </c>
    </row>
    <row r="3" spans="1:26" s="14" customFormat="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6" s="326" customFormat="1" ht="4.5" customHeight="1"/>
    <row r="5" spans="1:26" ht="2.25" customHeight="1">
      <c r="A5" s="123"/>
      <c r="Y5" t="s">
        <v>534</v>
      </c>
      <c r="Z5" t="s">
        <v>535</v>
      </c>
    </row>
    <row r="6" spans="1:26" ht="18.75" customHeight="1">
      <c r="A6" s="123"/>
      <c r="B6" s="526" t="s">
        <v>536</v>
      </c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526"/>
      <c r="Q6" s="526"/>
      <c r="R6" s="526"/>
      <c r="S6" s="526"/>
      <c r="T6" s="526"/>
      <c r="U6" s="526"/>
    </row>
    <row r="7" spans="1:26" ht="3" customHeight="1">
      <c r="A7" s="12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6" ht="14.5">
      <c r="A8" s="123"/>
      <c r="B8" s="123" t="s">
        <v>537</v>
      </c>
      <c r="C8" s="327"/>
      <c r="D8" s="327"/>
      <c r="E8" s="1"/>
    </row>
    <row r="9" spans="1:26" ht="12.75" customHeight="1">
      <c r="A9" s="123"/>
      <c r="B9" s="527" t="s">
        <v>538</v>
      </c>
      <c r="C9" s="528" t="s">
        <v>539</v>
      </c>
      <c r="D9" s="529">
        <v>2020</v>
      </c>
      <c r="E9" s="530"/>
      <c r="F9" s="529">
        <v>2021</v>
      </c>
      <c r="G9" s="530"/>
      <c r="H9" s="529">
        <v>2022</v>
      </c>
      <c r="I9" s="530"/>
      <c r="J9" s="529">
        <v>2023</v>
      </c>
      <c r="K9" s="531"/>
      <c r="L9" s="531"/>
      <c r="M9" s="531"/>
      <c r="N9" s="529">
        <v>2024</v>
      </c>
      <c r="O9" s="531"/>
      <c r="P9" s="531"/>
      <c r="Q9" s="531"/>
      <c r="R9" s="529">
        <v>2025</v>
      </c>
      <c r="S9" s="531"/>
      <c r="T9" s="531"/>
      <c r="U9" s="531"/>
    </row>
    <row r="10" spans="1:26" ht="12" customHeight="1">
      <c r="A10" s="123"/>
      <c r="B10" s="527"/>
      <c r="C10" s="528"/>
      <c r="D10" s="329" t="s">
        <v>540</v>
      </c>
      <c r="E10" s="329" t="s">
        <v>541</v>
      </c>
      <c r="F10" s="329" t="s">
        <v>540</v>
      </c>
      <c r="G10" s="329" t="s">
        <v>541</v>
      </c>
      <c r="H10" s="329" t="s">
        <v>540</v>
      </c>
      <c r="I10" s="329" t="s">
        <v>541</v>
      </c>
      <c r="J10" s="329" t="s">
        <v>540</v>
      </c>
      <c r="K10" s="329" t="s">
        <v>541</v>
      </c>
      <c r="L10" s="329" t="s">
        <v>540</v>
      </c>
      <c r="M10" s="329" t="s">
        <v>542</v>
      </c>
      <c r="N10" s="329" t="s">
        <v>540</v>
      </c>
      <c r="O10" s="329" t="s">
        <v>541</v>
      </c>
      <c r="P10" s="329" t="s">
        <v>540</v>
      </c>
      <c r="Q10" s="329" t="s">
        <v>542</v>
      </c>
      <c r="R10" s="329" t="s">
        <v>540</v>
      </c>
      <c r="S10" s="329" t="s">
        <v>541</v>
      </c>
      <c r="T10" s="329" t="s">
        <v>540</v>
      </c>
      <c r="U10" s="329" t="s">
        <v>542</v>
      </c>
    </row>
    <row r="11" spans="1:26" s="1" customFormat="1" ht="15" customHeight="1">
      <c r="A11" s="327"/>
      <c r="B11" s="330">
        <v>1</v>
      </c>
      <c r="C11" s="331" t="s">
        <v>543</v>
      </c>
      <c r="D11" s="8">
        <v>48</v>
      </c>
      <c r="E11" s="332">
        <v>6.07</v>
      </c>
      <c r="F11" s="8">
        <v>53</v>
      </c>
      <c r="G11" s="332">
        <v>61.664170891999994</v>
      </c>
      <c r="H11" s="8">
        <v>65</v>
      </c>
      <c r="I11" s="332">
        <v>33.013523994400003</v>
      </c>
      <c r="J11" s="333">
        <v>78</v>
      </c>
      <c r="K11" s="332">
        <v>54.326438165600003</v>
      </c>
      <c r="L11" s="334">
        <v>0</v>
      </c>
      <c r="M11" s="334">
        <v>0</v>
      </c>
      <c r="N11" s="333">
        <v>42</v>
      </c>
      <c r="O11" s="332">
        <v>16.682280479599999</v>
      </c>
      <c r="P11" s="334">
        <v>0</v>
      </c>
      <c r="Q11" s="334">
        <v>0</v>
      </c>
      <c r="R11" s="333">
        <v>5</v>
      </c>
      <c r="S11" s="335">
        <v>3.2390085757999993</v>
      </c>
      <c r="T11" s="333">
        <v>0</v>
      </c>
      <c r="U11" s="333">
        <v>0</v>
      </c>
    </row>
    <row r="12" spans="1:26" s="1" customFormat="1" ht="15" customHeight="1">
      <c r="A12" s="327"/>
      <c r="B12" s="330">
        <v>2</v>
      </c>
      <c r="C12" s="331" t="s">
        <v>544</v>
      </c>
      <c r="D12" s="8">
        <v>16</v>
      </c>
      <c r="E12" s="332">
        <v>20.27</v>
      </c>
      <c r="F12" s="8">
        <v>45</v>
      </c>
      <c r="G12" s="332">
        <v>197.27264175075103</v>
      </c>
      <c r="H12" s="8">
        <v>45</v>
      </c>
      <c r="I12" s="332">
        <v>78.369743890156002</v>
      </c>
      <c r="J12" s="333">
        <v>25</v>
      </c>
      <c r="K12" s="332">
        <v>56.17692602915799</v>
      </c>
      <c r="L12" s="334">
        <v>0</v>
      </c>
      <c r="M12" s="334">
        <v>0</v>
      </c>
      <c r="N12" s="333">
        <v>13</v>
      </c>
      <c r="O12" s="332">
        <v>36.819305549487993</v>
      </c>
      <c r="P12" s="334">
        <v>0</v>
      </c>
      <c r="Q12" s="334">
        <v>0</v>
      </c>
      <c r="R12" s="333">
        <v>2</v>
      </c>
      <c r="S12" s="335">
        <v>2.759185572507</v>
      </c>
      <c r="T12" s="333">
        <v>0</v>
      </c>
      <c r="U12" s="333">
        <v>0</v>
      </c>
    </row>
    <row r="13" spans="1:26" s="338" customFormat="1" ht="15" customHeight="1">
      <c r="A13" s="327"/>
      <c r="B13" s="330">
        <v>3</v>
      </c>
      <c r="C13" s="331" t="s">
        <v>545</v>
      </c>
      <c r="D13" s="8">
        <v>105</v>
      </c>
      <c r="E13" s="332">
        <v>92.36</v>
      </c>
      <c r="F13" s="8">
        <v>96</v>
      </c>
      <c r="G13" s="332">
        <v>104.35531900000001</v>
      </c>
      <c r="H13" s="8">
        <v>123</v>
      </c>
      <c r="I13" s="332">
        <v>156.33148600000001</v>
      </c>
      <c r="J13" s="333">
        <v>116</v>
      </c>
      <c r="K13" s="332">
        <v>139.83757400000002</v>
      </c>
      <c r="L13" s="334">
        <v>4</v>
      </c>
      <c r="M13" s="332">
        <v>325</v>
      </c>
      <c r="N13" s="333">
        <v>137</v>
      </c>
      <c r="O13" s="332">
        <v>161.63532899999996</v>
      </c>
      <c r="P13" s="334">
        <v>7</v>
      </c>
      <c r="Q13" s="336">
        <v>146.67849999999999</v>
      </c>
      <c r="R13" s="333">
        <v>33</v>
      </c>
      <c r="S13" s="335">
        <v>52.943118000000005</v>
      </c>
      <c r="T13" s="333">
        <v>2</v>
      </c>
      <c r="U13" s="337">
        <v>40.046500000000002</v>
      </c>
    </row>
    <row r="14" spans="1:26" ht="15.75" customHeight="1">
      <c r="A14" s="123"/>
      <c r="B14" s="532" t="s">
        <v>546</v>
      </c>
      <c r="C14" s="532"/>
      <c r="D14" s="339">
        <v>169</v>
      </c>
      <c r="E14" s="340">
        <v>118.7</v>
      </c>
      <c r="F14" s="339">
        <v>194</v>
      </c>
      <c r="G14" s="340">
        <v>363.29213164275103</v>
      </c>
      <c r="H14" s="339">
        <v>233</v>
      </c>
      <c r="I14" s="340">
        <v>267.71475388455599</v>
      </c>
      <c r="J14" s="339">
        <v>219</v>
      </c>
      <c r="K14" s="340">
        <v>250.340938194758</v>
      </c>
      <c r="L14" s="339">
        <v>4</v>
      </c>
      <c r="M14" s="340">
        <v>325</v>
      </c>
      <c r="N14" s="339">
        <v>192</v>
      </c>
      <c r="O14" s="340">
        <v>215.13691502908796</v>
      </c>
      <c r="P14" s="339">
        <v>7</v>
      </c>
      <c r="Q14" s="340">
        <v>146.67849999999999</v>
      </c>
      <c r="R14" s="341">
        <v>40</v>
      </c>
      <c r="S14" s="342">
        <v>58.941312148307006</v>
      </c>
      <c r="T14" s="339">
        <v>2</v>
      </c>
      <c r="U14" s="340">
        <v>40.046500000000002</v>
      </c>
    </row>
    <row r="15" spans="1:26" ht="13.5" customHeight="1">
      <c r="A15" s="123"/>
      <c r="B15" s="94" t="s">
        <v>547</v>
      </c>
      <c r="C15" s="94"/>
      <c r="D15" s="94" t="s">
        <v>548</v>
      </c>
      <c r="E15" s="94"/>
      <c r="F15" s="94"/>
      <c r="G15" s="94"/>
      <c r="H15" s="94"/>
      <c r="I15" s="94"/>
      <c r="J15" s="94"/>
      <c r="K15" s="94"/>
    </row>
    <row r="16" spans="1:26" ht="13.5" customHeight="1">
      <c r="A16" s="123"/>
      <c r="B16" s="94" t="s">
        <v>549</v>
      </c>
      <c r="C16" s="94"/>
      <c r="D16" s="94"/>
      <c r="E16" s="94"/>
      <c r="F16" s="94"/>
      <c r="G16" s="94"/>
      <c r="H16" s="94"/>
      <c r="I16" s="94"/>
      <c r="J16" s="94"/>
      <c r="K16" s="94"/>
    </row>
    <row r="17" spans="1:21" ht="6.75" customHeight="1">
      <c r="A17" s="123"/>
      <c r="B17" s="94"/>
      <c r="C17" s="94"/>
      <c r="D17" s="94"/>
      <c r="E17" s="94"/>
      <c r="F17" s="94"/>
      <c r="G17" s="94"/>
      <c r="H17" s="94"/>
      <c r="I17" s="94"/>
      <c r="J17" s="94"/>
      <c r="K17" s="94"/>
    </row>
    <row r="18" spans="1:21" ht="14.5">
      <c r="B18" s="344" t="s">
        <v>550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45"/>
      <c r="P18" s="345"/>
      <c r="Q18" s="345"/>
      <c r="R18" s="345"/>
      <c r="S18" s="345"/>
      <c r="T18" s="345"/>
      <c r="U18" s="345"/>
    </row>
    <row r="19" spans="1:21" ht="13.5" customHeight="1">
      <c r="B19" s="328" t="s">
        <v>538</v>
      </c>
      <c r="C19" s="521" t="s">
        <v>551</v>
      </c>
      <c r="D19" s="523"/>
      <c r="E19" s="523"/>
      <c r="F19" s="523"/>
      <c r="G19" s="533"/>
      <c r="H19" s="521" t="s">
        <v>552</v>
      </c>
      <c r="I19" s="533"/>
      <c r="J19" s="521" t="s">
        <v>553</v>
      </c>
      <c r="K19" s="533"/>
      <c r="L19" s="521" t="s">
        <v>554</v>
      </c>
      <c r="M19" s="533"/>
      <c r="N19" s="521" t="s">
        <v>555</v>
      </c>
      <c r="O19" s="523"/>
      <c r="P19" s="346"/>
      <c r="Q19" s="346"/>
      <c r="R19" s="346"/>
      <c r="S19" s="346"/>
      <c r="T19" s="346"/>
      <c r="U19" s="346"/>
    </row>
    <row r="20" spans="1:21" s="1" customFormat="1" ht="14.15" customHeight="1">
      <c r="B20" s="330">
        <v>1</v>
      </c>
      <c r="C20" s="1" t="s">
        <v>556</v>
      </c>
      <c r="H20" s="534">
        <v>45716</v>
      </c>
      <c r="I20" s="534"/>
      <c r="J20" s="535">
        <v>450000000</v>
      </c>
      <c r="K20" s="535"/>
      <c r="M20" s="179">
        <v>53.1</v>
      </c>
      <c r="N20" s="534">
        <v>45726</v>
      </c>
      <c r="O20" s="534"/>
      <c r="P20"/>
      <c r="Q20"/>
      <c r="R20"/>
      <c r="S20" s="348"/>
      <c r="T20" s="348"/>
      <c r="U20" s="330"/>
    </row>
    <row r="21" spans="1:21" s="1" customFormat="1" ht="14.15" customHeight="1">
      <c r="B21" s="330">
        <v>2</v>
      </c>
      <c r="C21" s="1" t="s">
        <v>557</v>
      </c>
      <c r="H21" s="534">
        <v>45716</v>
      </c>
      <c r="I21" s="534"/>
      <c r="J21" s="535">
        <v>612665300</v>
      </c>
      <c r="K21" s="535"/>
      <c r="M21" s="179">
        <v>132.3357048</v>
      </c>
      <c r="N21" s="534">
        <v>45726</v>
      </c>
      <c r="O21" s="534"/>
      <c r="P21"/>
      <c r="Q21"/>
      <c r="R21"/>
      <c r="S21" s="348"/>
      <c r="T21" s="348"/>
      <c r="U21" s="330"/>
    </row>
    <row r="22" spans="1:21" s="1" customFormat="1" ht="14.15" customHeight="1">
      <c r="B22" s="330">
        <v>3</v>
      </c>
      <c r="C22" s="1" t="s">
        <v>558</v>
      </c>
      <c r="H22" s="534">
        <v>45734</v>
      </c>
      <c r="I22" s="534"/>
      <c r="J22" s="535">
        <v>854448900</v>
      </c>
      <c r="K22" s="535"/>
      <c r="M22" s="179">
        <v>2042.132871</v>
      </c>
      <c r="N22" s="534">
        <v>45741</v>
      </c>
      <c r="O22" s="534"/>
      <c r="P22"/>
      <c r="Q22"/>
      <c r="R22"/>
      <c r="S22" s="348"/>
      <c r="T22" s="348"/>
      <c r="U22" s="330"/>
    </row>
    <row r="23" spans="1:21" s="1" customFormat="1" ht="14.15" customHeight="1">
      <c r="B23" s="330">
        <v>4</v>
      </c>
      <c r="C23" s="1" t="s">
        <v>559</v>
      </c>
      <c r="H23" s="534">
        <v>45741</v>
      </c>
      <c r="I23" s="534"/>
      <c r="J23" s="535">
        <v>3500000000</v>
      </c>
      <c r="K23" s="535">
        <v>3500000000</v>
      </c>
      <c r="M23" s="179">
        <v>658</v>
      </c>
      <c r="N23" s="534">
        <v>45730</v>
      </c>
      <c r="O23" s="534"/>
      <c r="P23"/>
      <c r="Q23"/>
      <c r="R23"/>
      <c r="S23" s="348"/>
      <c r="T23" s="348"/>
      <c r="U23" s="330"/>
    </row>
    <row r="24" spans="1:21" s="1" customFormat="1" ht="14.15" customHeight="1">
      <c r="B24" s="330">
        <v>5</v>
      </c>
      <c r="C24" s="1" t="s">
        <v>560</v>
      </c>
      <c r="H24" s="534">
        <v>45743</v>
      </c>
      <c r="I24" s="534"/>
      <c r="J24" s="535">
        <v>1880000000</v>
      </c>
      <c r="K24" s="535">
        <v>1880000000</v>
      </c>
      <c r="M24" s="179">
        <v>353.44</v>
      </c>
      <c r="N24" s="534">
        <v>45731</v>
      </c>
      <c r="O24" s="534"/>
      <c r="P24"/>
      <c r="Q24"/>
      <c r="R24"/>
      <c r="S24" s="348"/>
      <c r="T24" s="348"/>
      <c r="U24" s="330"/>
    </row>
    <row r="25" spans="1:21" s="1" customFormat="1" ht="13">
      <c r="B25" s="537" t="s">
        <v>523</v>
      </c>
      <c r="C25" s="537"/>
      <c r="D25" s="537"/>
      <c r="E25" s="537"/>
      <c r="F25" s="537"/>
      <c r="G25" s="537"/>
      <c r="H25" s="537"/>
      <c r="I25" s="537"/>
      <c r="J25" s="537"/>
      <c r="K25" s="537"/>
      <c r="L25" s="349"/>
      <c r="M25" s="350">
        <v>3239.0085758</v>
      </c>
      <c r="N25" s="349"/>
      <c r="O25" s="349"/>
      <c r="P25" s="324"/>
      <c r="Q25" s="351"/>
      <c r="R25" s="351"/>
      <c r="S25" s="351"/>
      <c r="T25" s="324"/>
    </row>
    <row r="26" spans="1:21" s="1" customFormat="1" ht="13">
      <c r="B26" s="94" t="s">
        <v>561</v>
      </c>
      <c r="C26" s="352"/>
      <c r="D26" s="353"/>
      <c r="E26" s="353"/>
      <c r="F26" s="353"/>
      <c r="G26" s="353"/>
      <c r="H26" s="354"/>
      <c r="I26" s="354"/>
      <c r="J26" s="355"/>
      <c r="K26" s="355"/>
      <c r="M26" s="356"/>
      <c r="N26" s="357"/>
      <c r="O26" s="330"/>
      <c r="P26" s="330"/>
      <c r="Q26" s="330"/>
      <c r="R26" s="330"/>
      <c r="S26" s="330"/>
      <c r="T26" s="324"/>
    </row>
    <row r="27" spans="1:21" s="1" customFormat="1" ht="13">
      <c r="B27" s="94"/>
      <c r="C27" s="352"/>
      <c r="D27" s="353"/>
      <c r="E27" s="353"/>
      <c r="F27" s="353"/>
      <c r="G27" s="353"/>
      <c r="H27" s="354"/>
      <c r="I27" s="354"/>
      <c r="J27" s="355"/>
      <c r="K27" s="355"/>
      <c r="M27" s="356"/>
      <c r="N27" s="357"/>
      <c r="O27" s="330"/>
      <c r="P27" s="330"/>
      <c r="Q27" s="330"/>
      <c r="R27" s="330"/>
      <c r="S27" s="330"/>
      <c r="T27" s="324"/>
    </row>
    <row r="28" spans="1:21" s="1" customFormat="1" ht="13.5" customHeight="1">
      <c r="B28" s="358"/>
      <c r="C28" s="353"/>
      <c r="D28" s="353"/>
      <c r="E28" s="353"/>
      <c r="F28" s="353"/>
      <c r="G28" s="353"/>
      <c r="H28" s="354"/>
      <c r="I28" s="354"/>
      <c r="J28" s="355"/>
      <c r="K28" s="355"/>
      <c r="M28" s="359"/>
      <c r="N28" s="357"/>
      <c r="O28" s="330"/>
      <c r="P28" s="330"/>
      <c r="Q28" s="330"/>
      <c r="R28" s="330"/>
      <c r="S28" s="330"/>
      <c r="T28" s="330"/>
      <c r="U28" s="330"/>
    </row>
    <row r="29" spans="1:21" s="1" customFormat="1" ht="13.5" customHeight="1">
      <c r="B29" s="123" t="s">
        <v>562</v>
      </c>
      <c r="C29" s="123"/>
      <c r="D29" s="123"/>
      <c r="E29" s="123"/>
      <c r="F29" s="123"/>
      <c r="G29" s="123"/>
      <c r="H29" s="123"/>
      <c r="I29" s="123"/>
      <c r="J29" s="123"/>
      <c r="K29"/>
      <c r="L29"/>
      <c r="M29"/>
      <c r="N29"/>
      <c r="O29"/>
      <c r="P29"/>
      <c r="Q29"/>
      <c r="R29"/>
      <c r="S29"/>
      <c r="T29"/>
      <c r="U29"/>
    </row>
    <row r="30" spans="1:21" s="1" customFormat="1" ht="13.5" customHeight="1">
      <c r="B30" s="328" t="s">
        <v>538</v>
      </c>
      <c r="C30" s="521" t="s">
        <v>551</v>
      </c>
      <c r="D30" s="523"/>
      <c r="E30" s="523"/>
      <c r="F30" s="533"/>
      <c r="G30" s="521" t="s">
        <v>552</v>
      </c>
      <c r="H30" s="533"/>
      <c r="I30" s="521" t="s">
        <v>553</v>
      </c>
      <c r="J30" s="523"/>
      <c r="K30" s="533"/>
      <c r="L30" s="521" t="s">
        <v>554</v>
      </c>
      <c r="M30" s="523"/>
      <c r="N30" s="523"/>
      <c r="O30" s="533"/>
      <c r="P30" s="360"/>
      <c r="Q30" s="360"/>
      <c r="R30" s="360"/>
      <c r="S30" s="360"/>
      <c r="T30" s="360"/>
      <c r="U30" s="360"/>
    </row>
    <row r="31" spans="1:21" s="1" customFormat="1" ht="16" customHeight="1">
      <c r="B31" s="361">
        <v>1</v>
      </c>
      <c r="C31" s="362" t="s">
        <v>563</v>
      </c>
      <c r="G31" s="534">
        <v>45708</v>
      </c>
      <c r="H31" s="534"/>
      <c r="I31" s="535">
        <v>20190596389</v>
      </c>
      <c r="J31" s="535"/>
      <c r="K31" s="535"/>
      <c r="O31" s="179">
        <v>1272.0075725070001</v>
      </c>
      <c r="P31" s="353"/>
      <c r="Q31" s="353"/>
      <c r="R31" s="353"/>
      <c r="S31" s="353"/>
      <c r="T31" s="353"/>
      <c r="U31" s="353"/>
    </row>
    <row r="32" spans="1:21" s="1" customFormat="1" ht="16" customHeight="1">
      <c r="B32" s="361">
        <v>2</v>
      </c>
      <c r="C32" s="362" t="s">
        <v>564</v>
      </c>
      <c r="G32" s="534">
        <v>45743</v>
      </c>
      <c r="H32" s="534"/>
      <c r="I32" s="535">
        <v>2974356000</v>
      </c>
      <c r="J32" s="535"/>
      <c r="K32" s="535"/>
      <c r="O32" s="179">
        <v>1487.1780000000001</v>
      </c>
      <c r="P32" s="353"/>
      <c r="Q32" s="353"/>
      <c r="R32" s="353"/>
      <c r="S32" s="353"/>
      <c r="T32" s="353"/>
      <c r="U32" s="353"/>
    </row>
    <row r="33" spans="1:21" s="1" customFormat="1" ht="13.5" customHeight="1">
      <c r="B33" s="537" t="s">
        <v>523</v>
      </c>
      <c r="C33" s="537"/>
      <c r="D33" s="537"/>
      <c r="E33" s="537"/>
      <c r="F33" s="537"/>
      <c r="G33" s="537"/>
      <c r="H33" s="537"/>
      <c r="I33" s="537"/>
      <c r="J33" s="537"/>
      <c r="K33" s="537"/>
      <c r="L33" s="349"/>
      <c r="M33" s="349"/>
      <c r="N33" s="536">
        <v>2759.185572507</v>
      </c>
      <c r="O33" s="536"/>
      <c r="P33" s="364"/>
      <c r="Q33" s="364"/>
      <c r="R33" s="364"/>
      <c r="S33" s="364"/>
    </row>
    <row r="34" spans="1:21" s="1" customFormat="1" ht="13.5" customHeight="1">
      <c r="B34" s="94" t="s">
        <v>561</v>
      </c>
      <c r="C34" s="353"/>
      <c r="D34" s="353"/>
      <c r="E34" s="353"/>
      <c r="F34" s="353"/>
      <c r="G34" s="353"/>
      <c r="H34" s="353"/>
      <c r="I34" s="353"/>
      <c r="J34" s="353"/>
      <c r="K34" s="353"/>
      <c r="L34" s="353"/>
      <c r="M34" s="353"/>
      <c r="N34" s="353"/>
      <c r="O34" s="353"/>
      <c r="P34" s="364"/>
      <c r="Q34" s="364"/>
      <c r="R34" s="364"/>
      <c r="S34" s="364"/>
    </row>
    <row r="35" spans="1:21" s="1" customFormat="1" ht="13.5" customHeight="1">
      <c r="B35" s="365"/>
      <c r="C35" s="331"/>
      <c r="D35" s="331"/>
      <c r="E35" s="362"/>
      <c r="F35" s="362"/>
      <c r="G35" s="538"/>
      <c r="H35" s="538"/>
      <c r="I35" s="367"/>
      <c r="J35" s="367"/>
      <c r="K35" s="368"/>
      <c r="L35" s="41"/>
      <c r="N35" s="369"/>
      <c r="O35" s="370"/>
      <c r="P35" s="364"/>
      <c r="Q35" s="364"/>
      <c r="R35" s="364"/>
      <c r="S35" s="364"/>
      <c r="T35" s="364"/>
      <c r="U35" s="364"/>
    </row>
    <row r="37" spans="1:21" s="1" customFormat="1" ht="14.5">
      <c r="B37" s="344" t="s">
        <v>565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s="1" customFormat="1" ht="9" customHeight="1">
      <c r="B38" s="527" t="s">
        <v>538</v>
      </c>
      <c r="C38" s="521" t="s">
        <v>551</v>
      </c>
      <c r="D38" s="523"/>
      <c r="E38" s="533"/>
      <c r="F38" s="521" t="s">
        <v>552</v>
      </c>
      <c r="G38" s="533"/>
      <c r="H38" s="521" t="s">
        <v>566</v>
      </c>
      <c r="I38" s="523"/>
      <c r="J38" s="523"/>
      <c r="K38" s="523"/>
      <c r="L38" s="523"/>
      <c r="M38" s="533"/>
      <c r="N38" s="521" t="s">
        <v>554</v>
      </c>
      <c r="O38" s="523"/>
      <c r="P38" s="360"/>
      <c r="Q38" s="360"/>
      <c r="R38" s="360"/>
      <c r="S38" s="360"/>
    </row>
    <row r="39" spans="1:21" s="1" customFormat="1" ht="12.75" customHeight="1">
      <c r="B39" s="527"/>
      <c r="C39" s="521"/>
      <c r="D39" s="523"/>
      <c r="E39" s="533"/>
      <c r="F39" s="521"/>
      <c r="G39" s="533"/>
      <c r="H39" s="521"/>
      <c r="I39" s="523"/>
      <c r="J39" s="523"/>
      <c r="K39" s="523"/>
      <c r="L39" s="523"/>
      <c r="M39" s="533"/>
      <c r="N39" s="521"/>
      <c r="O39" s="523"/>
      <c r="P39" s="360"/>
      <c r="Q39" s="360"/>
      <c r="R39" s="360"/>
      <c r="S39" s="360"/>
    </row>
    <row r="40" spans="1:21" s="1" customFormat="1" ht="12.75" customHeight="1">
      <c r="B40" s="361">
        <v>1</v>
      </c>
      <c r="C40" s="362" t="s">
        <v>567</v>
      </c>
      <c r="D40" s="331"/>
      <c r="E40" s="331"/>
      <c r="F40" s="534">
        <v>45735</v>
      </c>
      <c r="G40" s="534"/>
      <c r="H40" s="541" t="s">
        <v>568</v>
      </c>
      <c r="I40" s="541"/>
      <c r="J40" s="541"/>
      <c r="K40" s="541"/>
      <c r="L40" s="541"/>
      <c r="M40" s="541"/>
      <c r="O40" s="364">
        <v>2000</v>
      </c>
      <c r="P40" s="364"/>
      <c r="Q40" s="364"/>
      <c r="R40" s="364"/>
      <c r="S40" s="364"/>
      <c r="T40" s="364"/>
      <c r="U40" s="364"/>
    </row>
    <row r="41" spans="1:21" s="1" customFormat="1" ht="12.75" customHeight="1">
      <c r="B41" s="361">
        <v>2</v>
      </c>
      <c r="C41" s="331" t="s">
        <v>569</v>
      </c>
      <c r="D41" s="331"/>
      <c r="E41" s="331"/>
      <c r="F41" s="534">
        <v>45743</v>
      </c>
      <c r="G41" s="534"/>
      <c r="H41" s="541" t="s">
        <v>570</v>
      </c>
      <c r="I41" s="541"/>
      <c r="J41" s="541"/>
      <c r="K41" s="541"/>
      <c r="L41" s="541"/>
      <c r="M41" s="541"/>
      <c r="O41" s="364">
        <v>1700</v>
      </c>
      <c r="P41" s="364"/>
      <c r="Q41" s="364"/>
      <c r="R41" s="364"/>
      <c r="S41" s="364"/>
      <c r="T41" s="364"/>
      <c r="U41" s="364"/>
    </row>
    <row r="42" spans="1:21" s="1" customFormat="1" ht="15" customHeight="1">
      <c r="B42" s="537" t="s">
        <v>523</v>
      </c>
      <c r="C42" s="537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6">
        <v>3700</v>
      </c>
      <c r="O42" s="536"/>
      <c r="P42" s="371"/>
      <c r="Q42" s="371"/>
      <c r="R42" s="371"/>
      <c r="S42" s="371"/>
    </row>
    <row r="43" spans="1:21" s="1" customFormat="1" ht="13.5" customHeight="1">
      <c r="B43" s="358" t="s">
        <v>561</v>
      </c>
      <c r="C43" s="353"/>
      <c r="D43" s="353"/>
      <c r="E43" s="353"/>
      <c r="F43" s="353"/>
      <c r="G43" s="353"/>
      <c r="H43" s="354"/>
      <c r="I43" s="354"/>
      <c r="J43" s="355"/>
      <c r="K43" s="355"/>
      <c r="M43" s="359"/>
      <c r="N43" s="357"/>
      <c r="O43" s="330"/>
      <c r="P43" s="330"/>
      <c r="Q43" s="330"/>
      <c r="R43" s="330"/>
      <c r="S43" s="330"/>
    </row>
    <row r="44" spans="1:21" s="1" customFormat="1" ht="12.75" customHeight="1">
      <c r="B44" s="365"/>
      <c r="C44" s="331"/>
      <c r="D44" s="331"/>
      <c r="E44" s="331"/>
      <c r="F44" s="539"/>
      <c r="G44" s="539"/>
      <c r="H44" s="540"/>
      <c r="I44" s="540"/>
      <c r="J44" s="540"/>
      <c r="K44" s="540"/>
      <c r="L44" s="540"/>
      <c r="M44" s="540"/>
      <c r="N44" s="372"/>
      <c r="O44" s="364"/>
      <c r="P44" s="364"/>
      <c r="Q44" s="364"/>
      <c r="R44" s="364"/>
      <c r="S44" s="364"/>
      <c r="T44" s="364"/>
      <c r="U44" s="364"/>
    </row>
    <row r="46" spans="1:21" s="1" customFormat="1" ht="13.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</row>
    <row r="47" spans="1:21" s="1" customFormat="1" ht="13.5" customHeight="1">
      <c r="A47" s="45"/>
      <c r="B47" s="45"/>
      <c r="C47" s="45"/>
      <c r="D47" s="45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120"/>
      <c r="Q47" s="120"/>
      <c r="R47" s="120"/>
      <c r="S47" s="120"/>
      <c r="T47" s="120"/>
      <c r="U47" s="120" t="s">
        <v>571</v>
      </c>
    </row>
    <row r="49" spans="15:21" ht="15" customHeight="1">
      <c r="O49" s="422"/>
      <c r="P49" s="422"/>
      <c r="Q49" s="422"/>
      <c r="R49" s="422"/>
      <c r="S49" s="422"/>
      <c r="T49" s="422"/>
      <c r="U49" s="422"/>
    </row>
  </sheetData>
  <mergeCells count="55">
    <mergeCell ref="F44:G44"/>
    <mergeCell ref="H44:M44"/>
    <mergeCell ref="F40:G40"/>
    <mergeCell ref="H40:M40"/>
    <mergeCell ref="F41:G41"/>
    <mergeCell ref="H41:M41"/>
    <mergeCell ref="B42:M42"/>
    <mergeCell ref="N42:O42"/>
    <mergeCell ref="G35:H35"/>
    <mergeCell ref="B38:B39"/>
    <mergeCell ref="C38:E39"/>
    <mergeCell ref="F38:G39"/>
    <mergeCell ref="H38:M39"/>
    <mergeCell ref="N38:O39"/>
    <mergeCell ref="N33:O33"/>
    <mergeCell ref="H24:I24"/>
    <mergeCell ref="J24:K24"/>
    <mergeCell ref="N24:O24"/>
    <mergeCell ref="B25:K25"/>
    <mergeCell ref="C30:F30"/>
    <mergeCell ref="G30:H30"/>
    <mergeCell ref="I30:K30"/>
    <mergeCell ref="L30:O30"/>
    <mergeCell ref="G31:H31"/>
    <mergeCell ref="I31:K31"/>
    <mergeCell ref="G32:H32"/>
    <mergeCell ref="I32:K32"/>
    <mergeCell ref="B33:K33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5:T27">
      <formula1>$I$241:$I$251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9"/>
  <sheetViews>
    <sheetView view="pageBreakPreview" topLeftCell="A33" zoomScale="55" zoomScaleNormal="100" zoomScaleSheetLayoutView="55" workbookViewId="0">
      <selection activeCell="C53" sqref="C5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8"/>
      <c r="D2" s="8"/>
      <c r="E2" s="8"/>
      <c r="F2" s="8"/>
      <c r="G2" s="8"/>
      <c r="P2" s="8"/>
      <c r="U2" s="11" t="s">
        <v>41</v>
      </c>
    </row>
    <row r="3" spans="1:28" s="14" customFormat="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8" s="326" customFormat="1" ht="4.5" customHeight="1"/>
    <row r="5" spans="1:28" ht="2.25" customHeight="1">
      <c r="A5" s="123"/>
      <c r="P5" s="4"/>
      <c r="AB5" t="s">
        <v>535</v>
      </c>
    </row>
    <row r="6" spans="1:28" ht="18.75" customHeight="1">
      <c r="A6" s="123"/>
      <c r="B6" s="526" t="s">
        <v>572</v>
      </c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4"/>
    </row>
    <row r="7" spans="1:28" ht="3" customHeight="1">
      <c r="A7" s="12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28" ht="14.5">
      <c r="A8" s="123"/>
      <c r="B8" s="123" t="s">
        <v>573</v>
      </c>
      <c r="C8" s="327"/>
      <c r="D8" s="327"/>
      <c r="E8" s="1"/>
    </row>
    <row r="9" spans="1:28" ht="12.75" customHeight="1">
      <c r="A9" s="123"/>
      <c r="B9" s="527" t="s">
        <v>538</v>
      </c>
      <c r="C9" s="528" t="s">
        <v>574</v>
      </c>
      <c r="D9" s="529">
        <v>2020</v>
      </c>
      <c r="E9" s="530"/>
      <c r="F9" s="529">
        <v>2021</v>
      </c>
      <c r="G9" s="530"/>
      <c r="H9" s="529">
        <v>2022</v>
      </c>
      <c r="I9" s="530"/>
      <c r="J9" s="521">
        <v>2023</v>
      </c>
      <c r="K9" s="523"/>
      <c r="L9" s="523"/>
      <c r="M9" s="533"/>
      <c r="N9" s="521">
        <v>2024</v>
      </c>
      <c r="O9" s="523"/>
      <c r="P9" s="523"/>
      <c r="Q9" s="533"/>
      <c r="R9" s="529">
        <v>2025</v>
      </c>
      <c r="S9" s="531"/>
      <c r="T9" s="531"/>
      <c r="U9" s="531"/>
    </row>
    <row r="10" spans="1:28" ht="12" customHeight="1">
      <c r="A10" s="123"/>
      <c r="B10" s="527"/>
      <c r="C10" s="528"/>
      <c r="D10" s="225" t="s">
        <v>523</v>
      </c>
      <c r="E10" s="329" t="s">
        <v>575</v>
      </c>
      <c r="F10" s="225" t="s">
        <v>523</v>
      </c>
      <c r="G10" s="329" t="s">
        <v>575</v>
      </c>
      <c r="H10" s="225" t="s">
        <v>523</v>
      </c>
      <c r="I10" s="329" t="s">
        <v>575</v>
      </c>
      <c r="J10" s="131" t="s">
        <v>523</v>
      </c>
      <c r="K10" s="423" t="s">
        <v>575</v>
      </c>
      <c r="L10" s="131" t="s">
        <v>523</v>
      </c>
      <c r="M10" s="423" t="s">
        <v>576</v>
      </c>
      <c r="N10" s="131" t="s">
        <v>523</v>
      </c>
      <c r="O10" s="423" t="s">
        <v>575</v>
      </c>
      <c r="P10" s="131" t="s">
        <v>523</v>
      </c>
      <c r="Q10" s="423" t="s">
        <v>576</v>
      </c>
      <c r="R10" s="131" t="s">
        <v>523</v>
      </c>
      <c r="S10" s="423" t="s">
        <v>575</v>
      </c>
      <c r="T10" s="131" t="s">
        <v>523</v>
      </c>
      <c r="U10" s="423" t="s">
        <v>576</v>
      </c>
    </row>
    <row r="11" spans="1:28" s="1" customFormat="1" ht="15" customHeight="1">
      <c r="A11" s="327"/>
      <c r="B11" s="330">
        <v>1</v>
      </c>
      <c r="C11" s="331" t="s">
        <v>543</v>
      </c>
      <c r="D11" s="333">
        <v>48</v>
      </c>
      <c r="E11" s="337">
        <v>6.07</v>
      </c>
      <c r="F11" s="333">
        <v>53</v>
      </c>
      <c r="G11" s="337">
        <v>61.664170891999994</v>
      </c>
      <c r="H11" s="333">
        <v>65</v>
      </c>
      <c r="I11" s="337">
        <v>33.013523994400003</v>
      </c>
      <c r="J11" s="333">
        <v>78</v>
      </c>
      <c r="K11" s="337">
        <v>54.326438165600003</v>
      </c>
      <c r="L11" s="333">
        <v>0</v>
      </c>
      <c r="M11" s="337">
        <v>0</v>
      </c>
      <c r="N11" s="333">
        <v>42</v>
      </c>
      <c r="O11" s="337">
        <v>16.682280479599999</v>
      </c>
      <c r="P11" s="333">
        <v>0</v>
      </c>
      <c r="Q11" s="337">
        <v>0</v>
      </c>
      <c r="R11" s="333">
        <v>5</v>
      </c>
      <c r="S11" s="333">
        <v>3.2390085757999993</v>
      </c>
      <c r="T11" s="333">
        <v>0</v>
      </c>
      <c r="U11" s="333">
        <v>0</v>
      </c>
    </row>
    <row r="12" spans="1:28" s="1" customFormat="1" ht="15" customHeight="1">
      <c r="A12" s="327"/>
      <c r="B12" s="330">
        <v>2</v>
      </c>
      <c r="C12" s="331" t="s">
        <v>577</v>
      </c>
      <c r="D12" s="333">
        <v>16</v>
      </c>
      <c r="E12" s="337">
        <v>20.27</v>
      </c>
      <c r="F12" s="333">
        <v>45</v>
      </c>
      <c r="G12" s="337">
        <v>197.27264175075103</v>
      </c>
      <c r="H12" s="333">
        <v>45</v>
      </c>
      <c r="I12" s="337">
        <v>78.369743890156002</v>
      </c>
      <c r="J12" s="333">
        <v>25</v>
      </c>
      <c r="K12" s="337">
        <v>56.17692602915799</v>
      </c>
      <c r="L12" s="333">
        <v>0</v>
      </c>
      <c r="M12" s="337">
        <v>0</v>
      </c>
      <c r="N12" s="333">
        <v>13</v>
      </c>
      <c r="O12" s="337">
        <v>36.819305549487993</v>
      </c>
      <c r="P12" s="333">
        <v>0</v>
      </c>
      <c r="Q12" s="337">
        <v>0</v>
      </c>
      <c r="R12" s="333">
        <v>2</v>
      </c>
      <c r="S12" s="333">
        <v>2.759185572507</v>
      </c>
      <c r="T12" s="333">
        <v>0</v>
      </c>
      <c r="U12" s="333">
        <v>0</v>
      </c>
    </row>
    <row r="13" spans="1:28" s="338" customFormat="1" ht="15" customHeight="1">
      <c r="A13" s="327"/>
      <c r="B13" s="330">
        <v>3</v>
      </c>
      <c r="C13" s="331" t="s">
        <v>578</v>
      </c>
      <c r="D13" s="333">
        <v>105</v>
      </c>
      <c r="E13" s="337">
        <v>92.36</v>
      </c>
      <c r="F13" s="333">
        <v>96</v>
      </c>
      <c r="G13" s="337">
        <v>104.35531900000001</v>
      </c>
      <c r="H13" s="333">
        <v>123</v>
      </c>
      <c r="I13" s="337">
        <v>156.33148600000001</v>
      </c>
      <c r="J13" s="333">
        <v>116</v>
      </c>
      <c r="K13" s="337">
        <v>139.83757400000002</v>
      </c>
      <c r="L13" s="333">
        <v>4</v>
      </c>
      <c r="M13" s="337">
        <v>325</v>
      </c>
      <c r="N13" s="333">
        <v>137</v>
      </c>
      <c r="O13" s="337">
        <v>161.63532899999996</v>
      </c>
      <c r="P13" s="333">
        <v>7</v>
      </c>
      <c r="Q13" s="337">
        <v>146.67849999999999</v>
      </c>
      <c r="R13" s="333">
        <v>33</v>
      </c>
      <c r="S13" s="333">
        <v>52.943118000000005</v>
      </c>
      <c r="T13" s="333">
        <v>2</v>
      </c>
      <c r="U13" s="333">
        <v>40.046500000000002</v>
      </c>
    </row>
    <row r="14" spans="1:28" ht="15.75" customHeight="1">
      <c r="A14" s="123"/>
      <c r="B14" s="532" t="s">
        <v>546</v>
      </c>
      <c r="C14" s="532"/>
      <c r="D14" s="339">
        <v>169</v>
      </c>
      <c r="E14" s="340">
        <v>118.7</v>
      </c>
      <c r="F14" s="339">
        <v>194</v>
      </c>
      <c r="G14" s="340">
        <v>363.29213164275103</v>
      </c>
      <c r="H14" s="339">
        <v>233</v>
      </c>
      <c r="I14" s="339">
        <v>267.71475388455599</v>
      </c>
      <c r="J14" s="339">
        <v>219</v>
      </c>
      <c r="K14" s="340">
        <v>250.340938194758</v>
      </c>
      <c r="L14" s="339">
        <v>4</v>
      </c>
      <c r="M14" s="339">
        <v>325</v>
      </c>
      <c r="N14" s="339">
        <v>192</v>
      </c>
      <c r="O14" s="340">
        <v>215.13691502908796</v>
      </c>
      <c r="P14" s="339">
        <v>7</v>
      </c>
      <c r="Q14" s="340">
        <v>146.67849999999999</v>
      </c>
      <c r="R14" s="339">
        <v>40</v>
      </c>
      <c r="S14" s="340">
        <v>58.941312148307006</v>
      </c>
      <c r="T14" s="339">
        <v>2</v>
      </c>
      <c r="U14" s="340">
        <v>40.046500000000002</v>
      </c>
    </row>
    <row r="15" spans="1:28" ht="13.5" customHeight="1">
      <c r="A15" s="123"/>
      <c r="B15" s="94" t="s">
        <v>579</v>
      </c>
      <c r="C15" s="94"/>
      <c r="D15" s="94" t="s">
        <v>580</v>
      </c>
      <c r="E15" s="94"/>
      <c r="F15" s="94"/>
      <c r="G15" s="94"/>
      <c r="H15" s="94"/>
      <c r="I15" s="94"/>
      <c r="J15" s="94"/>
      <c r="K15" s="94"/>
      <c r="P15" s="343"/>
    </row>
    <row r="16" spans="1:28" ht="13.5" customHeight="1">
      <c r="A16" s="123"/>
      <c r="B16" s="94" t="s">
        <v>581</v>
      </c>
      <c r="C16" s="94"/>
      <c r="D16" s="94"/>
      <c r="E16" s="94"/>
      <c r="F16" s="94"/>
      <c r="G16" s="94"/>
      <c r="H16" s="94"/>
      <c r="I16" s="94"/>
      <c r="J16" s="94"/>
      <c r="K16" s="94"/>
      <c r="P16" s="343"/>
    </row>
    <row r="17" spans="1:16" ht="6.75" customHeight="1">
      <c r="A17" s="123"/>
      <c r="B17" s="94"/>
      <c r="C17" s="94"/>
      <c r="D17" s="94"/>
      <c r="E17" s="94"/>
      <c r="F17" s="94"/>
      <c r="G17" s="94"/>
      <c r="H17" s="94"/>
      <c r="I17" s="94"/>
      <c r="J17" s="94"/>
      <c r="K17" s="94"/>
    </row>
    <row r="18" spans="1:16" ht="14.5">
      <c r="B18" s="344" t="s">
        <v>582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45"/>
      <c r="P18" s="345"/>
    </row>
    <row r="19" spans="1:16" ht="13.5" customHeight="1">
      <c r="B19" s="328" t="s">
        <v>538</v>
      </c>
      <c r="C19" s="521" t="s">
        <v>583</v>
      </c>
      <c r="D19" s="523"/>
      <c r="E19" s="523"/>
      <c r="F19" s="523"/>
      <c r="G19" s="533"/>
      <c r="H19" s="521" t="s">
        <v>584</v>
      </c>
      <c r="I19" s="533"/>
      <c r="J19" s="521" t="s">
        <v>585</v>
      </c>
      <c r="K19" s="533"/>
      <c r="L19" s="521" t="s">
        <v>586</v>
      </c>
      <c r="M19" s="533"/>
      <c r="N19" s="521" t="s">
        <v>587</v>
      </c>
      <c r="O19" s="523"/>
      <c r="P19" s="347"/>
    </row>
    <row r="20" spans="1:16" s="351" customFormat="1" ht="15" customHeight="1">
      <c r="B20" s="330">
        <v>1</v>
      </c>
      <c r="C20" s="1" t="s">
        <v>556</v>
      </c>
      <c r="D20" s="1"/>
      <c r="E20" s="1"/>
      <c r="F20" s="1"/>
      <c r="G20" s="1"/>
      <c r="H20" s="534">
        <v>45716</v>
      </c>
      <c r="I20" s="534"/>
      <c r="J20" s="535">
        <v>450000000</v>
      </c>
      <c r="K20" s="535"/>
      <c r="L20" s="1"/>
      <c r="M20" s="179">
        <v>53.1</v>
      </c>
      <c r="N20" s="534">
        <v>45726</v>
      </c>
      <c r="O20" s="534"/>
      <c r="P20" s="324"/>
    </row>
    <row r="21" spans="1:16" s="351" customFormat="1" ht="15" customHeight="1">
      <c r="B21" s="330">
        <v>2</v>
      </c>
      <c r="C21" s="1" t="s">
        <v>557</v>
      </c>
      <c r="D21" s="1"/>
      <c r="E21" s="1"/>
      <c r="F21" s="1"/>
      <c r="G21" s="1"/>
      <c r="H21" s="534">
        <v>45716</v>
      </c>
      <c r="I21" s="534"/>
      <c r="J21" s="535">
        <v>612665300</v>
      </c>
      <c r="K21" s="535"/>
      <c r="L21" s="1"/>
      <c r="M21" s="179">
        <v>132.3357048</v>
      </c>
      <c r="N21" s="534">
        <v>45726</v>
      </c>
      <c r="O21" s="534"/>
      <c r="P21" s="324"/>
    </row>
    <row r="22" spans="1:16" s="351" customFormat="1" ht="15" customHeight="1">
      <c r="B22" s="330">
        <v>3</v>
      </c>
      <c r="C22" s="1" t="s">
        <v>558</v>
      </c>
      <c r="D22" s="1"/>
      <c r="E22" s="1"/>
      <c r="F22" s="1"/>
      <c r="G22" s="1"/>
      <c r="H22" s="534">
        <v>45734</v>
      </c>
      <c r="I22" s="534"/>
      <c r="J22" s="535">
        <v>854448900</v>
      </c>
      <c r="K22" s="535"/>
      <c r="L22" s="1"/>
      <c r="M22" s="179">
        <v>2042.132871</v>
      </c>
      <c r="N22" s="534">
        <v>45741</v>
      </c>
      <c r="O22" s="534"/>
      <c r="P22" s="324"/>
    </row>
    <row r="23" spans="1:16" s="351" customFormat="1" ht="15" customHeight="1">
      <c r="B23" s="330">
        <v>4</v>
      </c>
      <c r="C23" s="1" t="s">
        <v>559</v>
      </c>
      <c r="D23" s="1"/>
      <c r="E23" s="1"/>
      <c r="F23" s="1"/>
      <c r="G23" s="1"/>
      <c r="H23" s="534">
        <v>45741</v>
      </c>
      <c r="I23" s="534"/>
      <c r="J23" s="535">
        <v>3500000000</v>
      </c>
      <c r="K23" s="535">
        <v>3500000000</v>
      </c>
      <c r="L23" s="1"/>
      <c r="M23" s="179">
        <v>658</v>
      </c>
      <c r="N23" s="534">
        <v>45730</v>
      </c>
      <c r="O23" s="534"/>
      <c r="P23" s="324"/>
    </row>
    <row r="24" spans="1:16" s="351" customFormat="1" ht="15" customHeight="1">
      <c r="B24" s="330">
        <v>5</v>
      </c>
      <c r="C24" s="1" t="s">
        <v>560</v>
      </c>
      <c r="D24" s="1"/>
      <c r="E24" s="1"/>
      <c r="F24" s="1"/>
      <c r="G24" s="1"/>
      <c r="H24" s="534">
        <v>45743</v>
      </c>
      <c r="I24" s="534"/>
      <c r="J24" s="535">
        <v>1880000000</v>
      </c>
      <c r="K24" s="535">
        <v>1880000000</v>
      </c>
      <c r="L24" s="1"/>
      <c r="M24" s="179">
        <v>353.44</v>
      </c>
      <c r="N24" s="534">
        <v>45731</v>
      </c>
      <c r="O24" s="534"/>
      <c r="P24" s="324"/>
    </row>
    <row r="25" spans="1:16" s="351" customFormat="1" ht="15" customHeight="1">
      <c r="B25" s="537" t="s">
        <v>523</v>
      </c>
      <c r="C25" s="537"/>
      <c r="D25" s="537"/>
      <c r="E25" s="537"/>
      <c r="F25" s="537"/>
      <c r="G25" s="537"/>
      <c r="H25" s="537"/>
      <c r="I25" s="537"/>
      <c r="J25" s="537"/>
      <c r="K25" s="537"/>
      <c r="L25" s="349"/>
      <c r="M25" s="350">
        <v>3239.0085758</v>
      </c>
      <c r="N25" s="349"/>
      <c r="O25" s="349"/>
      <c r="P25" s="324"/>
    </row>
    <row r="26" spans="1:16" s="351" customFormat="1" ht="15" customHeight="1">
      <c r="B26" s="94" t="s">
        <v>588</v>
      </c>
      <c r="C26" s="352"/>
      <c r="D26" s="353"/>
      <c r="E26" s="353"/>
      <c r="F26" s="353"/>
      <c r="G26" s="353"/>
      <c r="H26" s="354"/>
      <c r="I26" s="354"/>
      <c r="J26" s="355"/>
      <c r="K26" s="355"/>
      <c r="L26" s="1"/>
      <c r="M26" s="356"/>
      <c r="N26" s="357"/>
      <c r="O26" s="330"/>
      <c r="P26" s="324"/>
    </row>
    <row r="27" spans="1:16" s="351" customFormat="1" ht="15" customHeight="1">
      <c r="B27" s="365"/>
      <c r="C27" s="331"/>
      <c r="E27" s="362"/>
      <c r="F27" s="362"/>
      <c r="G27" s="362"/>
      <c r="H27" s="542"/>
      <c r="I27" s="542"/>
      <c r="J27" s="424"/>
      <c r="K27" s="368"/>
      <c r="L27" s="1"/>
      <c r="M27" s="425"/>
      <c r="N27" s="426"/>
      <c r="O27" s="427"/>
      <c r="P27" s="324"/>
    </row>
    <row r="28" spans="1:16" s="351" customFormat="1" ht="15" customHeight="1">
      <c r="P28" s="324"/>
    </row>
    <row r="29" spans="1:16" s="351" customFormat="1" ht="15" customHeight="1">
      <c r="B29" s="123" t="s">
        <v>589</v>
      </c>
      <c r="C29" s="123"/>
      <c r="D29" s="123"/>
      <c r="E29" s="123"/>
      <c r="F29" s="123"/>
      <c r="G29" s="123"/>
      <c r="H29" s="123"/>
      <c r="I29" s="123"/>
      <c r="J29" s="123"/>
      <c r="K29"/>
      <c r="L29"/>
      <c r="M29"/>
      <c r="N29"/>
      <c r="O29"/>
      <c r="P29" s="324"/>
    </row>
    <row r="30" spans="1:16" s="351" customFormat="1" ht="15" customHeight="1">
      <c r="B30" s="328" t="s">
        <v>538</v>
      </c>
      <c r="C30" s="521" t="s">
        <v>583</v>
      </c>
      <c r="D30" s="523"/>
      <c r="E30" s="523"/>
      <c r="F30" s="533"/>
      <c r="G30" s="521" t="s">
        <v>584</v>
      </c>
      <c r="H30" s="533"/>
      <c r="I30" s="521" t="s">
        <v>585</v>
      </c>
      <c r="J30" s="523"/>
      <c r="K30" s="533"/>
      <c r="L30" s="521" t="s">
        <v>590</v>
      </c>
      <c r="M30" s="523"/>
      <c r="N30" s="523"/>
      <c r="O30" s="533"/>
      <c r="P30" s="324"/>
    </row>
    <row r="31" spans="1:16" s="351" customFormat="1" ht="15" customHeight="1">
      <c r="B31" s="361">
        <v>1</v>
      </c>
      <c r="C31" s="362" t="s">
        <v>563</v>
      </c>
      <c r="D31" s="1"/>
      <c r="E31" s="1"/>
      <c r="F31" s="1"/>
      <c r="G31" s="534">
        <v>45708</v>
      </c>
      <c r="H31" s="534"/>
      <c r="I31" s="535">
        <v>20190596389</v>
      </c>
      <c r="J31" s="535"/>
      <c r="K31" s="535"/>
      <c r="L31" s="1"/>
      <c r="M31" s="1"/>
      <c r="N31" s="1"/>
      <c r="O31" s="179">
        <v>1272.0075725070001</v>
      </c>
      <c r="P31" s="324"/>
    </row>
    <row r="32" spans="1:16" s="351" customFormat="1" ht="15" customHeight="1">
      <c r="B32" s="361">
        <v>2</v>
      </c>
      <c r="C32" s="362" t="s">
        <v>564</v>
      </c>
      <c r="D32" s="1"/>
      <c r="E32" s="1"/>
      <c r="F32" s="1"/>
      <c r="G32" s="534">
        <v>45743</v>
      </c>
      <c r="H32" s="534"/>
      <c r="I32" s="535">
        <v>2974356000</v>
      </c>
      <c r="J32" s="535"/>
      <c r="K32" s="535"/>
      <c r="L32" s="1"/>
      <c r="M32" s="1"/>
      <c r="N32" s="1"/>
      <c r="O32" s="179">
        <v>1487.1780000000001</v>
      </c>
      <c r="P32" s="324"/>
    </row>
    <row r="33" spans="1:21" s="351" customFormat="1" ht="15" customHeight="1">
      <c r="B33" s="537" t="s">
        <v>523</v>
      </c>
      <c r="C33" s="537"/>
      <c r="D33" s="537"/>
      <c r="E33" s="537"/>
      <c r="F33" s="537"/>
      <c r="G33" s="537"/>
      <c r="H33" s="537"/>
      <c r="I33" s="537"/>
      <c r="J33" s="537"/>
      <c r="K33" s="537"/>
      <c r="L33" s="349"/>
      <c r="M33" s="349"/>
      <c r="N33" s="536">
        <v>2759.185572507</v>
      </c>
      <c r="O33" s="536" t="e">
        <v>#REF!</v>
      </c>
      <c r="P33" s="324"/>
    </row>
    <row r="34" spans="1:21" s="351" customFormat="1" ht="15" customHeight="1">
      <c r="B34" s="94" t="s">
        <v>588</v>
      </c>
      <c r="C34" s="353"/>
      <c r="D34" s="353"/>
      <c r="E34" s="353"/>
      <c r="F34" s="353"/>
      <c r="G34" s="353"/>
      <c r="H34" s="353"/>
      <c r="I34" s="353"/>
      <c r="J34" s="353"/>
      <c r="K34" s="353"/>
      <c r="L34" s="353"/>
      <c r="M34" s="353"/>
      <c r="N34" s="353"/>
      <c r="O34" s="353"/>
      <c r="P34" s="324"/>
    </row>
    <row r="35" spans="1:21" s="351" customFormat="1" ht="15" customHeight="1">
      <c r="B35" s="1"/>
      <c r="C35" s="1"/>
      <c r="D35" s="1"/>
      <c r="E35" s="1"/>
      <c r="F35" s="1"/>
      <c r="G35" s="534"/>
      <c r="H35" s="534"/>
      <c r="I35" s="535"/>
      <c r="J35" s="535"/>
      <c r="K35" s="535"/>
      <c r="L35" s="1"/>
      <c r="M35" s="1"/>
      <c r="N35" s="1"/>
      <c r="O35" s="179"/>
      <c r="P35" s="324"/>
    </row>
    <row r="36" spans="1:21" s="351" customFormat="1" ht="15" customHeight="1">
      <c r="B36" s="365"/>
      <c r="C36" s="331"/>
      <c r="E36" s="362"/>
      <c r="F36" s="362"/>
      <c r="G36" s="362"/>
      <c r="H36" s="542"/>
      <c r="I36" s="542"/>
      <c r="J36" s="424"/>
      <c r="K36" s="368"/>
      <c r="L36" s="1"/>
      <c r="M36" s="425"/>
      <c r="N36" s="426"/>
      <c r="O36" s="427"/>
      <c r="P36" s="324"/>
    </row>
    <row r="37" spans="1:21" s="351" customFormat="1" ht="15" customHeight="1">
      <c r="B37" s="344" t="s">
        <v>591</v>
      </c>
      <c r="C37"/>
      <c r="D37"/>
      <c r="E37"/>
      <c r="F37"/>
      <c r="G37"/>
      <c r="H37"/>
      <c r="I37"/>
      <c r="J37"/>
      <c r="K37"/>
      <c r="L37"/>
      <c r="M37"/>
      <c r="N37"/>
      <c r="O37"/>
      <c r="P37" s="324"/>
    </row>
    <row r="38" spans="1:21" s="351" customFormat="1" ht="15" customHeight="1">
      <c r="B38" s="527" t="s">
        <v>538</v>
      </c>
      <c r="C38" s="521" t="s">
        <v>583</v>
      </c>
      <c r="D38" s="523"/>
      <c r="E38" s="533"/>
      <c r="F38" s="521" t="s">
        <v>584</v>
      </c>
      <c r="G38" s="533"/>
      <c r="H38" s="521" t="s">
        <v>592</v>
      </c>
      <c r="I38" s="523"/>
      <c r="J38" s="523"/>
      <c r="K38" s="523"/>
      <c r="L38" s="523"/>
      <c r="M38" s="533"/>
      <c r="N38" s="521" t="s">
        <v>586</v>
      </c>
      <c r="O38" s="523"/>
      <c r="P38" s="324"/>
    </row>
    <row r="39" spans="1:21" s="351" customFormat="1" ht="15" customHeight="1">
      <c r="B39" s="527"/>
      <c r="C39" s="521"/>
      <c r="D39" s="523"/>
      <c r="E39" s="533"/>
      <c r="F39" s="521"/>
      <c r="G39" s="533"/>
      <c r="H39" s="521"/>
      <c r="I39" s="523"/>
      <c r="J39" s="523"/>
      <c r="K39" s="523"/>
      <c r="L39" s="523"/>
      <c r="M39" s="533"/>
      <c r="N39" s="521"/>
      <c r="O39" s="523"/>
      <c r="P39" s="324"/>
    </row>
    <row r="40" spans="1:21" s="351" customFormat="1" ht="15" customHeight="1">
      <c r="B40" s="361">
        <v>1</v>
      </c>
      <c r="C40" s="362" t="s">
        <v>567</v>
      </c>
      <c r="D40" s="331"/>
      <c r="E40" s="331"/>
      <c r="F40" s="534">
        <v>45735</v>
      </c>
      <c r="G40" s="534"/>
      <c r="H40" s="541" t="s">
        <v>568</v>
      </c>
      <c r="I40" s="541"/>
      <c r="J40" s="541"/>
      <c r="K40" s="541"/>
      <c r="L40" s="541"/>
      <c r="M40" s="541"/>
      <c r="N40" s="1"/>
      <c r="O40" s="364">
        <v>2000</v>
      </c>
      <c r="P40" s="324"/>
    </row>
    <row r="41" spans="1:21" s="351" customFormat="1" ht="15" customHeight="1">
      <c r="B41" s="361">
        <v>2</v>
      </c>
      <c r="C41" s="331" t="s">
        <v>569</v>
      </c>
      <c r="D41" s="331"/>
      <c r="E41" s="331"/>
      <c r="F41" s="534">
        <v>45743</v>
      </c>
      <c r="G41" s="534"/>
      <c r="H41" s="541" t="s">
        <v>593</v>
      </c>
      <c r="I41" s="541"/>
      <c r="J41" s="541"/>
      <c r="K41" s="541"/>
      <c r="L41" s="541"/>
      <c r="M41" s="541"/>
      <c r="N41" s="1"/>
      <c r="O41" s="364">
        <v>3000</v>
      </c>
      <c r="P41" s="324"/>
    </row>
    <row r="42" spans="1:21" s="351" customFormat="1" ht="15" customHeight="1">
      <c r="B42" s="537" t="s">
        <v>523</v>
      </c>
      <c r="C42" s="537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6">
        <v>3700</v>
      </c>
      <c r="O42" s="536" t="e">
        <v>#REF!</v>
      </c>
      <c r="P42" s="324"/>
    </row>
    <row r="43" spans="1:21" s="351" customFormat="1" ht="15" customHeight="1">
      <c r="B43" s="94" t="s">
        <v>588</v>
      </c>
      <c r="C43" s="353"/>
      <c r="D43" s="353"/>
      <c r="E43" s="353"/>
      <c r="F43" s="353"/>
      <c r="G43" s="353"/>
      <c r="H43" s="354"/>
      <c r="I43" s="354"/>
      <c r="J43" s="355"/>
      <c r="K43" s="355"/>
      <c r="L43" s="1"/>
      <c r="M43" s="359"/>
      <c r="N43" s="357"/>
      <c r="O43" s="330"/>
      <c r="P43" s="324"/>
    </row>
    <row r="44" spans="1:21" s="351" customFormat="1" ht="15" customHeight="1">
      <c r="B44" s="365"/>
      <c r="C44" s="331"/>
      <c r="E44" s="362"/>
      <c r="F44" s="362"/>
      <c r="G44" s="362"/>
      <c r="H44" s="542"/>
      <c r="I44" s="542"/>
      <c r="J44" s="424"/>
      <c r="K44" s="368"/>
      <c r="L44" s="1"/>
      <c r="M44" s="425"/>
      <c r="N44" s="426"/>
      <c r="O44" s="427"/>
      <c r="P44" s="324"/>
    </row>
    <row r="45" spans="1:21" s="351" customFormat="1" ht="15" customHeight="1">
      <c r="B45" s="94"/>
      <c r="C45" s="353"/>
      <c r="D45" s="353"/>
      <c r="E45" s="353"/>
      <c r="F45" s="353"/>
      <c r="G45" s="353"/>
      <c r="H45" s="354"/>
      <c r="I45" s="354"/>
      <c r="J45" s="355"/>
      <c r="K45" s="355"/>
      <c r="L45" s="1"/>
      <c r="M45" s="359"/>
      <c r="N45" s="357"/>
      <c r="O45" s="330"/>
      <c r="P45" s="324"/>
    </row>
    <row r="46" spans="1:21" s="1" customFormat="1" ht="13.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</row>
    <row r="47" spans="1:21" s="1" customFormat="1" ht="13.5" customHeight="1">
      <c r="A47" s="45"/>
      <c r="B47" s="45"/>
      <c r="C47" s="45"/>
      <c r="D47" s="45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120" t="s">
        <v>594</v>
      </c>
    </row>
    <row r="49" spans="15:15" ht="15" customHeight="1">
      <c r="O49" s="422"/>
    </row>
  </sheetData>
  <mergeCells count="57">
    <mergeCell ref="H44:I44"/>
    <mergeCell ref="N38:O39"/>
    <mergeCell ref="F40:G40"/>
    <mergeCell ref="H40:M40"/>
    <mergeCell ref="F41:G41"/>
    <mergeCell ref="H41:M41"/>
    <mergeCell ref="B42:M42"/>
    <mergeCell ref="N42:O42"/>
    <mergeCell ref="G35:H35"/>
    <mergeCell ref="I35:K35"/>
    <mergeCell ref="H36:I36"/>
    <mergeCell ref="B38:B39"/>
    <mergeCell ref="C38:E39"/>
    <mergeCell ref="F38:G39"/>
    <mergeCell ref="H38:M39"/>
    <mergeCell ref="N33:O33"/>
    <mergeCell ref="H24:I24"/>
    <mergeCell ref="J24:K24"/>
    <mergeCell ref="N24:O24"/>
    <mergeCell ref="B25:K25"/>
    <mergeCell ref="H27:I27"/>
    <mergeCell ref="C30:F30"/>
    <mergeCell ref="G30:H30"/>
    <mergeCell ref="I30:K30"/>
    <mergeCell ref="L30:O30"/>
    <mergeCell ref="G31:H31"/>
    <mergeCell ref="I31:K31"/>
    <mergeCell ref="G32:H32"/>
    <mergeCell ref="I32:K32"/>
    <mergeCell ref="B33:K33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45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view="pageBreakPreview" topLeftCell="A39" zoomScale="57" zoomScaleNormal="100" zoomScaleSheetLayoutView="72" workbookViewId="0">
      <selection activeCell="F58" sqref="F5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8"/>
      <c r="D3" s="8"/>
      <c r="E3" s="8"/>
      <c r="F3" s="8"/>
      <c r="G3" s="8"/>
      <c r="P3" s="11"/>
      <c r="S3" s="12"/>
      <c r="T3" s="12"/>
      <c r="U3" s="12" t="s">
        <v>0</v>
      </c>
    </row>
    <row r="4" spans="1:21" s="14" customFormat="1" ht="15" customHeight="1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1" s="14" customFormat="1" ht="15" customHeight="1">
      <c r="A5" s="1"/>
      <c r="B5" s="365"/>
      <c r="C5" s="353"/>
      <c r="D5" s="353"/>
      <c r="E5" s="353"/>
      <c r="F5" s="353"/>
      <c r="G5" s="353"/>
      <c r="H5" s="354"/>
      <c r="I5" s="354"/>
      <c r="J5" s="355"/>
      <c r="K5" s="355"/>
      <c r="L5" s="1"/>
      <c r="M5" s="359"/>
      <c r="N5" s="357"/>
      <c r="O5" s="330"/>
      <c r="P5" s="330"/>
      <c r="Q5" s="330"/>
      <c r="R5" s="330"/>
      <c r="S5" s="330"/>
      <c r="T5" s="330"/>
      <c r="U5" s="330"/>
    </row>
    <row r="6" spans="1:21" s="1" customFormat="1" ht="13.5" customHeight="1">
      <c r="B6" s="344" t="s">
        <v>595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0"/>
      <c r="S6" s="330"/>
    </row>
    <row r="7" spans="1:21" s="1" customFormat="1" ht="14.25" customHeight="1">
      <c r="B7" s="527" t="s">
        <v>538</v>
      </c>
      <c r="C7" s="521" t="s">
        <v>551</v>
      </c>
      <c r="D7" s="523"/>
      <c r="E7" s="533"/>
      <c r="F7" s="521" t="s">
        <v>596</v>
      </c>
      <c r="G7" s="533"/>
      <c r="H7" s="521" t="s">
        <v>566</v>
      </c>
      <c r="I7" s="523"/>
      <c r="J7" s="523"/>
      <c r="K7" s="523"/>
      <c r="L7" s="523"/>
      <c r="M7" s="533"/>
      <c r="N7" s="462" t="s">
        <v>597</v>
      </c>
      <c r="O7" s="463"/>
      <c r="P7" s="463"/>
      <c r="Q7" s="464"/>
      <c r="R7" s="330"/>
      <c r="S7" s="330"/>
    </row>
    <row r="8" spans="1:21" s="1" customFormat="1" ht="14.25" customHeight="1">
      <c r="B8" s="527"/>
      <c r="C8" s="521"/>
      <c r="D8" s="523"/>
      <c r="E8" s="533"/>
      <c r="F8" s="521"/>
      <c r="G8" s="533"/>
      <c r="H8" s="521"/>
      <c r="I8" s="523"/>
      <c r="J8" s="523"/>
      <c r="K8" s="523"/>
      <c r="L8" s="523"/>
      <c r="M8" s="533"/>
      <c r="N8" s="543" t="s">
        <v>598</v>
      </c>
      <c r="O8" s="544"/>
      <c r="P8" s="543" t="s">
        <v>599</v>
      </c>
      <c r="Q8" s="545"/>
      <c r="R8" s="330"/>
      <c r="S8" s="330"/>
    </row>
    <row r="9" spans="1:21" s="1" customFormat="1" ht="14.25" customHeight="1">
      <c r="B9" s="373" t="s">
        <v>600</v>
      </c>
      <c r="C9" s="360"/>
      <c r="D9" s="360"/>
      <c r="E9" s="360"/>
      <c r="H9" s="546"/>
      <c r="I9" s="546"/>
      <c r="J9" s="546"/>
      <c r="K9" s="546"/>
      <c r="L9" s="546"/>
      <c r="M9" s="546"/>
      <c r="N9" s="360"/>
      <c r="O9" s="374"/>
      <c r="P9" s="374"/>
      <c r="Q9" s="374"/>
      <c r="R9" s="330"/>
      <c r="S9" s="330"/>
    </row>
    <row r="10" spans="1:21" s="1" customFormat="1" ht="14.25" customHeight="1">
      <c r="B10" s="361">
        <v>1</v>
      </c>
      <c r="C10" s="362" t="s">
        <v>601</v>
      </c>
      <c r="D10" s="360"/>
      <c r="E10" s="360"/>
      <c r="F10" s="534">
        <v>45727</v>
      </c>
      <c r="G10" s="534"/>
      <c r="H10" s="541" t="s">
        <v>602</v>
      </c>
      <c r="I10" s="541"/>
      <c r="J10" s="541"/>
      <c r="K10" s="541"/>
      <c r="L10" s="541"/>
      <c r="M10" s="541"/>
      <c r="O10" s="375">
        <v>700</v>
      </c>
      <c r="P10" s="374"/>
      <c r="Q10" s="374"/>
      <c r="R10" s="330"/>
      <c r="S10" s="330"/>
    </row>
    <row r="11" spans="1:21" s="1" customFormat="1" ht="14.25" customHeight="1">
      <c r="B11" s="361">
        <v>2</v>
      </c>
      <c r="C11" s="362" t="s">
        <v>603</v>
      </c>
      <c r="D11" s="360"/>
      <c r="E11" s="360"/>
      <c r="F11" s="534">
        <v>45735</v>
      </c>
      <c r="G11" s="534"/>
      <c r="H11" s="541" t="s">
        <v>604</v>
      </c>
      <c r="I11" s="541"/>
      <c r="J11" s="541"/>
      <c r="K11" s="541"/>
      <c r="L11" s="541"/>
      <c r="M11" s="541"/>
      <c r="O11" s="375">
        <v>2500</v>
      </c>
      <c r="P11" s="374"/>
      <c r="Q11" s="374"/>
      <c r="R11" s="330"/>
      <c r="S11" s="330"/>
    </row>
    <row r="12" spans="1:21" s="1" customFormat="1" ht="14.25" customHeight="1">
      <c r="B12" s="361">
        <v>3</v>
      </c>
      <c r="C12" s="362" t="s">
        <v>603</v>
      </c>
      <c r="D12" s="360"/>
      <c r="E12" s="360"/>
      <c r="F12" s="534">
        <v>45735</v>
      </c>
      <c r="G12" s="534"/>
      <c r="H12" s="541" t="s">
        <v>605</v>
      </c>
      <c r="I12" s="541"/>
      <c r="J12" s="541"/>
      <c r="K12" s="541"/>
      <c r="L12" s="541"/>
      <c r="M12" s="541"/>
      <c r="O12" s="375">
        <v>1500</v>
      </c>
      <c r="P12" s="374"/>
      <c r="Q12" s="374"/>
      <c r="R12" s="330"/>
      <c r="S12" s="330"/>
    </row>
    <row r="13" spans="1:21" s="1" customFormat="1" ht="14.25" customHeight="1">
      <c r="B13" s="361">
        <v>4</v>
      </c>
      <c r="C13" s="362" t="s">
        <v>603</v>
      </c>
      <c r="D13" s="377"/>
      <c r="E13" s="377"/>
      <c r="F13" s="534">
        <v>45735</v>
      </c>
      <c r="G13" s="534"/>
      <c r="H13" s="546" t="s">
        <v>606</v>
      </c>
      <c r="I13" s="546"/>
      <c r="J13" s="546"/>
      <c r="K13" s="546"/>
      <c r="L13" s="546"/>
      <c r="M13" s="546"/>
      <c r="O13" s="375"/>
      <c r="P13" s="375"/>
      <c r="Q13" s="375">
        <v>20</v>
      </c>
      <c r="R13" s="375"/>
      <c r="S13" s="330"/>
      <c r="T13" s="330"/>
      <c r="U13" s="330"/>
    </row>
    <row r="14" spans="1:21" s="1" customFormat="1" ht="14.25" customHeight="1">
      <c r="B14" s="537" t="s">
        <v>607</v>
      </c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47">
        <v>4700</v>
      </c>
      <c r="O14" s="547"/>
      <c r="P14" s="547">
        <v>20</v>
      </c>
      <c r="Q14" s="547"/>
      <c r="R14" s="330"/>
      <c r="S14" s="330"/>
    </row>
    <row r="15" spans="1:21" s="1" customFormat="1" ht="14.25" customHeight="1">
      <c r="B15" s="379"/>
      <c r="C15" s="377"/>
      <c r="D15" s="377"/>
      <c r="E15" s="377"/>
      <c r="F15" s="548"/>
      <c r="G15" s="548"/>
      <c r="H15" s="546"/>
      <c r="I15" s="546"/>
      <c r="J15" s="546"/>
      <c r="K15" s="546"/>
      <c r="L15" s="546"/>
      <c r="M15" s="546"/>
      <c r="O15" s="375"/>
      <c r="P15" s="375"/>
      <c r="Q15" s="375"/>
      <c r="R15" s="375"/>
      <c r="S15" s="330"/>
      <c r="T15" s="330"/>
      <c r="U15" s="330"/>
    </row>
    <row r="16" spans="1:21" s="1" customFormat="1" ht="15" customHeight="1">
      <c r="B16" s="527" t="s">
        <v>538</v>
      </c>
      <c r="C16" s="521" t="s">
        <v>551</v>
      </c>
      <c r="D16" s="523"/>
      <c r="E16" s="533"/>
      <c r="F16" s="543" t="s">
        <v>608</v>
      </c>
      <c r="G16" s="544"/>
      <c r="H16" s="521" t="s">
        <v>566</v>
      </c>
      <c r="I16" s="523"/>
      <c r="J16" s="523"/>
      <c r="K16" s="523"/>
      <c r="L16" s="523"/>
      <c r="M16" s="533"/>
      <c r="N16" s="462" t="s">
        <v>597</v>
      </c>
      <c r="O16" s="463"/>
      <c r="P16" s="463"/>
      <c r="Q16" s="464"/>
      <c r="R16" s="330"/>
      <c r="S16" s="330"/>
    </row>
    <row r="17" spans="2:19" s="1" customFormat="1" ht="15" customHeight="1">
      <c r="B17" s="527"/>
      <c r="C17" s="521"/>
      <c r="D17" s="523"/>
      <c r="E17" s="533"/>
      <c r="F17" s="543"/>
      <c r="G17" s="544"/>
      <c r="H17" s="521"/>
      <c r="I17" s="523"/>
      <c r="J17" s="523"/>
      <c r="K17" s="523"/>
      <c r="L17" s="523"/>
      <c r="M17" s="533"/>
      <c r="N17" s="543" t="s">
        <v>598</v>
      </c>
      <c r="O17" s="544"/>
      <c r="P17" s="543" t="s">
        <v>599</v>
      </c>
      <c r="Q17" s="545"/>
      <c r="R17" s="330"/>
      <c r="S17" s="330"/>
    </row>
    <row r="18" spans="2:19" s="1" customFormat="1" ht="15" customHeight="1">
      <c r="B18" s="373" t="s">
        <v>609</v>
      </c>
      <c r="C18" s="362"/>
      <c r="D18" s="362"/>
      <c r="E18" s="362"/>
      <c r="G18" s="362"/>
      <c r="H18" s="380"/>
      <c r="I18" s="380"/>
      <c r="J18" s="381"/>
      <c r="K18" s="381"/>
      <c r="L18" s="382"/>
      <c r="M18" s="383"/>
      <c r="N18" s="366"/>
      <c r="O18" s="375"/>
      <c r="P18" s="375"/>
      <c r="Q18" s="375"/>
      <c r="R18" s="330"/>
      <c r="S18" s="330"/>
    </row>
    <row r="19" spans="2:19" s="1" customFormat="1" ht="15" customHeight="1">
      <c r="B19" s="361">
        <v>1</v>
      </c>
      <c r="C19" s="362" t="s">
        <v>610</v>
      </c>
      <c r="D19" s="362"/>
      <c r="E19" s="362"/>
      <c r="F19" s="549" t="s">
        <v>611</v>
      </c>
      <c r="G19" s="550"/>
      <c r="H19" s="541" t="s">
        <v>612</v>
      </c>
      <c r="I19" s="541"/>
      <c r="J19" s="541"/>
      <c r="K19" s="541"/>
      <c r="L19" s="541"/>
      <c r="M19" s="541"/>
      <c r="N19" s="366"/>
      <c r="O19" s="375">
        <v>303.2</v>
      </c>
      <c r="P19" s="375"/>
      <c r="Q19" s="375"/>
      <c r="R19" s="330"/>
      <c r="S19" s="330"/>
    </row>
    <row r="20" spans="2:19" s="1" customFormat="1" ht="15" customHeight="1">
      <c r="B20" s="361">
        <v>2</v>
      </c>
      <c r="C20" s="362" t="s">
        <v>613</v>
      </c>
      <c r="D20" s="362"/>
      <c r="E20" s="362"/>
      <c r="F20" s="549" t="s">
        <v>614</v>
      </c>
      <c r="G20" s="550"/>
      <c r="H20" s="541" t="s">
        <v>615</v>
      </c>
      <c r="I20" s="541"/>
      <c r="J20" s="541"/>
      <c r="K20" s="541"/>
      <c r="L20" s="541"/>
      <c r="M20" s="541"/>
      <c r="N20" s="366"/>
      <c r="O20" s="375">
        <v>800</v>
      </c>
      <c r="P20" s="375"/>
      <c r="Q20" s="375"/>
      <c r="R20" s="330"/>
      <c r="S20" s="330"/>
    </row>
    <row r="21" spans="2:19" s="1" customFormat="1" ht="15" customHeight="1">
      <c r="B21" s="361">
        <v>3</v>
      </c>
      <c r="C21" s="362" t="s">
        <v>616</v>
      </c>
      <c r="D21" s="362"/>
      <c r="E21" s="362"/>
      <c r="F21" s="549" t="s">
        <v>617</v>
      </c>
      <c r="G21" s="550"/>
      <c r="H21" s="541" t="s">
        <v>618</v>
      </c>
      <c r="I21" s="541"/>
      <c r="J21" s="541"/>
      <c r="K21" s="541"/>
      <c r="L21" s="541"/>
      <c r="M21" s="541"/>
      <c r="N21" s="366"/>
      <c r="O21" s="375">
        <v>1150</v>
      </c>
      <c r="P21" s="375"/>
      <c r="Q21" s="375"/>
      <c r="R21" s="330"/>
      <c r="S21" s="330"/>
    </row>
    <row r="22" spans="2:19" s="1" customFormat="1" ht="15" customHeight="1">
      <c r="B22" s="361">
        <v>4</v>
      </c>
      <c r="C22" s="362" t="s">
        <v>619</v>
      </c>
      <c r="D22" s="362"/>
      <c r="E22" s="362"/>
      <c r="F22" s="549" t="s">
        <v>620</v>
      </c>
      <c r="G22" s="550"/>
      <c r="H22" s="541" t="s">
        <v>621</v>
      </c>
      <c r="I22" s="541"/>
      <c r="J22" s="541"/>
      <c r="K22" s="541"/>
      <c r="L22" s="541"/>
      <c r="M22" s="541"/>
      <c r="N22" s="366"/>
      <c r="O22" s="375">
        <v>2790.3449999999998</v>
      </c>
      <c r="P22" s="375"/>
      <c r="Q22" s="375"/>
      <c r="R22" s="330"/>
      <c r="S22" s="330"/>
    </row>
    <row r="23" spans="2:19" s="1" customFormat="1" ht="15" customHeight="1">
      <c r="B23" s="361">
        <v>5</v>
      </c>
      <c r="C23" s="362" t="s">
        <v>622</v>
      </c>
      <c r="D23" s="362"/>
      <c r="E23" s="362"/>
      <c r="F23" s="549" t="s">
        <v>623</v>
      </c>
      <c r="G23" s="550"/>
      <c r="H23" s="541" t="s">
        <v>615</v>
      </c>
      <c r="I23" s="541"/>
      <c r="J23" s="541"/>
      <c r="K23" s="541"/>
      <c r="L23" s="541"/>
      <c r="M23" s="541"/>
      <c r="N23" s="366"/>
      <c r="O23" s="375">
        <v>1500</v>
      </c>
      <c r="P23" s="375"/>
      <c r="Q23" s="375"/>
      <c r="R23" s="330"/>
      <c r="S23" s="330"/>
    </row>
    <row r="24" spans="2:19" s="1" customFormat="1" ht="15" customHeight="1">
      <c r="B24" s="361">
        <v>6</v>
      </c>
      <c r="C24" s="362" t="s">
        <v>622</v>
      </c>
      <c r="D24" s="362"/>
      <c r="E24" s="362"/>
      <c r="F24" s="549" t="s">
        <v>623</v>
      </c>
      <c r="G24" s="550"/>
      <c r="H24" s="541" t="s">
        <v>624</v>
      </c>
      <c r="I24" s="541"/>
      <c r="J24" s="541"/>
      <c r="K24" s="541"/>
      <c r="L24" s="541"/>
      <c r="M24" s="541"/>
      <c r="N24" s="366"/>
      <c r="O24" s="375">
        <v>1250</v>
      </c>
      <c r="P24" s="375"/>
      <c r="Q24" s="375"/>
      <c r="R24" s="330"/>
      <c r="S24" s="330"/>
    </row>
    <row r="25" spans="2:19" s="1" customFormat="1" ht="15" customHeight="1">
      <c r="B25" s="361">
        <v>7</v>
      </c>
      <c r="C25" s="362" t="s">
        <v>625</v>
      </c>
      <c r="D25" s="362"/>
      <c r="E25" s="362"/>
      <c r="F25" s="549" t="s">
        <v>626</v>
      </c>
      <c r="G25" s="550"/>
      <c r="H25" s="541" t="s">
        <v>627</v>
      </c>
      <c r="I25" s="541"/>
      <c r="J25" s="541"/>
      <c r="K25" s="541"/>
      <c r="L25" s="541"/>
      <c r="M25" s="541"/>
      <c r="N25" s="366"/>
      <c r="O25" s="375">
        <v>612.20500000000004</v>
      </c>
      <c r="P25" s="375"/>
      <c r="Q25" s="375"/>
      <c r="R25" s="330"/>
      <c r="S25" s="330"/>
    </row>
    <row r="26" spans="2:19" s="1" customFormat="1" ht="15" customHeight="1">
      <c r="B26" s="361">
        <v>8</v>
      </c>
      <c r="C26" s="362" t="s">
        <v>628</v>
      </c>
      <c r="D26" s="362"/>
      <c r="E26" s="362"/>
      <c r="F26" s="549" t="s">
        <v>629</v>
      </c>
      <c r="G26" s="550"/>
      <c r="H26" s="541" t="s">
        <v>630</v>
      </c>
      <c r="I26" s="541"/>
      <c r="J26" s="541"/>
      <c r="K26" s="541"/>
      <c r="L26" s="541"/>
      <c r="M26" s="541"/>
      <c r="N26" s="366"/>
      <c r="O26" s="375">
        <v>5000</v>
      </c>
      <c r="P26" s="375"/>
      <c r="Q26" s="375"/>
      <c r="R26" s="330"/>
      <c r="S26" s="330"/>
    </row>
    <row r="27" spans="2:19" s="1" customFormat="1" ht="15" customHeight="1">
      <c r="B27" s="361">
        <v>9</v>
      </c>
      <c r="C27" s="362" t="s">
        <v>628</v>
      </c>
      <c r="D27" s="362"/>
      <c r="E27" s="362"/>
      <c r="F27" s="549" t="s">
        <v>629</v>
      </c>
      <c r="G27" s="550"/>
      <c r="H27" s="541" t="s">
        <v>631</v>
      </c>
      <c r="I27" s="541"/>
      <c r="J27" s="541"/>
      <c r="K27" s="541"/>
      <c r="L27" s="541"/>
      <c r="M27" s="541"/>
      <c r="N27" s="366"/>
      <c r="O27" s="375">
        <v>1200</v>
      </c>
      <c r="P27" s="375"/>
      <c r="Q27" s="375"/>
      <c r="R27" s="330"/>
      <c r="S27" s="330"/>
    </row>
    <row r="28" spans="2:19" s="1" customFormat="1" ht="15" customHeight="1">
      <c r="B28" s="361">
        <v>10</v>
      </c>
      <c r="C28" s="362" t="s">
        <v>632</v>
      </c>
      <c r="D28" s="362"/>
      <c r="E28" s="362"/>
      <c r="F28" s="549" t="s">
        <v>633</v>
      </c>
      <c r="G28" s="550"/>
      <c r="H28" s="541" t="s">
        <v>621</v>
      </c>
      <c r="I28" s="541"/>
      <c r="J28" s="541"/>
      <c r="K28" s="541"/>
      <c r="L28" s="541"/>
      <c r="M28" s="541"/>
      <c r="N28" s="366"/>
      <c r="O28" s="375">
        <v>2066.9929999999999</v>
      </c>
      <c r="P28" s="375"/>
      <c r="Q28" s="375"/>
      <c r="R28" s="330"/>
      <c r="S28" s="330"/>
    </row>
    <row r="29" spans="2:19" s="1" customFormat="1" ht="15" customHeight="1">
      <c r="B29" s="361">
        <v>11</v>
      </c>
      <c r="C29" s="362" t="s">
        <v>634</v>
      </c>
      <c r="D29" s="362"/>
      <c r="E29" s="362"/>
      <c r="F29" s="549" t="s">
        <v>635</v>
      </c>
      <c r="G29" s="550"/>
      <c r="H29" s="541" t="s">
        <v>636</v>
      </c>
      <c r="I29" s="541"/>
      <c r="J29" s="541"/>
      <c r="K29" s="541"/>
      <c r="L29" s="541"/>
      <c r="M29" s="541"/>
      <c r="N29" s="366"/>
      <c r="O29" s="375">
        <v>2800</v>
      </c>
      <c r="P29" s="375"/>
      <c r="Q29" s="375"/>
      <c r="R29" s="330"/>
      <c r="S29" s="330"/>
    </row>
    <row r="30" spans="2:19" s="1" customFormat="1" ht="15" customHeight="1">
      <c r="B30" s="361">
        <v>12</v>
      </c>
      <c r="C30" s="362" t="s">
        <v>637</v>
      </c>
      <c r="D30" s="362"/>
      <c r="E30" s="362"/>
      <c r="F30" s="549" t="s">
        <v>638</v>
      </c>
      <c r="G30" s="550"/>
      <c r="H30" s="541" t="s">
        <v>639</v>
      </c>
      <c r="I30" s="541"/>
      <c r="J30" s="541"/>
      <c r="K30" s="541"/>
      <c r="L30" s="541"/>
      <c r="M30" s="541"/>
      <c r="N30" s="366"/>
      <c r="O30" s="375">
        <v>50</v>
      </c>
      <c r="P30" s="375"/>
      <c r="Q30" s="375"/>
      <c r="R30" s="330"/>
      <c r="S30" s="330"/>
    </row>
    <row r="31" spans="2:19" s="1" customFormat="1" ht="15" customHeight="1">
      <c r="B31" s="361">
        <v>13</v>
      </c>
      <c r="C31" s="362" t="s">
        <v>640</v>
      </c>
      <c r="D31" s="362"/>
      <c r="E31" s="362"/>
      <c r="F31" s="549" t="s">
        <v>641</v>
      </c>
      <c r="G31" s="550"/>
      <c r="H31" s="541" t="s">
        <v>642</v>
      </c>
      <c r="I31" s="541"/>
      <c r="J31" s="541"/>
      <c r="K31" s="541"/>
      <c r="L31" s="541"/>
      <c r="M31" s="541"/>
      <c r="N31" s="366"/>
      <c r="O31" s="375">
        <v>871.52</v>
      </c>
      <c r="P31" s="375"/>
      <c r="Q31" s="375"/>
      <c r="R31" s="330"/>
      <c r="S31" s="330"/>
    </row>
    <row r="32" spans="2:19" s="1" customFormat="1" ht="15" customHeight="1">
      <c r="B32" s="361">
        <v>14</v>
      </c>
      <c r="C32" s="362" t="s">
        <v>643</v>
      </c>
      <c r="D32" s="362"/>
      <c r="E32" s="362"/>
      <c r="F32" s="549" t="s">
        <v>644</v>
      </c>
      <c r="G32" s="550"/>
      <c r="H32" s="541" t="s">
        <v>645</v>
      </c>
      <c r="I32" s="541"/>
      <c r="J32" s="541"/>
      <c r="K32" s="541"/>
      <c r="L32" s="541"/>
      <c r="M32" s="541"/>
      <c r="N32" s="366"/>
      <c r="O32" s="375">
        <v>1600</v>
      </c>
      <c r="P32" s="375"/>
      <c r="Q32" s="375"/>
      <c r="R32" s="330"/>
      <c r="S32" s="330"/>
    </row>
    <row r="33" spans="2:22" s="1" customFormat="1" ht="15" customHeight="1">
      <c r="B33" s="361">
        <v>15</v>
      </c>
      <c r="C33" s="362" t="s">
        <v>646</v>
      </c>
      <c r="D33" s="362"/>
      <c r="E33" s="362"/>
      <c r="F33" s="549" t="s">
        <v>647</v>
      </c>
      <c r="G33" s="550"/>
      <c r="H33" s="541" t="s">
        <v>648</v>
      </c>
      <c r="I33" s="541"/>
      <c r="J33" s="541"/>
      <c r="K33" s="541"/>
      <c r="L33" s="541"/>
      <c r="M33" s="541"/>
      <c r="N33" s="366"/>
      <c r="O33" s="375">
        <v>3098.3150000000001</v>
      </c>
      <c r="P33" s="375"/>
      <c r="Q33" s="375"/>
      <c r="R33" s="330"/>
      <c r="S33" s="330"/>
    </row>
    <row r="34" spans="2:22" s="1" customFormat="1" ht="15" customHeight="1">
      <c r="B34" s="361">
        <v>16</v>
      </c>
      <c r="C34" s="362" t="s">
        <v>646</v>
      </c>
      <c r="D34" s="362"/>
      <c r="E34" s="362"/>
      <c r="F34" s="549" t="s">
        <v>647</v>
      </c>
      <c r="G34" s="550"/>
      <c r="H34" s="541" t="s">
        <v>649</v>
      </c>
      <c r="I34" s="541"/>
      <c r="J34" s="541"/>
      <c r="K34" s="541"/>
      <c r="L34" s="541"/>
      <c r="M34" s="541"/>
      <c r="N34" s="366"/>
      <c r="O34" s="375">
        <v>1130.04</v>
      </c>
      <c r="P34" s="375"/>
      <c r="Q34" s="375"/>
      <c r="R34" s="330"/>
      <c r="S34" s="330"/>
    </row>
    <row r="35" spans="2:22" s="1" customFormat="1" ht="15" customHeight="1">
      <c r="B35" s="361">
        <v>17</v>
      </c>
      <c r="C35" s="362" t="s">
        <v>646</v>
      </c>
      <c r="D35" s="362"/>
      <c r="E35" s="362"/>
      <c r="F35" s="549" t="s">
        <v>647</v>
      </c>
      <c r="G35" s="550"/>
      <c r="H35" s="541" t="s">
        <v>650</v>
      </c>
      <c r="I35" s="541"/>
      <c r="J35" s="541"/>
      <c r="K35" s="541"/>
      <c r="L35" s="541"/>
      <c r="M35" s="541"/>
      <c r="N35" s="366"/>
      <c r="O35" s="375">
        <v>0</v>
      </c>
      <c r="P35" s="375"/>
      <c r="Q35" s="375">
        <v>20.046500000000002</v>
      </c>
      <c r="R35" s="330"/>
      <c r="S35" s="330"/>
    </row>
    <row r="36" spans="2:22" s="1" customFormat="1" ht="15" customHeight="1">
      <c r="B36" s="361">
        <v>18</v>
      </c>
      <c r="C36" s="362" t="s">
        <v>651</v>
      </c>
      <c r="D36" s="362"/>
      <c r="E36" s="362"/>
      <c r="F36" s="549" t="s">
        <v>652</v>
      </c>
      <c r="G36" s="550"/>
      <c r="H36" s="541" t="s">
        <v>653</v>
      </c>
      <c r="I36" s="541"/>
      <c r="J36" s="541"/>
      <c r="K36" s="541"/>
      <c r="L36" s="541"/>
      <c r="M36" s="541"/>
      <c r="N36" s="366"/>
      <c r="O36" s="375">
        <v>2500</v>
      </c>
      <c r="P36" s="375"/>
      <c r="Q36" s="375"/>
      <c r="R36" s="330"/>
      <c r="S36" s="330"/>
    </row>
    <row r="37" spans="2:22" s="1" customFormat="1" ht="15" customHeight="1">
      <c r="B37" s="361">
        <v>19</v>
      </c>
      <c r="C37" s="362" t="s">
        <v>654</v>
      </c>
      <c r="D37" s="362"/>
      <c r="E37" s="362"/>
      <c r="F37" s="549" t="s">
        <v>655</v>
      </c>
      <c r="G37" s="550"/>
      <c r="H37" s="541" t="s">
        <v>639</v>
      </c>
      <c r="I37" s="541"/>
      <c r="J37" s="541"/>
      <c r="K37" s="541"/>
      <c r="L37" s="541"/>
      <c r="M37" s="541"/>
      <c r="N37" s="366"/>
      <c r="O37" s="375">
        <v>1000</v>
      </c>
      <c r="P37" s="375"/>
      <c r="Q37" s="375"/>
      <c r="R37" s="330"/>
      <c r="S37" s="330"/>
    </row>
    <row r="38" spans="2:22" s="1" customFormat="1" ht="15" customHeight="1">
      <c r="B38" s="361">
        <v>20</v>
      </c>
      <c r="C38" s="362" t="s">
        <v>654</v>
      </c>
      <c r="D38" s="362"/>
      <c r="E38" s="362"/>
      <c r="F38" s="549" t="s">
        <v>655</v>
      </c>
      <c r="G38" s="550"/>
      <c r="H38" s="541" t="s">
        <v>656</v>
      </c>
      <c r="I38" s="541"/>
      <c r="J38" s="541"/>
      <c r="K38" s="541"/>
      <c r="L38" s="541"/>
      <c r="M38" s="541"/>
      <c r="N38" s="366"/>
      <c r="O38" s="375">
        <v>500</v>
      </c>
      <c r="P38" s="375"/>
      <c r="Q38" s="375"/>
      <c r="R38" s="330"/>
      <c r="S38" s="330"/>
    </row>
    <row r="39" spans="2:22" s="1" customFormat="1" ht="15" customHeight="1">
      <c r="B39" s="361">
        <v>21</v>
      </c>
      <c r="C39" s="362" t="s">
        <v>619</v>
      </c>
      <c r="D39" s="362"/>
      <c r="E39" s="362"/>
      <c r="F39" s="549" t="s">
        <v>657</v>
      </c>
      <c r="G39" s="549"/>
      <c r="H39" s="541" t="s">
        <v>653</v>
      </c>
      <c r="I39" s="541"/>
      <c r="J39" s="541"/>
      <c r="K39" s="541"/>
      <c r="L39" s="541"/>
      <c r="M39" s="541"/>
      <c r="N39" s="366"/>
      <c r="O39" s="375">
        <v>2678</v>
      </c>
      <c r="P39" s="375"/>
      <c r="Q39" s="375"/>
      <c r="R39" s="330"/>
      <c r="S39" s="330"/>
    </row>
    <row r="40" spans="2:22" s="1" customFormat="1" ht="15" customHeight="1">
      <c r="B40" s="361">
        <v>22</v>
      </c>
      <c r="C40" s="362" t="s">
        <v>658</v>
      </c>
      <c r="D40" s="362"/>
      <c r="E40" s="362"/>
      <c r="F40" s="549" t="s">
        <v>659</v>
      </c>
      <c r="G40" s="549"/>
      <c r="H40" s="541" t="s">
        <v>660</v>
      </c>
      <c r="I40" s="541"/>
      <c r="J40" s="541"/>
      <c r="K40" s="541"/>
      <c r="L40" s="541"/>
      <c r="M40" s="541"/>
      <c r="N40" s="366"/>
      <c r="O40" s="375">
        <v>5000</v>
      </c>
      <c r="P40" s="375"/>
      <c r="Q40" s="375"/>
      <c r="R40" s="330"/>
      <c r="S40" s="330"/>
    </row>
    <row r="41" spans="2:22" s="1" customFormat="1" ht="15" customHeight="1">
      <c r="B41" s="361">
        <v>23</v>
      </c>
      <c r="C41" s="362" t="s">
        <v>661</v>
      </c>
      <c r="D41" s="362"/>
      <c r="E41" s="362"/>
      <c r="F41" s="549" t="s">
        <v>662</v>
      </c>
      <c r="G41" s="549"/>
      <c r="H41" s="541" t="s">
        <v>663</v>
      </c>
      <c r="I41" s="541"/>
      <c r="J41" s="541"/>
      <c r="K41" s="541"/>
      <c r="L41" s="541"/>
      <c r="M41" s="541"/>
      <c r="N41" s="366"/>
      <c r="O41" s="375">
        <v>500</v>
      </c>
      <c r="P41" s="375"/>
      <c r="Q41" s="375"/>
      <c r="R41" s="330"/>
      <c r="S41" s="330"/>
    </row>
    <row r="42" spans="2:22" s="1" customFormat="1" ht="15" customHeight="1">
      <c r="B42" s="361">
        <v>24</v>
      </c>
      <c r="C42" s="362" t="s">
        <v>661</v>
      </c>
      <c r="D42" s="362"/>
      <c r="E42" s="362"/>
      <c r="F42" s="549" t="s">
        <v>662</v>
      </c>
      <c r="G42" s="549"/>
      <c r="H42" s="541" t="s">
        <v>664</v>
      </c>
      <c r="I42" s="541"/>
      <c r="J42" s="541"/>
      <c r="K42" s="541"/>
      <c r="L42" s="541"/>
      <c r="M42" s="541"/>
      <c r="N42" s="366"/>
      <c r="O42" s="375">
        <v>500</v>
      </c>
      <c r="P42" s="375"/>
      <c r="Q42" s="375"/>
      <c r="R42" s="330"/>
      <c r="S42" s="330"/>
    </row>
    <row r="43" spans="2:22" s="1" customFormat="1" ht="15" customHeight="1">
      <c r="B43" s="361">
        <v>25</v>
      </c>
      <c r="C43" s="362" t="s">
        <v>665</v>
      </c>
      <c r="D43" s="362"/>
      <c r="E43" s="362"/>
      <c r="F43" s="549" t="s">
        <v>662</v>
      </c>
      <c r="G43" s="549"/>
      <c r="H43" s="541" t="s">
        <v>666</v>
      </c>
      <c r="I43" s="541"/>
      <c r="J43" s="541"/>
      <c r="K43" s="541"/>
      <c r="L43" s="541"/>
      <c r="M43" s="541"/>
      <c r="N43" s="366"/>
      <c r="O43" s="375">
        <v>2750</v>
      </c>
      <c r="P43" s="375"/>
      <c r="Q43" s="375"/>
      <c r="R43" s="330"/>
      <c r="S43" s="330"/>
    </row>
    <row r="44" spans="2:22" s="1" customFormat="1" ht="15" customHeight="1">
      <c r="B44" s="361">
        <v>26</v>
      </c>
      <c r="C44" s="362" t="s">
        <v>667</v>
      </c>
      <c r="D44" s="362"/>
      <c r="E44" s="362"/>
      <c r="F44" s="549" t="s">
        <v>668</v>
      </c>
      <c r="G44" s="550"/>
      <c r="H44" s="541" t="s">
        <v>612</v>
      </c>
      <c r="I44" s="541"/>
      <c r="J44" s="541"/>
      <c r="K44" s="541"/>
      <c r="L44" s="541"/>
      <c r="M44" s="541"/>
      <c r="N44" s="366"/>
      <c r="O44" s="375">
        <v>800</v>
      </c>
      <c r="P44" s="375"/>
      <c r="Q44" s="375"/>
      <c r="R44" s="330"/>
      <c r="S44" s="330"/>
    </row>
    <row r="45" spans="2:22" s="1" customFormat="1" ht="15" customHeight="1">
      <c r="B45" s="361">
        <v>27</v>
      </c>
      <c r="C45" s="362" t="s">
        <v>669</v>
      </c>
      <c r="D45" s="362"/>
      <c r="E45" s="362"/>
      <c r="F45" s="549" t="s">
        <v>670</v>
      </c>
      <c r="G45" s="549"/>
      <c r="H45" s="541" t="s">
        <v>621</v>
      </c>
      <c r="I45" s="541"/>
      <c r="J45" s="541"/>
      <c r="K45" s="541"/>
      <c r="L45" s="541"/>
      <c r="M45" s="541"/>
      <c r="N45" s="366"/>
      <c r="O45" s="375">
        <v>2500</v>
      </c>
      <c r="P45" s="375"/>
      <c r="Q45" s="375"/>
      <c r="R45" s="330"/>
      <c r="S45" s="330"/>
    </row>
    <row r="46" spans="2:22" s="1" customFormat="1" ht="15" customHeight="1">
      <c r="B46" s="361">
        <v>28</v>
      </c>
      <c r="C46" s="362" t="s">
        <v>671</v>
      </c>
      <c r="D46" s="362"/>
      <c r="E46" s="362"/>
      <c r="F46" s="549" t="s">
        <v>672</v>
      </c>
      <c r="G46" s="550"/>
      <c r="H46" s="541" t="s">
        <v>673</v>
      </c>
      <c r="I46" s="541"/>
      <c r="J46" s="541"/>
      <c r="K46" s="541"/>
      <c r="L46" s="541"/>
      <c r="M46" s="541"/>
      <c r="N46" s="366"/>
      <c r="O46" s="375">
        <v>139.65</v>
      </c>
      <c r="P46" s="375"/>
      <c r="Q46" s="375"/>
      <c r="R46" s="330"/>
      <c r="S46" s="330"/>
    </row>
    <row r="47" spans="2:22" s="1" customFormat="1" ht="15" customHeight="1">
      <c r="B47" s="361">
        <v>29</v>
      </c>
      <c r="C47" s="362" t="s">
        <v>671</v>
      </c>
      <c r="D47" s="362"/>
      <c r="E47" s="362"/>
      <c r="F47" s="549" t="s">
        <v>672</v>
      </c>
      <c r="G47" s="550"/>
      <c r="H47" s="541" t="s">
        <v>674</v>
      </c>
      <c r="I47" s="541"/>
      <c r="J47" s="541"/>
      <c r="K47" s="541"/>
      <c r="L47" s="541"/>
      <c r="M47" s="541"/>
      <c r="N47" s="366"/>
      <c r="O47" s="375">
        <v>152.85</v>
      </c>
      <c r="P47" s="375"/>
      <c r="Q47" s="375"/>
      <c r="R47" s="330"/>
      <c r="S47" s="330"/>
    </row>
    <row r="48" spans="2:22" s="1" customFormat="1" ht="15" customHeight="1">
      <c r="B48" s="551" t="s">
        <v>607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3"/>
      <c r="N48" s="554">
        <v>45243.118000000002</v>
      </c>
      <c r="O48" s="555"/>
      <c r="P48" s="554">
        <v>20.046500000000002</v>
      </c>
      <c r="Q48" s="555"/>
      <c r="S48" s="330"/>
      <c r="T48" s="330"/>
      <c r="U48" s="330"/>
      <c r="V48" s="384"/>
    </row>
    <row r="49" spans="1:22" s="1" customFormat="1" ht="15" customHeight="1">
      <c r="B49" s="556" t="s">
        <v>523</v>
      </c>
      <c r="C49" s="557"/>
      <c r="D49" s="557"/>
      <c r="E49" s="557"/>
      <c r="F49" s="557"/>
      <c r="G49" s="557"/>
      <c r="H49" s="557"/>
      <c r="I49" s="557"/>
      <c r="J49" s="557"/>
      <c r="K49" s="557"/>
      <c r="L49" s="557"/>
      <c r="M49" s="558"/>
      <c r="N49" s="554">
        <v>53643.118000000002</v>
      </c>
      <c r="O49" s="555"/>
      <c r="P49" s="554">
        <v>40.046500000000002</v>
      </c>
      <c r="Q49" s="555"/>
      <c r="S49" s="330"/>
      <c r="T49" s="330"/>
      <c r="U49" s="330"/>
      <c r="V49" s="384"/>
    </row>
    <row r="50" spans="1:22" s="1" customFormat="1" ht="15" customHeight="1">
      <c r="B50" s="94"/>
      <c r="C50" s="353"/>
      <c r="D50" s="353"/>
      <c r="E50" s="353"/>
      <c r="F50" s="353"/>
      <c r="G50" s="353"/>
      <c r="H50" s="354"/>
      <c r="I50" s="354"/>
      <c r="J50" s="355"/>
      <c r="K50" s="355"/>
      <c r="M50" s="359"/>
      <c r="N50" s="357"/>
      <c r="O50" s="330"/>
      <c r="P50" s="330"/>
      <c r="Q50" s="330"/>
      <c r="S50" s="330"/>
      <c r="T50" s="330"/>
      <c r="U50" s="330"/>
      <c r="V50" s="384"/>
    </row>
    <row r="51" spans="1:22" s="1" customFormat="1" ht="15" customHeight="1">
      <c r="B51" s="385"/>
      <c r="C51" s="377"/>
      <c r="D51" s="362"/>
      <c r="E51" s="362"/>
      <c r="F51" s="548"/>
      <c r="G51" s="548"/>
      <c r="H51" s="541"/>
      <c r="I51" s="541"/>
      <c r="J51" s="541"/>
      <c r="K51" s="541"/>
      <c r="L51" s="541"/>
      <c r="M51" s="541"/>
      <c r="N51" s="386"/>
      <c r="O51" s="375"/>
      <c r="P51" s="375"/>
      <c r="Q51" s="375"/>
      <c r="S51" s="330"/>
      <c r="T51" s="330"/>
      <c r="U51" s="330"/>
      <c r="V51" s="384"/>
    </row>
    <row r="52" spans="1:22" s="1" customFormat="1" ht="13.5" customHeight="1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</row>
    <row r="53" spans="1:22" s="1" customFormat="1" ht="13.5" customHeight="1">
      <c r="A53" s="45"/>
      <c r="B53" s="45"/>
      <c r="C53" s="45"/>
      <c r="D53" s="45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120"/>
      <c r="T53" s="120"/>
      <c r="U53" s="120" t="s">
        <v>675</v>
      </c>
    </row>
    <row r="55" spans="1:22" ht="15" customHeight="1">
      <c r="O55" s="422"/>
      <c r="P55" s="422"/>
      <c r="Q55" s="422"/>
      <c r="R55" s="422"/>
      <c r="S55" s="422"/>
      <c r="T55" s="422"/>
      <c r="U55" s="422"/>
    </row>
  </sheetData>
  <mergeCells count="94">
    <mergeCell ref="F51:G51"/>
    <mergeCell ref="H51:M51"/>
    <mergeCell ref="B48:M48"/>
    <mergeCell ref="N48:O48"/>
    <mergeCell ref="P48:Q48"/>
    <mergeCell ref="B49:M49"/>
    <mergeCell ref="N49:O49"/>
    <mergeCell ref="P49:Q49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N17:O17"/>
    <mergeCell ref="P17:Q17"/>
    <mergeCell ref="F19:G19"/>
    <mergeCell ref="H19:M19"/>
    <mergeCell ref="F20:G20"/>
    <mergeCell ref="H20:M20"/>
    <mergeCell ref="N16:Q16"/>
    <mergeCell ref="B14:M14"/>
    <mergeCell ref="N14:O14"/>
    <mergeCell ref="P14:Q14"/>
    <mergeCell ref="F15:G15"/>
    <mergeCell ref="H15:M15"/>
    <mergeCell ref="F12:G12"/>
    <mergeCell ref="H12:M12"/>
    <mergeCell ref="F13:G13"/>
    <mergeCell ref="H13:M13"/>
    <mergeCell ref="B16:B17"/>
    <mergeCell ref="C16:E17"/>
    <mergeCell ref="F16:G17"/>
    <mergeCell ref="H16:M17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P8:Q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6"/>
  <sheetViews>
    <sheetView view="pageBreakPreview" topLeftCell="A16" zoomScale="55" zoomScaleNormal="100" zoomScaleSheetLayoutView="55" workbookViewId="0">
      <selection activeCell="C58" sqref="C5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4"/>
    </row>
    <row r="2" spans="1:23" ht="12" customHeight="1"/>
    <row r="3" spans="1:23" ht="18" customHeight="1">
      <c r="B3" s="1"/>
      <c r="C3" s="8"/>
      <c r="D3" s="8"/>
      <c r="E3" s="8"/>
      <c r="F3" s="8"/>
      <c r="G3" s="8"/>
      <c r="P3" s="8"/>
      <c r="U3" s="11" t="s">
        <v>41</v>
      </c>
    </row>
    <row r="4" spans="1:23" s="14" customFormat="1" ht="15" customHeight="1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3" s="1" customFormat="1" ht="13.5" customHeight="1">
      <c r="B5" s="365"/>
      <c r="C5" s="353"/>
      <c r="D5" s="353"/>
      <c r="E5" s="353"/>
      <c r="F5" s="353"/>
      <c r="G5" s="353"/>
      <c r="H5" s="354"/>
      <c r="I5" s="354"/>
      <c r="J5" s="355"/>
      <c r="K5" s="355"/>
      <c r="M5" s="359"/>
      <c r="N5" s="357"/>
      <c r="O5" s="330"/>
      <c r="P5" s="324"/>
    </row>
    <row r="6" spans="1:23" s="1" customFormat="1" ht="13.5" customHeight="1">
      <c r="B6" s="344" t="s">
        <v>676</v>
      </c>
      <c r="C6"/>
      <c r="D6"/>
      <c r="E6"/>
      <c r="F6"/>
      <c r="G6"/>
      <c r="H6"/>
      <c r="I6"/>
      <c r="J6"/>
      <c r="K6"/>
      <c r="L6"/>
      <c r="M6"/>
      <c r="N6"/>
      <c r="O6"/>
      <c r="P6" s="324"/>
    </row>
    <row r="7" spans="1:23" s="1" customFormat="1" ht="14.25" customHeight="1">
      <c r="B7" s="527" t="s">
        <v>538</v>
      </c>
      <c r="C7" s="521" t="s">
        <v>677</v>
      </c>
      <c r="D7" s="523"/>
      <c r="E7" s="533"/>
      <c r="F7" s="521" t="s">
        <v>584</v>
      </c>
      <c r="G7" s="533"/>
      <c r="H7" s="521" t="s">
        <v>592</v>
      </c>
      <c r="I7" s="523"/>
      <c r="J7" s="523"/>
      <c r="K7" s="523"/>
      <c r="L7" s="523"/>
      <c r="M7" s="533"/>
      <c r="N7" s="559" t="s">
        <v>678</v>
      </c>
      <c r="O7" s="560"/>
      <c r="P7" s="560"/>
      <c r="Q7" s="560"/>
    </row>
    <row r="8" spans="1:23" s="1" customFormat="1" ht="14.25" customHeight="1">
      <c r="B8" s="527"/>
      <c r="C8" s="521"/>
      <c r="D8" s="523"/>
      <c r="E8" s="533"/>
      <c r="F8" s="521"/>
      <c r="G8" s="533"/>
      <c r="H8" s="521"/>
      <c r="I8" s="523"/>
      <c r="J8" s="523"/>
      <c r="K8" s="523"/>
      <c r="L8" s="523"/>
      <c r="M8" s="533"/>
      <c r="N8" s="543" t="s">
        <v>679</v>
      </c>
      <c r="O8" s="544"/>
      <c r="P8" s="543" t="s">
        <v>680</v>
      </c>
      <c r="Q8" s="545"/>
    </row>
    <row r="9" spans="1:23" s="1" customFormat="1" ht="14.25" customHeight="1">
      <c r="B9" s="373" t="s">
        <v>681</v>
      </c>
      <c r="C9" s="360"/>
      <c r="D9" s="360"/>
      <c r="E9" s="360"/>
      <c r="F9" s="561"/>
      <c r="G9" s="561"/>
      <c r="H9" s="360"/>
      <c r="I9" s="360"/>
      <c r="J9" s="360"/>
      <c r="K9" s="360"/>
      <c r="L9" s="360"/>
      <c r="M9" s="360"/>
      <c r="N9" s="360"/>
      <c r="O9" s="374"/>
      <c r="P9" s="324"/>
    </row>
    <row r="10" spans="1:23" s="1" customFormat="1" ht="14.15" customHeight="1">
      <c r="B10" s="361">
        <v>1</v>
      </c>
      <c r="C10" s="362" t="s">
        <v>601</v>
      </c>
      <c r="D10" s="360"/>
      <c r="E10" s="360"/>
      <c r="F10" s="534">
        <v>45727</v>
      </c>
      <c r="G10" s="534"/>
      <c r="H10" s="541" t="s">
        <v>682</v>
      </c>
      <c r="I10" s="541"/>
      <c r="J10" s="541"/>
      <c r="K10" s="541"/>
      <c r="L10" s="541"/>
      <c r="M10" s="541"/>
      <c r="O10" s="375">
        <v>700</v>
      </c>
      <c r="P10" s="375"/>
      <c r="Q10" s="375"/>
    </row>
    <row r="11" spans="1:23" s="1" customFormat="1" ht="14.25" customHeight="1">
      <c r="B11" s="361">
        <v>2</v>
      </c>
      <c r="C11" s="362" t="s">
        <v>603</v>
      </c>
      <c r="D11" s="360"/>
      <c r="E11" s="360"/>
      <c r="F11" s="534">
        <v>45735</v>
      </c>
      <c r="G11" s="534"/>
      <c r="H11" s="541" t="s">
        <v>683</v>
      </c>
      <c r="I11" s="541"/>
      <c r="J11" s="541"/>
      <c r="K11" s="541"/>
      <c r="L11" s="541"/>
      <c r="M11" s="541"/>
      <c r="O11" s="375">
        <v>2500</v>
      </c>
      <c r="P11" s="374"/>
      <c r="Q11" s="374"/>
      <c r="R11" s="330"/>
      <c r="S11" s="330"/>
      <c r="V11" s="376"/>
    </row>
    <row r="12" spans="1:23" s="1" customFormat="1" ht="14.25" customHeight="1">
      <c r="B12" s="361">
        <v>3</v>
      </c>
      <c r="C12" s="362" t="s">
        <v>603</v>
      </c>
      <c r="D12" s="360"/>
      <c r="E12" s="360"/>
      <c r="F12" s="534">
        <v>45735</v>
      </c>
      <c r="G12" s="534"/>
      <c r="H12" s="541" t="s">
        <v>684</v>
      </c>
      <c r="I12" s="541"/>
      <c r="J12" s="541"/>
      <c r="K12" s="541"/>
      <c r="L12" s="541"/>
      <c r="M12" s="541"/>
      <c r="O12" s="375">
        <v>1500</v>
      </c>
      <c r="P12" s="374"/>
      <c r="Q12" s="374"/>
      <c r="R12" s="330"/>
      <c r="S12" s="330"/>
      <c r="V12" s="376"/>
    </row>
    <row r="13" spans="1:23" s="1" customFormat="1" ht="14.25" customHeight="1">
      <c r="B13" s="361">
        <v>4</v>
      </c>
      <c r="C13" s="362" t="s">
        <v>603</v>
      </c>
      <c r="D13" s="377"/>
      <c r="E13" s="377"/>
      <c r="F13" s="534">
        <v>45735</v>
      </c>
      <c r="G13" s="534"/>
      <c r="H13" s="546" t="s">
        <v>685</v>
      </c>
      <c r="I13" s="546"/>
      <c r="J13" s="546"/>
      <c r="K13" s="546"/>
      <c r="L13" s="546"/>
      <c r="M13" s="546"/>
      <c r="O13" s="375"/>
      <c r="P13" s="375"/>
      <c r="Q13" s="375">
        <v>20</v>
      </c>
      <c r="R13" s="375"/>
      <c r="S13" s="330"/>
      <c r="T13" s="330"/>
      <c r="U13" s="330"/>
      <c r="V13" s="330"/>
      <c r="W13" s="376"/>
    </row>
    <row r="14" spans="1:23" s="1" customFormat="1" ht="14.15" customHeight="1">
      <c r="B14" s="537" t="s">
        <v>607</v>
      </c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378"/>
      <c r="O14" s="378">
        <v>4700</v>
      </c>
      <c r="P14" s="547">
        <v>20</v>
      </c>
      <c r="Q14" s="547">
        <v>0</v>
      </c>
    </row>
    <row r="15" spans="1:23" s="1" customFormat="1" ht="14.25" customHeight="1">
      <c r="B15" s="379"/>
      <c r="C15" s="377"/>
      <c r="D15" s="377"/>
      <c r="E15" s="377"/>
      <c r="F15" s="548"/>
      <c r="G15" s="548"/>
      <c r="O15" s="375"/>
      <c r="P15" s="363"/>
      <c r="Q15" s="375"/>
    </row>
    <row r="16" spans="1:23" s="1" customFormat="1" ht="14.25" customHeight="1">
      <c r="B16" s="379"/>
      <c r="C16" s="377"/>
      <c r="D16" s="377"/>
      <c r="E16" s="377"/>
      <c r="F16" s="548"/>
      <c r="G16" s="548"/>
      <c r="H16" s="546"/>
      <c r="I16" s="546"/>
      <c r="J16" s="546"/>
      <c r="K16" s="546"/>
      <c r="L16" s="546"/>
      <c r="M16" s="546"/>
      <c r="N16" s="372"/>
      <c r="O16" s="375"/>
      <c r="P16" s="363"/>
      <c r="Q16" s="375"/>
    </row>
    <row r="17" spans="2:24" s="1" customFormat="1" ht="15" customHeight="1">
      <c r="B17" s="527" t="s">
        <v>538</v>
      </c>
      <c r="C17" s="521" t="s">
        <v>677</v>
      </c>
      <c r="D17" s="523"/>
      <c r="E17" s="533"/>
      <c r="F17" s="521" t="s">
        <v>686</v>
      </c>
      <c r="G17" s="533"/>
      <c r="H17" s="521" t="s">
        <v>592</v>
      </c>
      <c r="I17" s="523"/>
      <c r="J17" s="523"/>
      <c r="K17" s="523"/>
      <c r="L17" s="523"/>
      <c r="M17" s="533"/>
      <c r="N17" s="559" t="s">
        <v>678</v>
      </c>
      <c r="O17" s="560"/>
      <c r="P17" s="560"/>
      <c r="Q17" s="560"/>
    </row>
    <row r="18" spans="2:24" s="1" customFormat="1" ht="15" customHeight="1">
      <c r="B18" s="527"/>
      <c r="C18" s="521"/>
      <c r="D18" s="523"/>
      <c r="E18" s="533"/>
      <c r="F18" s="521"/>
      <c r="G18" s="533"/>
      <c r="H18" s="521"/>
      <c r="I18" s="523"/>
      <c r="J18" s="523"/>
      <c r="K18" s="523"/>
      <c r="L18" s="523"/>
      <c r="M18" s="533"/>
      <c r="N18" s="543" t="s">
        <v>679</v>
      </c>
      <c r="O18" s="544"/>
      <c r="P18" s="543" t="s">
        <v>680</v>
      </c>
      <c r="Q18" s="545"/>
    </row>
    <row r="19" spans="2:24" s="1" customFormat="1" ht="15" customHeight="1">
      <c r="B19" s="373" t="s">
        <v>687</v>
      </c>
      <c r="C19" s="362"/>
      <c r="D19" s="362"/>
      <c r="E19" s="362"/>
      <c r="G19" s="362"/>
      <c r="H19" s="380"/>
      <c r="I19" s="380"/>
      <c r="J19" s="381"/>
      <c r="K19" s="381"/>
      <c r="L19" s="382"/>
      <c r="M19" s="383"/>
      <c r="N19" s="366"/>
      <c r="O19" s="375"/>
      <c r="P19" s="363"/>
      <c r="Q19" s="375"/>
    </row>
    <row r="20" spans="2:24" s="1" customFormat="1" ht="13">
      <c r="B20" s="361">
        <v>1</v>
      </c>
      <c r="C20" s="377" t="s">
        <v>610</v>
      </c>
      <c r="F20" s="549" t="s">
        <v>611</v>
      </c>
      <c r="G20" s="550"/>
      <c r="H20" s="541" t="s">
        <v>688</v>
      </c>
      <c r="I20" s="541"/>
      <c r="J20" s="541"/>
      <c r="K20" s="541"/>
      <c r="L20" s="541"/>
      <c r="M20" s="541"/>
      <c r="O20" s="375">
        <v>303.2</v>
      </c>
      <c r="Q20" s="375">
        <v>0</v>
      </c>
      <c r="R20" s="330"/>
      <c r="S20" s="330"/>
      <c r="T20" s="330"/>
      <c r="U20" s="330"/>
      <c r="V20" s="363"/>
      <c r="X20" s="384"/>
    </row>
    <row r="21" spans="2:24" s="1" customFormat="1" ht="13">
      <c r="B21" s="361">
        <v>2</v>
      </c>
      <c r="C21" s="377" t="s">
        <v>613</v>
      </c>
      <c r="F21" s="549" t="s">
        <v>614</v>
      </c>
      <c r="G21" s="550"/>
      <c r="H21" s="541" t="s">
        <v>689</v>
      </c>
      <c r="I21" s="541"/>
      <c r="J21" s="541"/>
      <c r="K21" s="541"/>
      <c r="L21" s="541"/>
      <c r="M21" s="541"/>
      <c r="O21" s="375">
        <v>800</v>
      </c>
      <c r="Q21" s="375">
        <v>0</v>
      </c>
      <c r="R21" s="330"/>
      <c r="S21" s="330"/>
      <c r="T21" s="330"/>
      <c r="U21" s="330"/>
      <c r="V21" s="363"/>
      <c r="X21" s="384"/>
    </row>
    <row r="22" spans="2:24" s="1" customFormat="1" ht="13">
      <c r="B22" s="361">
        <v>3</v>
      </c>
      <c r="C22" s="362" t="s">
        <v>616</v>
      </c>
      <c r="D22" s="362"/>
      <c r="E22" s="362"/>
      <c r="F22" s="549" t="s">
        <v>617</v>
      </c>
      <c r="G22" s="550"/>
      <c r="H22" s="541" t="s">
        <v>690</v>
      </c>
      <c r="I22" s="541"/>
      <c r="J22" s="541"/>
      <c r="K22" s="541"/>
      <c r="L22" s="541"/>
      <c r="M22" s="541"/>
      <c r="N22" s="366"/>
      <c r="O22" s="375">
        <v>1150</v>
      </c>
      <c r="Q22" s="375">
        <v>0</v>
      </c>
      <c r="R22" s="330"/>
      <c r="S22" s="330"/>
      <c r="T22" s="330"/>
      <c r="U22" s="330"/>
      <c r="V22" s="363"/>
      <c r="X22" s="384"/>
    </row>
    <row r="23" spans="2:24" s="1" customFormat="1" ht="13">
      <c r="B23" s="361">
        <v>4</v>
      </c>
      <c r="C23" s="362" t="s">
        <v>619</v>
      </c>
      <c r="D23" s="362"/>
      <c r="E23" s="362"/>
      <c r="F23" s="549" t="s">
        <v>620</v>
      </c>
      <c r="G23" s="550"/>
      <c r="H23" s="541" t="s">
        <v>691</v>
      </c>
      <c r="I23" s="541"/>
      <c r="J23" s="541"/>
      <c r="K23" s="541"/>
      <c r="L23" s="541"/>
      <c r="M23" s="541"/>
      <c r="N23" s="366"/>
      <c r="O23" s="375">
        <v>2790.3449999999998</v>
      </c>
      <c r="Q23" s="375">
        <v>0</v>
      </c>
      <c r="R23" s="330"/>
      <c r="S23" s="330"/>
      <c r="T23" s="330"/>
      <c r="U23" s="330"/>
      <c r="V23" s="363"/>
      <c r="X23" s="384"/>
    </row>
    <row r="24" spans="2:24" s="1" customFormat="1" ht="13">
      <c r="B24" s="361">
        <v>5</v>
      </c>
      <c r="C24" s="362" t="s">
        <v>622</v>
      </c>
      <c r="D24" s="362"/>
      <c r="E24" s="362"/>
      <c r="F24" s="549" t="s">
        <v>623</v>
      </c>
      <c r="G24" s="550"/>
      <c r="H24" s="541" t="s">
        <v>689</v>
      </c>
      <c r="I24" s="541"/>
      <c r="J24" s="541"/>
      <c r="K24" s="541"/>
      <c r="L24" s="541"/>
      <c r="M24" s="541"/>
      <c r="N24" s="366"/>
      <c r="O24" s="375">
        <v>1500</v>
      </c>
      <c r="Q24" s="375">
        <v>0</v>
      </c>
      <c r="R24" s="330"/>
      <c r="S24" s="330"/>
      <c r="T24" s="330"/>
      <c r="U24" s="330"/>
      <c r="V24" s="363"/>
      <c r="X24" s="384"/>
    </row>
    <row r="25" spans="2:24" s="1" customFormat="1" ht="13">
      <c r="B25" s="361">
        <v>6</v>
      </c>
      <c r="C25" s="362" t="s">
        <v>622</v>
      </c>
      <c r="D25" s="362"/>
      <c r="E25" s="362"/>
      <c r="F25" s="549" t="s">
        <v>623</v>
      </c>
      <c r="G25" s="550"/>
      <c r="H25" s="541" t="s">
        <v>692</v>
      </c>
      <c r="I25" s="541"/>
      <c r="J25" s="541"/>
      <c r="K25" s="541"/>
      <c r="L25" s="541"/>
      <c r="M25" s="541"/>
      <c r="N25" s="366"/>
      <c r="O25" s="375">
        <v>1250</v>
      </c>
      <c r="Q25" s="375">
        <v>0</v>
      </c>
      <c r="R25" s="330"/>
      <c r="S25" s="330"/>
      <c r="T25" s="330"/>
      <c r="U25" s="330"/>
      <c r="V25" s="363"/>
      <c r="X25" s="384"/>
    </row>
    <row r="26" spans="2:24" s="1" customFormat="1" ht="13">
      <c r="B26" s="361">
        <v>7</v>
      </c>
      <c r="C26" s="362" t="s">
        <v>625</v>
      </c>
      <c r="D26" s="362"/>
      <c r="E26" s="362"/>
      <c r="F26" s="549" t="s">
        <v>626</v>
      </c>
      <c r="G26" s="550"/>
      <c r="H26" s="541" t="s">
        <v>693</v>
      </c>
      <c r="I26" s="541"/>
      <c r="J26" s="541"/>
      <c r="K26" s="541"/>
      <c r="L26" s="541"/>
      <c r="M26" s="541"/>
      <c r="N26" s="366"/>
      <c r="O26" s="375">
        <v>612.20500000000004</v>
      </c>
      <c r="Q26" s="375">
        <v>0</v>
      </c>
      <c r="R26" s="330"/>
      <c r="S26" s="330"/>
      <c r="T26" s="330"/>
      <c r="U26" s="330"/>
      <c r="V26" s="363"/>
      <c r="X26" s="384"/>
    </row>
    <row r="27" spans="2:24" s="1" customFormat="1" ht="13">
      <c r="B27" s="361">
        <v>8</v>
      </c>
      <c r="C27" s="362" t="s">
        <v>628</v>
      </c>
      <c r="D27" s="362"/>
      <c r="E27" s="362"/>
      <c r="F27" s="549" t="s">
        <v>629</v>
      </c>
      <c r="G27" s="550"/>
      <c r="H27" s="541" t="s">
        <v>694</v>
      </c>
      <c r="I27" s="541"/>
      <c r="J27" s="541"/>
      <c r="K27" s="541"/>
      <c r="L27" s="541"/>
      <c r="M27" s="541"/>
      <c r="N27" s="366"/>
      <c r="O27" s="375">
        <v>5000</v>
      </c>
      <c r="Q27" s="375">
        <v>0</v>
      </c>
      <c r="R27" s="330"/>
      <c r="S27" s="330"/>
      <c r="T27" s="330"/>
      <c r="U27" s="330"/>
      <c r="V27" s="363"/>
      <c r="X27" s="384"/>
    </row>
    <row r="28" spans="2:24" s="1" customFormat="1" ht="13">
      <c r="B28" s="361">
        <v>9</v>
      </c>
      <c r="C28" s="362" t="s">
        <v>628</v>
      </c>
      <c r="D28" s="362"/>
      <c r="E28" s="362"/>
      <c r="F28" s="549" t="s">
        <v>629</v>
      </c>
      <c r="G28" s="550"/>
      <c r="H28" s="541" t="s">
        <v>695</v>
      </c>
      <c r="I28" s="541"/>
      <c r="J28" s="541"/>
      <c r="K28" s="541"/>
      <c r="L28" s="541"/>
      <c r="M28" s="541"/>
      <c r="N28" s="366"/>
      <c r="O28" s="375">
        <v>1200</v>
      </c>
      <c r="Q28" s="375">
        <v>0</v>
      </c>
      <c r="R28" s="330"/>
      <c r="S28" s="330"/>
      <c r="T28" s="330"/>
      <c r="U28" s="330"/>
      <c r="V28" s="363"/>
      <c r="X28" s="384"/>
    </row>
    <row r="29" spans="2:24" s="1" customFormat="1" ht="13">
      <c r="B29" s="361">
        <v>10</v>
      </c>
      <c r="C29" s="362" t="s">
        <v>632</v>
      </c>
      <c r="D29" s="362"/>
      <c r="E29" s="362"/>
      <c r="F29" s="549" t="s">
        <v>633</v>
      </c>
      <c r="G29" s="550"/>
      <c r="H29" s="541" t="s">
        <v>691</v>
      </c>
      <c r="I29" s="541"/>
      <c r="J29" s="541"/>
      <c r="K29" s="541"/>
      <c r="L29" s="541"/>
      <c r="M29" s="541"/>
      <c r="N29" s="366"/>
      <c r="O29" s="375">
        <v>2066.9929999999999</v>
      </c>
      <c r="Q29" s="375">
        <v>0</v>
      </c>
      <c r="R29" s="330"/>
      <c r="S29" s="330"/>
      <c r="T29" s="330"/>
      <c r="U29" s="330"/>
      <c r="V29" s="363"/>
      <c r="X29" s="384"/>
    </row>
    <row r="30" spans="2:24" s="1" customFormat="1" ht="13">
      <c r="B30" s="361">
        <v>11</v>
      </c>
      <c r="C30" s="362" t="s">
        <v>634</v>
      </c>
      <c r="D30" s="362"/>
      <c r="E30" s="362"/>
      <c r="F30" s="549" t="s">
        <v>635</v>
      </c>
      <c r="G30" s="550"/>
      <c r="H30" s="541" t="s">
        <v>696</v>
      </c>
      <c r="I30" s="541"/>
      <c r="J30" s="541"/>
      <c r="K30" s="541"/>
      <c r="L30" s="541"/>
      <c r="M30" s="541"/>
      <c r="N30" s="366"/>
      <c r="O30" s="375">
        <v>2800</v>
      </c>
      <c r="Q30" s="375">
        <v>0</v>
      </c>
      <c r="R30" s="330"/>
      <c r="S30" s="330"/>
      <c r="T30" s="330"/>
      <c r="U30" s="330"/>
      <c r="V30" s="363"/>
      <c r="X30" s="384"/>
    </row>
    <row r="31" spans="2:24" s="1" customFormat="1" ht="13">
      <c r="B31" s="361">
        <v>12</v>
      </c>
      <c r="C31" s="362" t="s">
        <v>637</v>
      </c>
      <c r="D31" s="362"/>
      <c r="E31" s="362"/>
      <c r="F31" s="549" t="s">
        <v>638</v>
      </c>
      <c r="G31" s="550"/>
      <c r="H31" s="541" t="s">
        <v>697</v>
      </c>
      <c r="I31" s="541"/>
      <c r="J31" s="541"/>
      <c r="K31" s="541"/>
      <c r="L31" s="541"/>
      <c r="M31" s="541"/>
      <c r="N31" s="366"/>
      <c r="O31" s="375">
        <v>50</v>
      </c>
      <c r="Q31" s="375">
        <v>0</v>
      </c>
      <c r="R31" s="330"/>
      <c r="S31" s="330"/>
      <c r="T31" s="330"/>
      <c r="U31" s="330"/>
      <c r="V31" s="363"/>
      <c r="X31" s="384"/>
    </row>
    <row r="32" spans="2:24" s="1" customFormat="1" ht="13">
      <c r="B32" s="361">
        <v>13</v>
      </c>
      <c r="C32" s="362" t="s">
        <v>640</v>
      </c>
      <c r="D32" s="362"/>
      <c r="E32" s="362"/>
      <c r="F32" s="549" t="s">
        <v>641</v>
      </c>
      <c r="G32" s="550"/>
      <c r="H32" s="541" t="s">
        <v>698</v>
      </c>
      <c r="I32" s="541"/>
      <c r="J32" s="541"/>
      <c r="K32" s="541"/>
      <c r="L32" s="541"/>
      <c r="M32" s="541"/>
      <c r="N32" s="366"/>
      <c r="O32" s="375">
        <v>871.52</v>
      </c>
      <c r="Q32" s="375">
        <v>0</v>
      </c>
      <c r="R32" s="330"/>
      <c r="S32" s="330"/>
      <c r="T32" s="330"/>
      <c r="U32" s="330"/>
      <c r="V32" s="363"/>
      <c r="X32" s="384"/>
    </row>
    <row r="33" spans="2:24" s="1" customFormat="1" ht="13">
      <c r="B33" s="361">
        <v>14</v>
      </c>
      <c r="C33" s="362" t="s">
        <v>643</v>
      </c>
      <c r="D33" s="362"/>
      <c r="E33" s="362"/>
      <c r="F33" s="549" t="s">
        <v>644</v>
      </c>
      <c r="G33" s="550"/>
      <c r="H33" s="541" t="s">
        <v>699</v>
      </c>
      <c r="I33" s="541"/>
      <c r="J33" s="541"/>
      <c r="K33" s="541"/>
      <c r="L33" s="541"/>
      <c r="M33" s="541"/>
      <c r="N33" s="366"/>
      <c r="O33" s="375">
        <v>1600</v>
      </c>
      <c r="Q33" s="375">
        <v>0</v>
      </c>
      <c r="R33" s="330"/>
      <c r="S33" s="330"/>
      <c r="T33" s="330"/>
      <c r="U33" s="330"/>
      <c r="V33" s="363"/>
      <c r="X33" s="384"/>
    </row>
    <row r="34" spans="2:24" s="1" customFormat="1" ht="13">
      <c r="B34" s="361">
        <v>15</v>
      </c>
      <c r="C34" s="362" t="s">
        <v>646</v>
      </c>
      <c r="D34" s="362"/>
      <c r="E34" s="362"/>
      <c r="F34" s="549" t="s">
        <v>647</v>
      </c>
      <c r="G34" s="550"/>
      <c r="H34" s="541" t="s">
        <v>700</v>
      </c>
      <c r="I34" s="541"/>
      <c r="J34" s="541"/>
      <c r="K34" s="541"/>
      <c r="L34" s="541"/>
      <c r="M34" s="541"/>
      <c r="N34" s="366"/>
      <c r="O34" s="375">
        <v>3098.3150000000001</v>
      </c>
      <c r="Q34" s="375">
        <v>0</v>
      </c>
      <c r="R34" s="330"/>
      <c r="S34" s="330"/>
      <c r="T34" s="330"/>
      <c r="U34" s="330"/>
      <c r="V34" s="363"/>
      <c r="X34" s="384"/>
    </row>
    <row r="35" spans="2:24" s="1" customFormat="1" ht="13">
      <c r="B35" s="361">
        <v>16</v>
      </c>
      <c r="C35" s="362" t="s">
        <v>646</v>
      </c>
      <c r="D35" s="362"/>
      <c r="E35" s="362"/>
      <c r="F35" s="549" t="s">
        <v>647</v>
      </c>
      <c r="G35" s="550"/>
      <c r="H35" s="541" t="s">
        <v>701</v>
      </c>
      <c r="I35" s="541"/>
      <c r="J35" s="541"/>
      <c r="K35" s="541"/>
      <c r="L35" s="541"/>
      <c r="M35" s="541"/>
      <c r="N35" s="366"/>
      <c r="O35" s="375">
        <v>1130.04</v>
      </c>
      <c r="Q35" s="375">
        <v>0</v>
      </c>
      <c r="R35" s="330"/>
      <c r="S35" s="330"/>
      <c r="T35" s="330"/>
      <c r="U35" s="330"/>
      <c r="V35" s="363"/>
      <c r="X35" s="384"/>
    </row>
    <row r="36" spans="2:24" s="1" customFormat="1" ht="13">
      <c r="B36" s="361">
        <v>17</v>
      </c>
      <c r="C36" s="362" t="s">
        <v>646</v>
      </c>
      <c r="D36" s="362"/>
      <c r="E36" s="362"/>
      <c r="F36" s="549" t="s">
        <v>647</v>
      </c>
      <c r="G36" s="550"/>
      <c r="H36" s="541" t="s">
        <v>702</v>
      </c>
      <c r="I36" s="541"/>
      <c r="J36" s="541"/>
      <c r="K36" s="541"/>
      <c r="L36" s="541"/>
      <c r="M36" s="541"/>
      <c r="N36" s="366"/>
      <c r="O36" s="375">
        <v>0</v>
      </c>
      <c r="Q36" s="375">
        <v>20.046500000000002</v>
      </c>
      <c r="R36" s="330"/>
      <c r="S36" s="330"/>
      <c r="T36" s="330"/>
      <c r="U36" s="330"/>
      <c r="V36" s="363"/>
      <c r="X36" s="384"/>
    </row>
    <row r="37" spans="2:24" s="1" customFormat="1" ht="13">
      <c r="B37" s="361">
        <v>18</v>
      </c>
      <c r="C37" s="362" t="s">
        <v>651</v>
      </c>
      <c r="D37" s="362"/>
      <c r="E37" s="362"/>
      <c r="F37" s="549" t="s">
        <v>652</v>
      </c>
      <c r="G37" s="550"/>
      <c r="H37" s="541" t="s">
        <v>703</v>
      </c>
      <c r="I37" s="541"/>
      <c r="J37" s="541"/>
      <c r="K37" s="541"/>
      <c r="L37" s="541"/>
      <c r="M37" s="541"/>
      <c r="N37" s="366"/>
      <c r="O37" s="375">
        <v>2500</v>
      </c>
      <c r="Q37" s="375">
        <v>0</v>
      </c>
      <c r="R37" s="330"/>
      <c r="S37" s="330"/>
      <c r="T37" s="330"/>
      <c r="U37" s="330"/>
      <c r="V37" s="363"/>
      <c r="X37" s="384"/>
    </row>
    <row r="38" spans="2:24" s="1" customFormat="1" ht="13">
      <c r="B38" s="361">
        <v>19</v>
      </c>
      <c r="C38" s="362" t="s">
        <v>654</v>
      </c>
      <c r="D38" s="362"/>
      <c r="E38" s="362"/>
      <c r="F38" s="549" t="s">
        <v>655</v>
      </c>
      <c r="G38" s="550"/>
      <c r="H38" s="541" t="s">
        <v>697</v>
      </c>
      <c r="I38" s="541"/>
      <c r="J38" s="541"/>
      <c r="K38" s="541"/>
      <c r="L38" s="541"/>
      <c r="M38" s="541"/>
      <c r="N38" s="366"/>
      <c r="O38" s="375">
        <v>1000</v>
      </c>
      <c r="Q38" s="375">
        <v>0</v>
      </c>
      <c r="R38" s="330"/>
      <c r="S38" s="330"/>
      <c r="T38" s="330"/>
      <c r="U38" s="330"/>
      <c r="V38" s="363"/>
      <c r="X38" s="384"/>
    </row>
    <row r="39" spans="2:24" s="1" customFormat="1" ht="13">
      <c r="B39" s="361">
        <v>20</v>
      </c>
      <c r="C39" s="362" t="s">
        <v>654</v>
      </c>
      <c r="D39" s="362"/>
      <c r="E39" s="362"/>
      <c r="F39" s="549" t="s">
        <v>655</v>
      </c>
      <c r="G39" s="550"/>
      <c r="H39" s="541" t="s">
        <v>704</v>
      </c>
      <c r="I39" s="541"/>
      <c r="J39" s="541"/>
      <c r="K39" s="541"/>
      <c r="L39" s="541"/>
      <c r="M39" s="541"/>
      <c r="N39" s="366"/>
      <c r="O39" s="375">
        <v>500</v>
      </c>
      <c r="Q39" s="375">
        <v>0</v>
      </c>
      <c r="R39" s="330"/>
      <c r="S39" s="330"/>
      <c r="T39" s="330"/>
      <c r="U39" s="330"/>
      <c r="V39" s="363"/>
      <c r="X39" s="384"/>
    </row>
    <row r="40" spans="2:24" s="1" customFormat="1" ht="13">
      <c r="B40" s="361">
        <v>21</v>
      </c>
      <c r="C40" s="362" t="s">
        <v>619</v>
      </c>
      <c r="D40" s="362"/>
      <c r="E40" s="362"/>
      <c r="F40" s="549" t="s">
        <v>657</v>
      </c>
      <c r="G40" s="550"/>
      <c r="H40" s="541" t="s">
        <v>703</v>
      </c>
      <c r="I40" s="541"/>
      <c r="J40" s="541"/>
      <c r="K40" s="541"/>
      <c r="L40" s="541"/>
      <c r="M40" s="541"/>
      <c r="N40" s="366"/>
      <c r="O40" s="375">
        <v>2678</v>
      </c>
      <c r="Q40" s="375"/>
      <c r="R40" s="330"/>
      <c r="S40" s="330"/>
      <c r="T40" s="330"/>
      <c r="U40" s="330"/>
      <c r="V40" s="363"/>
      <c r="X40" s="384"/>
    </row>
    <row r="41" spans="2:24" s="1" customFormat="1" ht="13">
      <c r="B41" s="361">
        <v>22</v>
      </c>
      <c r="C41" s="362" t="s">
        <v>658</v>
      </c>
      <c r="D41" s="362"/>
      <c r="E41" s="362"/>
      <c r="F41" s="549" t="s">
        <v>659</v>
      </c>
      <c r="G41" s="550"/>
      <c r="H41" s="541" t="s">
        <v>705</v>
      </c>
      <c r="I41" s="541"/>
      <c r="J41" s="541"/>
      <c r="K41" s="541"/>
      <c r="L41" s="541"/>
      <c r="M41" s="541"/>
      <c r="N41" s="366"/>
      <c r="O41" s="375">
        <v>5000</v>
      </c>
      <c r="Q41" s="375"/>
      <c r="R41" s="330"/>
      <c r="S41" s="330"/>
      <c r="T41" s="330"/>
      <c r="U41" s="330"/>
      <c r="V41" s="363"/>
      <c r="X41" s="384"/>
    </row>
    <row r="42" spans="2:24" s="1" customFormat="1" ht="13">
      <c r="B42" s="361">
        <v>23</v>
      </c>
      <c r="C42" s="362" t="s">
        <v>661</v>
      </c>
      <c r="D42" s="362"/>
      <c r="E42" s="362"/>
      <c r="F42" s="549" t="s">
        <v>662</v>
      </c>
      <c r="G42" s="550"/>
      <c r="H42" s="541" t="s">
        <v>706</v>
      </c>
      <c r="I42" s="541"/>
      <c r="J42" s="541"/>
      <c r="K42" s="541"/>
      <c r="L42" s="541"/>
      <c r="M42" s="541"/>
      <c r="N42" s="366"/>
      <c r="O42" s="375">
        <v>500</v>
      </c>
      <c r="Q42" s="375"/>
      <c r="R42" s="330"/>
      <c r="S42" s="330"/>
      <c r="T42" s="330"/>
      <c r="U42" s="330"/>
      <c r="V42" s="363"/>
      <c r="X42" s="384"/>
    </row>
    <row r="43" spans="2:24" s="1" customFormat="1" ht="13">
      <c r="B43" s="361">
        <v>24</v>
      </c>
      <c r="C43" s="362" t="s">
        <v>661</v>
      </c>
      <c r="D43" s="362"/>
      <c r="E43" s="362"/>
      <c r="F43" s="549" t="s">
        <v>662</v>
      </c>
      <c r="G43" s="550"/>
      <c r="H43" s="541" t="s">
        <v>707</v>
      </c>
      <c r="I43" s="541"/>
      <c r="J43" s="541"/>
      <c r="K43" s="541"/>
      <c r="L43" s="541"/>
      <c r="M43" s="541"/>
      <c r="N43" s="366"/>
      <c r="O43" s="375">
        <v>500</v>
      </c>
      <c r="Q43" s="375"/>
      <c r="R43" s="330"/>
      <c r="S43" s="330"/>
      <c r="T43" s="330"/>
      <c r="U43" s="330"/>
      <c r="V43" s="363"/>
      <c r="X43" s="384"/>
    </row>
    <row r="44" spans="2:24" s="1" customFormat="1" ht="15" customHeight="1">
      <c r="B44" s="361">
        <v>25</v>
      </c>
      <c r="C44" s="362" t="s">
        <v>665</v>
      </c>
      <c r="D44" s="362"/>
      <c r="E44" s="362"/>
      <c r="F44" s="549" t="s">
        <v>662</v>
      </c>
      <c r="G44" s="549"/>
      <c r="H44" s="541" t="s">
        <v>708</v>
      </c>
      <c r="I44" s="541"/>
      <c r="J44" s="541"/>
      <c r="K44" s="541"/>
      <c r="L44" s="541"/>
      <c r="M44" s="541"/>
      <c r="N44" s="366"/>
      <c r="O44" s="375">
        <v>2750</v>
      </c>
      <c r="P44" s="375"/>
      <c r="Q44" s="375"/>
      <c r="R44" s="330"/>
      <c r="S44" s="330"/>
      <c r="V44" s="376"/>
    </row>
    <row r="45" spans="2:24" s="1" customFormat="1" ht="13">
      <c r="B45" s="361">
        <v>26</v>
      </c>
      <c r="C45" s="362" t="s">
        <v>667</v>
      </c>
      <c r="D45" s="362"/>
      <c r="E45" s="362"/>
      <c r="F45" s="549" t="s">
        <v>668</v>
      </c>
      <c r="G45" s="550"/>
      <c r="H45" s="541" t="s">
        <v>688</v>
      </c>
      <c r="I45" s="541"/>
      <c r="J45" s="541"/>
      <c r="K45" s="541"/>
      <c r="L45" s="541"/>
      <c r="M45" s="541"/>
      <c r="N45" s="366"/>
      <c r="O45" s="375">
        <v>800</v>
      </c>
      <c r="Q45" s="375"/>
      <c r="R45" s="330"/>
      <c r="S45" s="330"/>
      <c r="T45" s="330"/>
      <c r="U45" s="330"/>
      <c r="V45" s="363"/>
      <c r="X45" s="384"/>
    </row>
    <row r="46" spans="2:24" s="1" customFormat="1" ht="13">
      <c r="B46" s="361">
        <v>27</v>
      </c>
      <c r="C46" s="362" t="s">
        <v>669</v>
      </c>
      <c r="D46" s="362"/>
      <c r="E46" s="362"/>
      <c r="F46" s="549" t="s">
        <v>670</v>
      </c>
      <c r="G46" s="549"/>
      <c r="H46" s="541" t="s">
        <v>691</v>
      </c>
      <c r="I46" s="541"/>
      <c r="J46" s="541"/>
      <c r="K46" s="541"/>
      <c r="L46" s="541"/>
      <c r="M46" s="541"/>
      <c r="N46" s="366"/>
      <c r="O46" s="375">
        <v>2500</v>
      </c>
      <c r="Q46" s="375"/>
      <c r="R46" s="330"/>
      <c r="S46" s="330"/>
      <c r="T46" s="330"/>
      <c r="U46" s="330"/>
      <c r="V46" s="363"/>
      <c r="X46" s="384"/>
    </row>
    <row r="47" spans="2:24" s="1" customFormat="1" ht="13">
      <c r="B47" s="361">
        <v>28</v>
      </c>
      <c r="C47" s="362" t="s">
        <v>671</v>
      </c>
      <c r="D47" s="362"/>
      <c r="E47" s="362"/>
      <c r="F47" s="549" t="s">
        <v>672</v>
      </c>
      <c r="G47" s="550"/>
      <c r="H47" s="541" t="s">
        <v>709</v>
      </c>
      <c r="I47" s="541"/>
      <c r="J47" s="541"/>
      <c r="K47" s="541"/>
      <c r="L47" s="541"/>
      <c r="M47" s="541"/>
      <c r="N47" s="366"/>
      <c r="O47" s="375">
        <v>139.65</v>
      </c>
      <c r="Q47" s="375"/>
      <c r="R47" s="330"/>
      <c r="S47" s="330"/>
      <c r="T47" s="330"/>
      <c r="U47" s="330"/>
      <c r="V47" s="363"/>
      <c r="X47" s="384"/>
    </row>
    <row r="48" spans="2:24" s="1" customFormat="1" ht="13">
      <c r="B48" s="361">
        <v>29</v>
      </c>
      <c r="C48" s="362" t="s">
        <v>671</v>
      </c>
      <c r="D48" s="362"/>
      <c r="E48" s="362"/>
      <c r="F48" s="549" t="s">
        <v>672</v>
      </c>
      <c r="G48" s="550"/>
      <c r="H48" s="541" t="s">
        <v>710</v>
      </c>
      <c r="I48" s="541"/>
      <c r="J48" s="541"/>
      <c r="K48" s="541"/>
      <c r="L48" s="541"/>
      <c r="M48" s="541"/>
      <c r="N48" s="366"/>
      <c r="O48" s="375">
        <v>152.85</v>
      </c>
      <c r="Q48" s="375"/>
      <c r="R48" s="330"/>
      <c r="S48" s="330"/>
      <c r="T48" s="330"/>
      <c r="U48" s="330"/>
      <c r="V48" s="363"/>
      <c r="X48" s="384"/>
    </row>
    <row r="49" spans="1:21" s="1" customFormat="1" ht="15" customHeight="1">
      <c r="B49" s="551" t="s">
        <v>607</v>
      </c>
      <c r="C49" s="552"/>
      <c r="D49" s="552"/>
      <c r="E49" s="552"/>
      <c r="F49" s="552"/>
      <c r="G49" s="552"/>
      <c r="H49" s="552"/>
      <c r="I49" s="552"/>
      <c r="J49" s="552"/>
      <c r="K49" s="552"/>
      <c r="L49" s="552"/>
      <c r="M49" s="553"/>
      <c r="N49" s="554">
        <v>45243.118000000002</v>
      </c>
      <c r="O49" s="555"/>
      <c r="P49" s="554">
        <v>20.046500000000002</v>
      </c>
      <c r="Q49" s="555"/>
    </row>
    <row r="50" spans="1:21" s="1" customFormat="1" ht="15" customHeight="1">
      <c r="B50" s="562" t="s">
        <v>523</v>
      </c>
      <c r="C50" s="562"/>
      <c r="D50" s="562"/>
      <c r="E50" s="562"/>
      <c r="F50" s="562"/>
      <c r="G50" s="562"/>
      <c r="H50" s="562"/>
      <c r="I50" s="562"/>
      <c r="J50" s="562"/>
      <c r="K50" s="562"/>
      <c r="L50" s="562"/>
      <c r="M50" s="562"/>
      <c r="N50" s="554">
        <v>53643.118000000002</v>
      </c>
      <c r="O50" s="555">
        <v>0</v>
      </c>
      <c r="P50" s="554">
        <v>40.046500000000002</v>
      </c>
      <c r="Q50" s="555"/>
    </row>
    <row r="51" spans="1:21" s="1" customFormat="1" ht="15" customHeight="1">
      <c r="B51" s="385"/>
      <c r="C51" s="377"/>
      <c r="D51" s="362"/>
      <c r="E51" s="362"/>
      <c r="F51" s="563"/>
      <c r="G51" s="563"/>
      <c r="H51" s="541"/>
      <c r="I51" s="564"/>
      <c r="J51" s="564"/>
      <c r="K51" s="564"/>
      <c r="L51" s="564"/>
      <c r="M51" s="564"/>
      <c r="N51" s="386"/>
      <c r="O51" s="375"/>
      <c r="P51" s="363"/>
      <c r="Q51" s="375"/>
    </row>
    <row r="52" spans="1:21" s="1" customFormat="1" ht="15" customHeight="1">
      <c r="O52" s="375"/>
      <c r="P52" s="363"/>
      <c r="Q52" s="375"/>
    </row>
    <row r="53" spans="1:21" ht="1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</row>
    <row r="54" spans="1:21" ht="15" customHeight="1">
      <c r="A54" s="45"/>
      <c r="B54" s="45"/>
      <c r="C54" s="45"/>
      <c r="D54" s="45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120" t="s">
        <v>711</v>
      </c>
    </row>
    <row r="56" spans="1:21" ht="15" customHeight="1">
      <c r="O56" s="422"/>
    </row>
  </sheetData>
  <mergeCells count="94">
    <mergeCell ref="P49:Q49"/>
    <mergeCell ref="B50:M50"/>
    <mergeCell ref="N50:O50"/>
    <mergeCell ref="P50:Q50"/>
    <mergeCell ref="F51:G51"/>
    <mergeCell ref="H51:M51"/>
    <mergeCell ref="N49:O49"/>
    <mergeCell ref="F47:G47"/>
    <mergeCell ref="H47:M47"/>
    <mergeCell ref="F48:G48"/>
    <mergeCell ref="H48:M48"/>
    <mergeCell ref="B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P14:Q14"/>
    <mergeCell ref="F15:G15"/>
    <mergeCell ref="B17:B18"/>
    <mergeCell ref="C17:E18"/>
    <mergeCell ref="F17:G18"/>
    <mergeCell ref="H17:M18"/>
    <mergeCell ref="N17:Q17"/>
    <mergeCell ref="N18:O18"/>
    <mergeCell ref="P18:Q18"/>
    <mergeCell ref="F16:G16"/>
    <mergeCell ref="H16:M16"/>
    <mergeCell ref="F9:G9"/>
    <mergeCell ref="F10:G10"/>
    <mergeCell ref="H10:M10"/>
    <mergeCell ref="F11:G11"/>
    <mergeCell ref="H11:M11"/>
    <mergeCell ref="F12:G12"/>
    <mergeCell ref="H12:M12"/>
    <mergeCell ref="F13:G13"/>
    <mergeCell ref="H13:M13"/>
    <mergeCell ref="B14:M14"/>
    <mergeCell ref="B7:B8"/>
    <mergeCell ref="C7:E8"/>
    <mergeCell ref="F7:G8"/>
    <mergeCell ref="H7:M8"/>
    <mergeCell ref="N7:Q7"/>
    <mergeCell ref="N8:O8"/>
    <mergeCell ref="P8:Q8"/>
  </mergeCells>
  <dataValidations count="1">
    <dataValidation type="list" allowBlank="1" showInputMessage="1" showErrorMessage="1" sqref="P14:P16 P19 P49:P52 V20:V43 V45:V48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9"/>
  <sheetViews>
    <sheetView view="pageBreakPreview" zoomScale="57" zoomScaleNormal="100" zoomScaleSheetLayoutView="72" workbookViewId="0">
      <selection activeCell="E34" sqref="E3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4"/>
      <c r="C1" s="353"/>
      <c r="D1" s="353"/>
      <c r="E1" s="353"/>
      <c r="F1" s="353"/>
      <c r="G1" s="353"/>
      <c r="H1" s="354"/>
      <c r="I1" s="354"/>
      <c r="J1" s="355"/>
      <c r="K1" s="355"/>
      <c r="M1" s="359"/>
      <c r="N1" s="357"/>
      <c r="O1" s="330"/>
      <c r="P1" s="330"/>
      <c r="Q1" s="330"/>
      <c r="R1" s="330"/>
      <c r="S1" s="330"/>
      <c r="T1" s="330"/>
      <c r="U1" s="330"/>
    </row>
    <row r="2" spans="1:21" s="1" customFormat="1" ht="15" customHeight="1">
      <c r="B2" s="94"/>
      <c r="C2" s="353"/>
      <c r="D2" s="353"/>
      <c r="E2" s="353"/>
      <c r="F2" s="353"/>
      <c r="G2" s="353"/>
      <c r="H2" s="354"/>
      <c r="I2" s="354"/>
      <c r="J2" s="355"/>
      <c r="K2" s="355"/>
      <c r="M2" s="359"/>
      <c r="N2" s="357"/>
      <c r="O2" s="330"/>
      <c r="P2" s="330"/>
      <c r="Q2" s="330"/>
      <c r="R2" s="330"/>
      <c r="S2" s="330"/>
      <c r="T2" s="330"/>
      <c r="U2" s="330"/>
    </row>
    <row r="3" spans="1:21" s="1" customFormat="1" ht="15" customHeight="1">
      <c r="A3"/>
      <c r="C3" s="8"/>
      <c r="D3" s="8"/>
      <c r="E3" s="8"/>
      <c r="F3" s="8"/>
      <c r="G3" s="8"/>
      <c r="H3"/>
      <c r="I3"/>
      <c r="J3"/>
      <c r="K3"/>
      <c r="L3"/>
      <c r="M3"/>
      <c r="N3"/>
      <c r="P3" s="11"/>
      <c r="S3" s="12"/>
      <c r="T3" s="12"/>
      <c r="U3" s="12" t="s">
        <v>0</v>
      </c>
    </row>
    <row r="4" spans="1:21" s="1" customFormat="1" ht="14.5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1" s="1" customFormat="1" ht="15" customHeight="1">
      <c r="B5" s="94"/>
      <c r="C5" s="353"/>
      <c r="D5" s="353"/>
      <c r="E5" s="353"/>
      <c r="F5" s="353"/>
      <c r="G5" s="353"/>
      <c r="H5" s="354"/>
      <c r="I5" s="354"/>
      <c r="J5" s="355"/>
      <c r="K5" s="355"/>
      <c r="M5" s="359"/>
      <c r="N5" s="357"/>
      <c r="O5" s="330"/>
      <c r="P5" s="330"/>
      <c r="Q5" s="330"/>
      <c r="R5" s="330"/>
      <c r="S5" s="330"/>
      <c r="T5" s="330"/>
      <c r="U5" s="330"/>
    </row>
    <row r="6" spans="1:21" s="1" customFormat="1" ht="15" customHeight="1"/>
    <row r="7" spans="1:21" s="1" customFormat="1" ht="15" customHeight="1">
      <c r="A7" s="565" t="s">
        <v>712</v>
      </c>
      <c r="B7" s="565"/>
      <c r="C7" s="565"/>
      <c r="D7" s="565"/>
      <c r="E7" s="565"/>
      <c r="F7" s="565"/>
      <c r="G7" s="565"/>
      <c r="H7" s="565"/>
      <c r="I7" s="565"/>
      <c r="J7" s="565"/>
      <c r="K7" s="565"/>
      <c r="L7" s="565"/>
      <c r="M7" s="565"/>
      <c r="N7" s="565"/>
      <c r="O7" s="565"/>
      <c r="P7" s="565"/>
      <c r="Q7" s="565"/>
      <c r="R7" s="565"/>
      <c r="S7" s="565"/>
      <c r="T7" s="565"/>
      <c r="U7" s="565"/>
    </row>
    <row r="8" spans="1:21" s="1" customFormat="1" ht="15" customHeight="1">
      <c r="A8" s="387"/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/>
      <c r="R8" s="387"/>
      <c r="S8" s="387"/>
      <c r="T8" s="387"/>
      <c r="U8" s="387"/>
    </row>
    <row r="9" spans="1:21" s="1" customFormat="1" ht="15" customHeight="1">
      <c r="A9"/>
      <c r="B9" s="123" t="s">
        <v>713</v>
      </c>
      <c r="C9"/>
      <c r="D9"/>
      <c r="E9"/>
      <c r="F9"/>
      <c r="G9"/>
      <c r="H9"/>
      <c r="I9"/>
      <c r="J9"/>
      <c r="K9"/>
      <c r="L9"/>
      <c r="M9"/>
      <c r="N9" s="388"/>
      <c r="O9" s="388"/>
      <c r="P9" s="388"/>
      <c r="Q9" s="388"/>
      <c r="R9" s="388"/>
      <c r="S9" s="388"/>
      <c r="T9" s="388"/>
      <c r="U9" s="388"/>
    </row>
    <row r="10" spans="1:21" s="1" customFormat="1" ht="15" customHeight="1">
      <c r="A10"/>
      <c r="B10" s="123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27" t="s">
        <v>538</v>
      </c>
      <c r="C11" s="521" t="s">
        <v>551</v>
      </c>
      <c r="D11" s="523"/>
      <c r="E11" s="523"/>
      <c r="F11" s="533"/>
      <c r="G11" s="521" t="s">
        <v>714</v>
      </c>
      <c r="H11" s="523"/>
      <c r="I11" s="523"/>
      <c r="J11" s="523"/>
      <c r="K11" s="523"/>
      <c r="L11" s="523"/>
      <c r="M11" s="533"/>
      <c r="N11" s="521" t="s">
        <v>715</v>
      </c>
      <c r="O11" s="533"/>
      <c r="P11"/>
      <c r="Q11"/>
      <c r="R11"/>
      <c r="S11"/>
      <c r="T11"/>
      <c r="U11"/>
    </row>
    <row r="12" spans="1:21" ht="15" customHeight="1">
      <c r="A12" s="198"/>
      <c r="B12" s="527"/>
      <c r="C12" s="521"/>
      <c r="D12" s="523"/>
      <c r="E12" s="523"/>
      <c r="F12" s="533"/>
      <c r="G12" s="521"/>
      <c r="H12" s="523"/>
      <c r="I12" s="523"/>
      <c r="J12" s="523"/>
      <c r="K12" s="523"/>
      <c r="L12" s="523"/>
      <c r="M12" s="533"/>
      <c r="N12" s="521"/>
      <c r="O12" s="533"/>
    </row>
    <row r="13" spans="1:21" s="1" customFormat="1" ht="15" customHeight="1">
      <c r="A13" s="198"/>
      <c r="B13" s="389">
        <v>1</v>
      </c>
      <c r="C13" s="353" t="s">
        <v>716</v>
      </c>
      <c r="D13" s="390"/>
      <c r="E13" s="390"/>
      <c r="F13" s="390"/>
      <c r="G13" s="566" t="s">
        <v>717</v>
      </c>
      <c r="H13" s="566"/>
      <c r="I13" s="566"/>
      <c r="J13" s="566"/>
      <c r="K13" s="566"/>
      <c r="L13" s="566"/>
      <c r="M13" s="566"/>
      <c r="N13" s="564">
        <v>45663</v>
      </c>
      <c r="O13" s="564"/>
      <c r="P13"/>
      <c r="Q13"/>
      <c r="R13"/>
      <c r="S13"/>
      <c r="T13"/>
      <c r="U13"/>
    </row>
    <row r="14" spans="1:21" s="1" customFormat="1" ht="15" customHeight="1">
      <c r="A14" s="198"/>
      <c r="B14" s="389">
        <v>2</v>
      </c>
      <c r="C14" s="353" t="s">
        <v>718</v>
      </c>
      <c r="D14" s="390"/>
      <c r="E14" s="390"/>
      <c r="F14" s="390"/>
      <c r="G14" s="566" t="s">
        <v>719</v>
      </c>
      <c r="H14" s="566"/>
      <c r="I14" s="566"/>
      <c r="J14" s="566"/>
      <c r="K14" s="566"/>
      <c r="L14" s="566"/>
      <c r="M14" s="566"/>
      <c r="N14" s="564">
        <v>45671</v>
      </c>
      <c r="O14" s="564"/>
      <c r="P14"/>
      <c r="Q14"/>
      <c r="R14"/>
      <c r="S14"/>
      <c r="T14"/>
      <c r="U14"/>
    </row>
    <row r="15" spans="1:21" s="1" customFormat="1" ht="15" customHeight="1">
      <c r="A15" s="198"/>
      <c r="B15" s="389">
        <v>3</v>
      </c>
      <c r="C15" s="353" t="s">
        <v>720</v>
      </c>
      <c r="D15" s="390"/>
      <c r="E15" s="390"/>
      <c r="F15" s="390"/>
      <c r="G15" s="566" t="s">
        <v>721</v>
      </c>
      <c r="H15" s="566"/>
      <c r="I15" s="566"/>
      <c r="J15" s="566"/>
      <c r="K15" s="566"/>
      <c r="L15" s="566"/>
      <c r="M15" s="566"/>
      <c r="N15" s="564">
        <v>45674</v>
      </c>
      <c r="O15" s="564"/>
      <c r="P15"/>
      <c r="Q15"/>
      <c r="R15"/>
      <c r="S15"/>
      <c r="T15"/>
      <c r="U15"/>
    </row>
    <row r="16" spans="1:21" s="1" customFormat="1" ht="15" customHeight="1">
      <c r="A16" s="198"/>
      <c r="B16" s="389">
        <v>4</v>
      </c>
      <c r="C16" s="353" t="s">
        <v>722</v>
      </c>
      <c r="D16" s="393"/>
      <c r="E16" s="393"/>
      <c r="F16" s="393"/>
      <c r="G16" s="566" t="s">
        <v>723</v>
      </c>
      <c r="H16" s="566"/>
      <c r="I16" s="566"/>
      <c r="J16" s="566"/>
      <c r="K16" s="566"/>
      <c r="L16" s="566"/>
      <c r="M16" s="566"/>
      <c r="N16" s="564">
        <v>45681</v>
      </c>
      <c r="O16" s="564"/>
      <c r="P16"/>
      <c r="Q16"/>
      <c r="R16"/>
      <c r="S16"/>
      <c r="T16"/>
      <c r="U16"/>
    </row>
    <row r="17" spans="1:21" s="1" customFormat="1" ht="15" customHeight="1">
      <c r="A17" s="198"/>
      <c r="B17" s="389">
        <v>5</v>
      </c>
      <c r="C17" s="353" t="s">
        <v>724</v>
      </c>
      <c r="D17" s="390"/>
      <c r="E17" s="390"/>
      <c r="F17" s="390"/>
      <c r="G17" s="566" t="s">
        <v>719</v>
      </c>
      <c r="H17" s="566"/>
      <c r="I17" s="566"/>
      <c r="J17" s="566"/>
      <c r="K17" s="566"/>
      <c r="L17" s="566"/>
      <c r="M17" s="566"/>
      <c r="N17" s="564">
        <v>45698</v>
      </c>
      <c r="O17" s="564"/>
      <c r="P17"/>
      <c r="Q17"/>
      <c r="R17"/>
      <c r="S17"/>
      <c r="T17"/>
      <c r="U17"/>
    </row>
    <row r="18" spans="1:21" s="1" customFormat="1" ht="15" customHeight="1">
      <c r="A18" s="198"/>
      <c r="B18" s="389">
        <v>6</v>
      </c>
      <c r="C18" s="353" t="s">
        <v>725</v>
      </c>
      <c r="D18" s="390"/>
      <c r="E18" s="390"/>
      <c r="F18" s="390"/>
      <c r="G18" s="566" t="s">
        <v>717</v>
      </c>
      <c r="H18" s="566"/>
      <c r="I18" s="566"/>
      <c r="J18" s="566"/>
      <c r="K18" s="566"/>
      <c r="L18" s="566"/>
      <c r="M18" s="566"/>
      <c r="N18" s="564">
        <v>45701</v>
      </c>
      <c r="O18" s="564"/>
      <c r="P18"/>
      <c r="Q18"/>
      <c r="R18"/>
      <c r="S18"/>
      <c r="T18"/>
      <c r="U18"/>
    </row>
    <row r="19" spans="1:21" s="1" customFormat="1" ht="15" customHeight="1">
      <c r="A19" s="198"/>
      <c r="B19" s="389">
        <v>7</v>
      </c>
      <c r="C19" s="353" t="s">
        <v>726</v>
      </c>
      <c r="D19" s="390"/>
      <c r="E19" s="390"/>
      <c r="F19" s="390"/>
      <c r="G19" s="566" t="s">
        <v>723</v>
      </c>
      <c r="H19" s="566"/>
      <c r="I19" s="566"/>
      <c r="J19" s="566"/>
      <c r="K19" s="566"/>
      <c r="L19" s="566"/>
      <c r="M19" s="566"/>
      <c r="N19" s="564">
        <v>45728</v>
      </c>
      <c r="O19" s="564"/>
      <c r="P19"/>
      <c r="Q19"/>
      <c r="R19"/>
      <c r="S19"/>
      <c r="T19"/>
      <c r="U19"/>
    </row>
    <row r="20" spans="1:21" s="1" customFormat="1" ht="15" customHeight="1">
      <c r="A20" s="198"/>
      <c r="B20" s="389">
        <v>8</v>
      </c>
      <c r="C20" s="353" t="s">
        <v>727</v>
      </c>
      <c r="D20" s="390"/>
      <c r="E20" s="390"/>
      <c r="F20" s="390"/>
      <c r="G20" s="566" t="s">
        <v>728</v>
      </c>
      <c r="H20" s="566"/>
      <c r="I20" s="566"/>
      <c r="J20" s="566"/>
      <c r="K20" s="566"/>
      <c r="L20" s="566"/>
      <c r="M20" s="566"/>
      <c r="N20" s="564">
        <v>45735</v>
      </c>
      <c r="O20" s="564"/>
      <c r="P20"/>
      <c r="Q20"/>
      <c r="R20"/>
      <c r="S20"/>
      <c r="T20"/>
      <c r="U20"/>
    </row>
    <row r="21" spans="1:21" s="1" customFormat="1" ht="15" customHeight="1">
      <c r="A21" s="198"/>
      <c r="B21" s="389">
        <v>9</v>
      </c>
      <c r="C21" s="353" t="s">
        <v>729</v>
      </c>
      <c r="D21" s="390"/>
      <c r="E21" s="390"/>
      <c r="F21" s="390"/>
      <c r="G21" s="566" t="s">
        <v>719</v>
      </c>
      <c r="H21" s="566"/>
      <c r="I21" s="566"/>
      <c r="J21" s="566"/>
      <c r="K21" s="566"/>
      <c r="L21" s="566"/>
      <c r="M21" s="566"/>
      <c r="N21" s="564">
        <v>45737</v>
      </c>
      <c r="O21" s="564"/>
      <c r="P21"/>
      <c r="Q21"/>
      <c r="R21"/>
      <c r="S21"/>
      <c r="T21"/>
      <c r="U21"/>
    </row>
    <row r="22" spans="1:21" s="1" customFormat="1" ht="15" customHeight="1">
      <c r="A22" s="198"/>
      <c r="B22" s="389">
        <v>10</v>
      </c>
      <c r="C22" s="353" t="s">
        <v>730</v>
      </c>
      <c r="D22" s="390"/>
      <c r="E22" s="390"/>
      <c r="F22" s="390"/>
      <c r="G22" s="566" t="s">
        <v>723</v>
      </c>
      <c r="H22" s="566"/>
      <c r="I22" s="566"/>
      <c r="J22" s="566"/>
      <c r="K22" s="566"/>
      <c r="L22" s="566"/>
      <c r="M22" s="566"/>
      <c r="N22" s="564">
        <v>45740</v>
      </c>
      <c r="O22" s="564"/>
      <c r="P22"/>
      <c r="Q22"/>
      <c r="R22"/>
      <c r="S22"/>
      <c r="T22"/>
      <c r="U22"/>
    </row>
    <row r="23" spans="1:21" s="1" customFormat="1" ht="15" customHeight="1">
      <c r="A23" s="198"/>
      <c r="B23" s="389">
        <v>11</v>
      </c>
      <c r="C23" s="353" t="s">
        <v>731</v>
      </c>
      <c r="D23" s="390"/>
      <c r="E23" s="390"/>
      <c r="F23" s="390"/>
      <c r="G23" s="566" t="s">
        <v>723</v>
      </c>
      <c r="H23" s="566"/>
      <c r="I23" s="566"/>
      <c r="J23" s="566"/>
      <c r="K23" s="566"/>
      <c r="L23" s="566"/>
      <c r="M23" s="566"/>
      <c r="N23" s="564">
        <v>45740</v>
      </c>
      <c r="O23" s="564"/>
      <c r="P23"/>
      <c r="Q23"/>
      <c r="R23"/>
      <c r="S23"/>
      <c r="T23"/>
      <c r="U23"/>
    </row>
    <row r="24" spans="1:21" s="1" customFormat="1" ht="15" customHeight="1">
      <c r="A24" s="198"/>
      <c r="B24" s="389"/>
      <c r="C24" s="353"/>
      <c r="D24" s="390"/>
      <c r="E24" s="390"/>
      <c r="F24" s="390"/>
      <c r="G24" s="391"/>
      <c r="H24" s="391"/>
      <c r="I24" s="391"/>
      <c r="J24" s="391"/>
      <c r="K24" s="391"/>
      <c r="L24" s="391"/>
      <c r="M24" s="391"/>
      <c r="N24" s="392"/>
      <c r="O24" s="392"/>
      <c r="P24" s="392"/>
      <c r="Q24" s="392"/>
      <c r="R24" s="392"/>
      <c r="S24" s="392"/>
      <c r="T24" s="392"/>
      <c r="U24" s="392"/>
    </row>
    <row r="25" spans="1:21" s="1" customFormat="1" ht="15" customHeight="1">
      <c r="A25" s="198"/>
      <c r="C25" s="353"/>
      <c r="D25" s="390"/>
      <c r="E25" s="390"/>
      <c r="F25" s="390"/>
      <c r="G25" s="391"/>
      <c r="H25" s="391"/>
      <c r="I25" s="391"/>
      <c r="J25" s="391"/>
      <c r="K25" s="391"/>
      <c r="L25" s="391"/>
      <c r="M25" s="391"/>
      <c r="N25" s="392"/>
      <c r="O25" s="392"/>
      <c r="P25" s="392"/>
      <c r="Q25" s="392"/>
      <c r="R25" s="392"/>
      <c r="S25" s="392"/>
      <c r="T25" s="392"/>
      <c r="U25" s="392"/>
    </row>
    <row r="26" spans="1:21" s="1" customFormat="1" ht="15" customHeight="1">
      <c r="A26" s="118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</row>
    <row r="27" spans="1:21" s="1" customFormat="1" ht="15" customHeight="1">
      <c r="A27" s="45"/>
      <c r="B27" s="45"/>
      <c r="C27" s="45"/>
      <c r="D27" s="45"/>
      <c r="E27" s="46"/>
      <c r="F27" s="46"/>
      <c r="G27" s="46"/>
      <c r="H27" s="46"/>
      <c r="I27" s="46"/>
      <c r="J27" s="46"/>
      <c r="K27" s="394"/>
      <c r="L27" s="394"/>
      <c r="M27" s="46"/>
      <c r="N27" s="46"/>
      <c r="O27" s="46"/>
      <c r="P27" s="46"/>
      <c r="Q27" s="46"/>
      <c r="R27" s="46"/>
      <c r="S27" s="120"/>
      <c r="T27" s="120"/>
      <c r="U27" s="120" t="s">
        <v>732</v>
      </c>
    </row>
    <row r="29" spans="1:21" ht="15" customHeight="1">
      <c r="O29" s="422"/>
      <c r="P29" s="422"/>
      <c r="Q29" s="422"/>
      <c r="R29" s="422"/>
      <c r="S29" s="422"/>
      <c r="T29" s="422"/>
      <c r="U29" s="422"/>
    </row>
  </sheetData>
  <mergeCells count="27">
    <mergeCell ref="G22:M22"/>
    <mergeCell ref="N22:O22"/>
    <mergeCell ref="G23:M23"/>
    <mergeCell ref="N23:O23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8"/>
  <sheetViews>
    <sheetView view="pageBreakPreview" zoomScale="55" zoomScaleNormal="100" zoomScaleSheetLayoutView="55" workbookViewId="0">
      <selection activeCell="O34" sqref="O3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94"/>
      <c r="C1" s="353"/>
      <c r="D1" s="353"/>
      <c r="E1" s="353"/>
      <c r="F1" s="353"/>
      <c r="G1" s="353"/>
      <c r="H1" s="354"/>
      <c r="I1" s="354"/>
      <c r="J1" s="355"/>
      <c r="K1" s="355"/>
      <c r="M1" s="359"/>
      <c r="N1" s="357"/>
      <c r="O1" s="330"/>
    </row>
    <row r="2" spans="1:23" s="1" customFormat="1" ht="20.9" customHeight="1">
      <c r="A2"/>
      <c r="C2" s="8"/>
      <c r="D2" s="8"/>
      <c r="E2" s="8"/>
      <c r="F2" s="8"/>
      <c r="G2" s="8"/>
      <c r="H2"/>
      <c r="I2"/>
      <c r="J2"/>
      <c r="K2"/>
      <c r="L2"/>
      <c r="M2"/>
      <c r="N2"/>
      <c r="P2" s="8"/>
      <c r="Q2"/>
      <c r="R2"/>
      <c r="S2"/>
      <c r="T2"/>
      <c r="U2" s="11" t="s">
        <v>41</v>
      </c>
    </row>
    <row r="3" spans="1:23" s="1" customFormat="1" ht="14.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3" s="1" customFormat="1" ht="15" customHeight="1">
      <c r="B4" s="94"/>
      <c r="C4" s="353"/>
      <c r="D4" s="353"/>
      <c r="E4" s="353"/>
      <c r="F4" s="353"/>
      <c r="G4" s="353"/>
      <c r="H4" s="354"/>
      <c r="I4" s="354"/>
      <c r="J4" s="355"/>
      <c r="K4" s="355"/>
      <c r="M4" s="359"/>
      <c r="N4" s="357"/>
      <c r="O4" s="330"/>
    </row>
    <row r="5" spans="1:23" s="1" customFormat="1" ht="15" customHeight="1"/>
    <row r="6" spans="1:23" s="1" customFormat="1" ht="15" customHeight="1">
      <c r="A6" s="565" t="s">
        <v>733</v>
      </c>
      <c r="B6" s="565"/>
      <c r="C6" s="56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</row>
    <row r="7" spans="1:23" s="1" customFormat="1" ht="15" customHeight="1">
      <c r="A7" s="387"/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</row>
    <row r="8" spans="1:23" s="1" customFormat="1" ht="15" customHeight="1">
      <c r="A8"/>
      <c r="B8" s="123" t="s">
        <v>734</v>
      </c>
      <c r="C8"/>
      <c r="D8"/>
      <c r="E8"/>
      <c r="F8"/>
      <c r="G8"/>
      <c r="H8"/>
      <c r="I8"/>
      <c r="J8"/>
      <c r="K8"/>
      <c r="L8"/>
      <c r="M8"/>
      <c r="N8" s="388"/>
      <c r="O8" s="388"/>
    </row>
    <row r="9" spans="1:23" s="1" customFormat="1" ht="15" customHeight="1">
      <c r="A9"/>
      <c r="B9" s="123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27" t="s">
        <v>538</v>
      </c>
      <c r="C10" s="521" t="s">
        <v>677</v>
      </c>
      <c r="D10" s="523"/>
      <c r="E10" s="523"/>
      <c r="F10" s="533"/>
      <c r="G10" s="521" t="s">
        <v>735</v>
      </c>
      <c r="H10" s="523"/>
      <c r="I10" s="523"/>
      <c r="J10" s="523"/>
      <c r="K10" s="523"/>
      <c r="L10" s="523"/>
      <c r="M10" s="523"/>
      <c r="N10" s="521" t="s">
        <v>736</v>
      </c>
      <c r="O10" s="533"/>
    </row>
    <row r="11" spans="1:23" ht="15" customHeight="1">
      <c r="A11" s="198"/>
      <c r="B11" s="527"/>
      <c r="C11" s="521"/>
      <c r="D11" s="523"/>
      <c r="E11" s="523"/>
      <c r="F11" s="533"/>
      <c r="G11" s="521"/>
      <c r="H11" s="523"/>
      <c r="I11" s="523"/>
      <c r="J11" s="523"/>
      <c r="K11" s="523"/>
      <c r="L11" s="523"/>
      <c r="M11" s="523"/>
      <c r="N11" s="521"/>
      <c r="O11" s="533"/>
    </row>
    <row r="12" spans="1:23" ht="15" customHeight="1">
      <c r="A12" s="198"/>
      <c r="B12" s="389">
        <v>1</v>
      </c>
      <c r="C12" s="353" t="s">
        <v>716</v>
      </c>
      <c r="D12" s="390"/>
      <c r="E12" s="390"/>
      <c r="F12" s="390"/>
      <c r="G12" s="566" t="s">
        <v>737</v>
      </c>
      <c r="H12" s="566"/>
      <c r="I12" s="566"/>
      <c r="J12" s="566"/>
      <c r="K12" s="566"/>
      <c r="L12" s="566"/>
      <c r="M12" s="566"/>
      <c r="N12" s="564">
        <v>45663</v>
      </c>
      <c r="O12" s="564"/>
    </row>
    <row r="13" spans="1:23" ht="15" customHeight="1">
      <c r="A13" s="198"/>
      <c r="B13" s="389">
        <v>2</v>
      </c>
      <c r="C13" s="353" t="s">
        <v>718</v>
      </c>
      <c r="D13" s="390"/>
      <c r="E13" s="390"/>
      <c r="F13" s="390"/>
      <c r="G13" s="566" t="s">
        <v>738</v>
      </c>
      <c r="H13" s="566" t="s">
        <v>719</v>
      </c>
      <c r="I13" s="566" t="s">
        <v>719</v>
      </c>
      <c r="J13" s="566" t="s">
        <v>719</v>
      </c>
      <c r="K13" s="566" t="s">
        <v>719</v>
      </c>
      <c r="L13" s="566" t="s">
        <v>719</v>
      </c>
      <c r="M13" s="566" t="s">
        <v>719</v>
      </c>
      <c r="N13" s="564">
        <v>45671</v>
      </c>
      <c r="O13" s="564"/>
    </row>
    <row r="14" spans="1:23" s="1" customFormat="1" ht="15" customHeight="1">
      <c r="A14" s="198"/>
      <c r="B14" s="389">
        <v>3</v>
      </c>
      <c r="C14" s="353" t="s">
        <v>720</v>
      </c>
      <c r="D14" s="390"/>
      <c r="E14" s="390"/>
      <c r="F14" s="390"/>
      <c r="G14" s="566" t="s">
        <v>739</v>
      </c>
      <c r="H14" s="566"/>
      <c r="I14" s="566"/>
      <c r="J14" s="566"/>
      <c r="K14" s="566"/>
      <c r="L14" s="566"/>
      <c r="M14" s="566"/>
      <c r="N14" s="564">
        <v>45674</v>
      </c>
      <c r="O14" s="564"/>
      <c r="P14"/>
      <c r="Q14"/>
      <c r="R14"/>
      <c r="S14"/>
      <c r="T14"/>
      <c r="U14"/>
      <c r="V14"/>
      <c r="W14"/>
    </row>
    <row r="15" spans="1:23" ht="15" customHeight="1">
      <c r="A15" s="198"/>
      <c r="B15" s="389">
        <v>4</v>
      </c>
      <c r="C15" s="353" t="s">
        <v>722</v>
      </c>
      <c r="D15" s="393"/>
      <c r="E15" s="393"/>
      <c r="F15" s="393"/>
      <c r="G15" s="566" t="s">
        <v>740</v>
      </c>
      <c r="H15" s="566"/>
      <c r="I15" s="566"/>
      <c r="J15" s="566"/>
      <c r="K15" s="566"/>
      <c r="L15" s="566"/>
      <c r="M15" s="566"/>
      <c r="N15" s="564">
        <v>45681</v>
      </c>
      <c r="O15" s="564"/>
    </row>
    <row r="16" spans="1:23" ht="15" customHeight="1">
      <c r="A16" s="198"/>
      <c r="B16" s="389">
        <v>5</v>
      </c>
      <c r="C16" s="353" t="s">
        <v>724</v>
      </c>
      <c r="D16" s="390"/>
      <c r="E16" s="390"/>
      <c r="F16" s="390"/>
      <c r="G16" s="566" t="s">
        <v>738</v>
      </c>
      <c r="H16" s="566" t="s">
        <v>719</v>
      </c>
      <c r="I16" s="566" t="s">
        <v>719</v>
      </c>
      <c r="J16" s="566" t="s">
        <v>719</v>
      </c>
      <c r="K16" s="566" t="s">
        <v>719</v>
      </c>
      <c r="L16" s="566" t="s">
        <v>719</v>
      </c>
      <c r="M16" s="566" t="s">
        <v>719</v>
      </c>
      <c r="N16" s="564">
        <v>45698</v>
      </c>
      <c r="O16" s="564"/>
    </row>
    <row r="17" spans="1:23" ht="15" customHeight="1">
      <c r="A17" s="198"/>
      <c r="B17" s="389">
        <v>6</v>
      </c>
      <c r="C17" s="353" t="s">
        <v>725</v>
      </c>
      <c r="D17" s="390"/>
      <c r="E17" s="390"/>
      <c r="F17" s="390"/>
      <c r="G17" s="566" t="s">
        <v>737</v>
      </c>
      <c r="H17" s="566"/>
      <c r="I17" s="566"/>
      <c r="J17" s="566"/>
      <c r="K17" s="566"/>
      <c r="L17" s="566"/>
      <c r="M17" s="566"/>
      <c r="N17" s="564">
        <v>45701</v>
      </c>
      <c r="O17" s="564"/>
    </row>
    <row r="18" spans="1:23" ht="15" customHeight="1">
      <c r="A18" s="198"/>
      <c r="B18" s="389">
        <v>7</v>
      </c>
      <c r="C18" s="353" t="s">
        <v>726</v>
      </c>
      <c r="D18" s="390"/>
      <c r="E18" s="390"/>
      <c r="F18" s="390"/>
      <c r="G18" s="566" t="s">
        <v>740</v>
      </c>
      <c r="H18" s="566"/>
      <c r="I18" s="566"/>
      <c r="J18" s="566"/>
      <c r="K18" s="566"/>
      <c r="L18" s="566"/>
      <c r="M18" s="566"/>
      <c r="N18" s="564">
        <v>45728</v>
      </c>
      <c r="O18" s="564"/>
    </row>
    <row r="19" spans="1:23" s="1" customFormat="1" ht="15" customHeight="1">
      <c r="A19" s="198"/>
      <c r="B19" s="389">
        <v>8</v>
      </c>
      <c r="C19" s="353" t="s">
        <v>727</v>
      </c>
      <c r="D19" s="390"/>
      <c r="E19" s="390"/>
      <c r="F19" s="390"/>
      <c r="G19" s="566" t="s">
        <v>741</v>
      </c>
      <c r="H19" s="566"/>
      <c r="I19" s="566"/>
      <c r="J19" s="566"/>
      <c r="K19" s="566"/>
      <c r="L19" s="566"/>
      <c r="M19" s="566"/>
      <c r="N19" s="564">
        <v>45735</v>
      </c>
      <c r="O19" s="564"/>
      <c r="P19"/>
      <c r="Q19"/>
      <c r="R19"/>
      <c r="S19"/>
      <c r="T19"/>
      <c r="U19"/>
      <c r="V19"/>
      <c r="W19"/>
    </row>
    <row r="20" spans="1:23" s="1" customFormat="1" ht="15" customHeight="1">
      <c r="A20" s="198"/>
      <c r="B20" s="389">
        <v>9</v>
      </c>
      <c r="C20" s="353" t="s">
        <v>729</v>
      </c>
      <c r="D20" s="390"/>
      <c r="E20" s="390"/>
      <c r="F20" s="390"/>
      <c r="G20" s="566" t="s">
        <v>738</v>
      </c>
      <c r="H20" s="566"/>
      <c r="I20" s="566"/>
      <c r="J20" s="566"/>
      <c r="K20" s="566"/>
      <c r="L20" s="566"/>
      <c r="M20" s="566"/>
      <c r="N20" s="564">
        <v>45737</v>
      </c>
      <c r="O20" s="564"/>
      <c r="P20"/>
      <c r="Q20"/>
      <c r="R20"/>
      <c r="S20"/>
      <c r="T20"/>
      <c r="U20"/>
      <c r="V20"/>
      <c r="W20"/>
    </row>
    <row r="21" spans="1:23" s="1" customFormat="1" ht="15" customHeight="1">
      <c r="A21" s="198"/>
      <c r="B21" s="389">
        <v>10</v>
      </c>
      <c r="C21" s="353" t="s">
        <v>730</v>
      </c>
      <c r="D21" s="390"/>
      <c r="E21" s="390"/>
      <c r="F21" s="390"/>
      <c r="G21" s="566" t="s">
        <v>740</v>
      </c>
      <c r="H21" s="566"/>
      <c r="I21" s="566"/>
      <c r="J21" s="566"/>
      <c r="K21" s="566"/>
      <c r="L21" s="566"/>
      <c r="M21" s="566"/>
      <c r="N21" s="564">
        <v>45740</v>
      </c>
      <c r="O21" s="564"/>
      <c r="P21"/>
      <c r="Q21"/>
      <c r="R21"/>
      <c r="S21"/>
      <c r="T21"/>
      <c r="U21"/>
      <c r="V21"/>
      <c r="W21"/>
    </row>
    <row r="22" spans="1:23" s="1" customFormat="1" ht="15" customHeight="1">
      <c r="A22" s="198"/>
      <c r="B22" s="389">
        <v>11</v>
      </c>
      <c r="C22" s="353" t="s">
        <v>731</v>
      </c>
      <c r="D22" s="390"/>
      <c r="E22" s="390"/>
      <c r="F22" s="390"/>
      <c r="G22" s="566" t="s">
        <v>740</v>
      </c>
      <c r="H22" s="566"/>
      <c r="I22" s="566"/>
      <c r="J22" s="566"/>
      <c r="K22" s="566"/>
      <c r="L22" s="566"/>
      <c r="M22" s="566"/>
      <c r="N22" s="564">
        <v>45740</v>
      </c>
      <c r="O22" s="564"/>
      <c r="P22"/>
      <c r="Q22"/>
      <c r="R22"/>
      <c r="S22"/>
      <c r="T22"/>
      <c r="U22"/>
      <c r="V22"/>
      <c r="W22"/>
    </row>
    <row r="23" spans="1:23" s="1" customFormat="1" ht="15" customHeight="1">
      <c r="A23" s="198"/>
      <c r="B23" s="389"/>
      <c r="C23" s="353"/>
      <c r="D23" s="390"/>
      <c r="E23" s="390"/>
      <c r="F23" s="390"/>
      <c r="G23" s="391"/>
      <c r="H23" s="391"/>
      <c r="I23" s="391"/>
      <c r="J23" s="391"/>
      <c r="K23" s="391"/>
      <c r="L23" s="391"/>
      <c r="M23" s="391"/>
      <c r="N23" s="392"/>
      <c r="O23" s="392"/>
      <c r="P23"/>
      <c r="Q23"/>
      <c r="R23"/>
      <c r="S23"/>
      <c r="T23"/>
      <c r="U23"/>
      <c r="V23"/>
      <c r="W23"/>
    </row>
    <row r="24" spans="1:23" ht="15" customHeight="1">
      <c r="A24" s="198"/>
      <c r="B24" s="389"/>
      <c r="C24" s="353"/>
      <c r="D24" s="390"/>
      <c r="E24" s="390"/>
      <c r="F24" s="390"/>
      <c r="G24" s="566"/>
      <c r="H24" s="566"/>
      <c r="I24" s="566"/>
      <c r="J24" s="566"/>
      <c r="K24" s="566"/>
      <c r="L24" s="566"/>
      <c r="M24" s="566"/>
      <c r="N24" s="564"/>
      <c r="O24" s="564"/>
    </row>
    <row r="25" spans="1:23" s="1" customFormat="1" ht="15" customHeight="1">
      <c r="A25" s="118"/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</row>
    <row r="26" spans="1:23" s="1" customFormat="1" ht="15" customHeight="1">
      <c r="A26" s="45"/>
      <c r="B26" s="45"/>
      <c r="C26" s="45"/>
      <c r="D26" s="45"/>
      <c r="E26" s="46"/>
      <c r="F26" s="46"/>
      <c r="G26" s="46"/>
      <c r="H26" s="46"/>
      <c r="I26" s="46"/>
      <c r="J26" s="46"/>
      <c r="K26" s="394"/>
      <c r="L26" s="394"/>
      <c r="M26" s="46"/>
      <c r="N26" s="46"/>
      <c r="O26" s="46"/>
      <c r="P26" s="46"/>
      <c r="Q26" s="46"/>
      <c r="R26" s="46"/>
      <c r="S26" s="46"/>
      <c r="T26" s="46"/>
      <c r="U26" s="120" t="s">
        <v>742</v>
      </c>
    </row>
    <row r="28" spans="1:23" ht="15" customHeight="1">
      <c r="O28" s="422"/>
    </row>
  </sheetData>
  <mergeCells count="29">
    <mergeCell ref="G22:M22"/>
    <mergeCell ref="N22:O22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12:M12"/>
    <mergeCell ref="N12:O12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topLeftCell="A16" zoomScale="94" zoomScaleNormal="145" zoomScaleSheetLayoutView="94" workbookViewId="0">
      <selection activeCell="G22" sqref="G22:G2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453125" customWidth="1"/>
  </cols>
  <sheetData>
    <row r="1" spans="1:52" ht="12.75" customHeight="1">
      <c r="A1" s="1"/>
    </row>
    <row r="2" spans="1:52">
      <c r="A2" s="1"/>
      <c r="H2" s="11"/>
      <c r="I2" s="12" t="s">
        <v>0</v>
      </c>
      <c r="L2" s="433"/>
      <c r="M2" s="433"/>
      <c r="N2" s="433"/>
      <c r="O2" s="433"/>
      <c r="P2" s="433"/>
      <c r="Q2" s="433"/>
      <c r="R2" s="433"/>
      <c r="S2" s="433"/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 s="433"/>
      <c r="M3" s="433"/>
      <c r="N3" s="433"/>
      <c r="O3" s="433"/>
      <c r="P3" s="433"/>
      <c r="Q3" s="433"/>
      <c r="R3" s="433"/>
      <c r="S3" s="43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  <c r="T4" s="18"/>
      <c r="U4" s="18"/>
      <c r="V4" s="18"/>
      <c r="W4" s="18"/>
    </row>
    <row r="5" spans="1:52">
      <c r="L5" s="21"/>
      <c r="N5" s="21"/>
      <c r="O5" s="10"/>
      <c r="P5" s="21"/>
      <c r="Q5" s="22"/>
      <c r="R5" s="21"/>
      <c r="S5" s="22"/>
      <c r="T5" s="21"/>
      <c r="V5" s="21"/>
    </row>
    <row r="6" spans="1:52">
      <c r="L6" s="21"/>
      <c r="N6" s="21"/>
      <c r="O6" s="10"/>
      <c r="P6" s="21"/>
      <c r="Q6" s="22"/>
      <c r="R6" s="21"/>
      <c r="S6" s="22"/>
      <c r="T6" s="21"/>
      <c r="U6" s="22"/>
      <c r="V6" s="21"/>
      <c r="W6" s="63"/>
    </row>
    <row r="7" spans="1:52">
      <c r="L7" s="21"/>
      <c r="N7" s="21"/>
      <c r="O7" s="10"/>
      <c r="P7" s="21"/>
      <c r="Q7" s="22"/>
      <c r="R7" s="21"/>
      <c r="S7" s="22"/>
      <c r="T7" s="21"/>
      <c r="U7" s="22"/>
      <c r="V7" s="21"/>
      <c r="W7" s="63"/>
    </row>
    <row r="8" spans="1:52">
      <c r="L8" s="21"/>
      <c r="N8" s="21"/>
      <c r="O8" s="10"/>
      <c r="P8" s="21"/>
      <c r="Q8" s="22"/>
      <c r="R8" s="21"/>
      <c r="S8" s="22"/>
      <c r="T8" s="21"/>
      <c r="U8" s="22"/>
      <c r="V8" s="21"/>
      <c r="W8" s="63"/>
    </row>
    <row r="9" spans="1:52">
      <c r="D9" s="64"/>
      <c r="L9" s="21"/>
      <c r="N9" s="21"/>
      <c r="O9" s="10"/>
      <c r="P9" s="21"/>
      <c r="Q9" s="22"/>
      <c r="R9" s="21"/>
      <c r="S9" s="22"/>
      <c r="T9" s="21"/>
      <c r="U9" s="22"/>
      <c r="V9" s="21"/>
      <c r="W9" s="63"/>
    </row>
    <row r="10" spans="1:52">
      <c r="D10" s="64"/>
      <c r="L10" s="21"/>
      <c r="N10" s="21"/>
      <c r="O10" s="10"/>
      <c r="P10" s="21"/>
      <c r="Q10" s="22"/>
      <c r="R10" s="21"/>
      <c r="S10" s="22"/>
      <c r="T10" s="21"/>
      <c r="U10" s="22"/>
      <c r="V10" s="21"/>
      <c r="W10" s="63"/>
    </row>
    <row r="11" spans="1:52">
      <c r="D11" s="64"/>
      <c r="L11" s="21"/>
      <c r="N11" s="21"/>
      <c r="O11" s="10"/>
      <c r="P11" s="21"/>
      <c r="Q11" s="22"/>
      <c r="R11" s="21"/>
      <c r="S11" s="22"/>
      <c r="T11" s="21"/>
      <c r="U11" s="22"/>
      <c r="V11" s="21"/>
      <c r="W11" s="63"/>
    </row>
    <row r="12" spans="1:52">
      <c r="L12" s="21"/>
      <c r="N12" s="21"/>
      <c r="O12" s="10"/>
      <c r="P12" s="21"/>
      <c r="Q12" s="22"/>
      <c r="R12" s="21"/>
      <c r="S12" s="22"/>
      <c r="T12" s="21"/>
      <c r="U12" s="22"/>
      <c r="V12" s="21"/>
      <c r="W12" s="63"/>
    </row>
    <row r="13" spans="1:52">
      <c r="E13" s="65"/>
      <c r="L13" s="21"/>
      <c r="N13" s="21"/>
      <c r="O13" s="10"/>
      <c r="P13" s="21"/>
      <c r="Q13" s="22"/>
      <c r="R13" s="21"/>
      <c r="S13" s="22"/>
      <c r="T13" s="21"/>
      <c r="U13" s="22"/>
      <c r="V13" s="21"/>
      <c r="W13" s="63"/>
    </row>
    <row r="14" spans="1:52">
      <c r="E14" s="65"/>
      <c r="L14" s="21"/>
      <c r="N14" s="21"/>
      <c r="O14" s="10"/>
      <c r="P14" s="21"/>
      <c r="Q14" s="22"/>
      <c r="R14" s="21"/>
      <c r="S14" s="22"/>
      <c r="T14" s="21"/>
      <c r="U14" s="22"/>
      <c r="V14" s="21"/>
      <c r="W14" s="63"/>
    </row>
    <row r="15" spans="1:52">
      <c r="L15" s="21"/>
      <c r="N15" s="21"/>
      <c r="O15" s="32"/>
      <c r="P15" s="21"/>
      <c r="Q15" s="22"/>
      <c r="R15" s="21"/>
      <c r="S15" s="22"/>
      <c r="T15" s="21"/>
      <c r="U15" s="22"/>
      <c r="V15" s="21"/>
      <c r="W15" s="66"/>
    </row>
    <row r="16" spans="1:52" ht="14.5" customHeight="1">
      <c r="L16" s="21"/>
      <c r="N16" s="21"/>
      <c r="O16" s="10"/>
      <c r="P16" s="21"/>
      <c r="Q16" s="22"/>
      <c r="S16" s="22"/>
      <c r="T16" s="21"/>
      <c r="U16" s="22"/>
      <c r="V16" s="21"/>
      <c r="W16" s="63"/>
    </row>
    <row r="17" spans="3:21" ht="15" customHeight="1">
      <c r="C17" s="440" t="s">
        <v>1</v>
      </c>
      <c r="D17" s="433"/>
      <c r="E17" s="433"/>
      <c r="F17" s="433"/>
      <c r="G17" s="433"/>
      <c r="L17" s="21"/>
      <c r="N17" s="21"/>
      <c r="O17" s="10"/>
      <c r="P17" s="21"/>
      <c r="Q17" s="22"/>
      <c r="R17" s="21"/>
      <c r="S17" s="22"/>
      <c r="T17" s="21"/>
      <c r="U17" s="22"/>
    </row>
    <row r="18" spans="3:21" ht="5.25" customHeight="1">
      <c r="L18" s="21"/>
      <c r="N18" s="21"/>
      <c r="P18" s="21"/>
      <c r="S18" s="22"/>
    </row>
    <row r="19" spans="3:21" ht="14.25" customHeight="1">
      <c r="C19" s="441"/>
      <c r="D19" s="442"/>
      <c r="E19" s="443"/>
      <c r="F19" s="67">
        <v>2024</v>
      </c>
      <c r="G19" s="68">
        <v>2025</v>
      </c>
      <c r="H19" s="69"/>
      <c r="I19" s="69"/>
      <c r="L19" s="21"/>
      <c r="N19" s="21"/>
      <c r="O19" s="10"/>
      <c r="P19" s="21"/>
      <c r="Q19" s="22"/>
      <c r="R19" s="21"/>
      <c r="S19" s="22"/>
      <c r="T19" s="21"/>
      <c r="U19" s="22"/>
    </row>
    <row r="20" spans="3:21" ht="12.75" customHeight="1">
      <c r="C20" s="444" t="s">
        <v>2</v>
      </c>
      <c r="D20" s="445"/>
      <c r="E20" s="446"/>
      <c r="F20" s="70"/>
      <c r="G20" s="71"/>
      <c r="H20" s="69"/>
      <c r="I20" s="69"/>
      <c r="K20" s="33"/>
      <c r="L20" s="21"/>
      <c r="N20" s="21"/>
      <c r="O20" s="10"/>
      <c r="P20" s="21"/>
      <c r="Q20" s="22"/>
      <c r="R20" s="21"/>
      <c r="S20" s="22"/>
      <c r="T20" s="21"/>
      <c r="U20" s="22"/>
    </row>
    <row r="21" spans="3:21">
      <c r="C21" s="437" t="s">
        <v>3</v>
      </c>
      <c r="D21" s="438"/>
      <c r="E21" s="439"/>
      <c r="F21" s="73">
        <v>7079.9049999999997</v>
      </c>
      <c r="G21" s="73">
        <v>6438.2690000000002</v>
      </c>
      <c r="H21" s="69"/>
      <c r="I21" s="69"/>
      <c r="L21" s="21"/>
      <c r="N21" s="21"/>
      <c r="O21" s="10"/>
      <c r="P21" s="21"/>
      <c r="Q21" s="22"/>
      <c r="R21" s="21"/>
      <c r="S21" s="22"/>
      <c r="T21" s="21"/>
      <c r="U21" s="22"/>
    </row>
    <row r="22" spans="3:21">
      <c r="C22" s="437" t="s">
        <v>4</v>
      </c>
      <c r="D22" s="438"/>
      <c r="E22" s="439"/>
      <c r="F22" s="74">
        <v>943</v>
      </c>
      <c r="G22" s="74">
        <v>955</v>
      </c>
      <c r="H22" s="69"/>
      <c r="I22" s="69"/>
      <c r="L22" s="21"/>
      <c r="N22" s="21"/>
      <c r="O22" s="10"/>
      <c r="P22" s="21"/>
      <c r="Q22" s="22"/>
      <c r="R22" s="21"/>
      <c r="S22" s="22"/>
      <c r="T22" s="21"/>
      <c r="U22" s="22"/>
    </row>
    <row r="23" spans="3:21" ht="16.5" customHeight="1">
      <c r="C23" s="437" t="s">
        <v>5</v>
      </c>
      <c r="D23" s="438"/>
      <c r="E23" s="439"/>
      <c r="F23" s="74">
        <v>41</v>
      </c>
      <c r="G23" s="74">
        <v>13</v>
      </c>
      <c r="H23" s="69"/>
      <c r="I23" s="69"/>
      <c r="L23" s="21"/>
      <c r="M23" s="34"/>
      <c r="N23" s="21"/>
      <c r="O23" s="10"/>
      <c r="P23" s="21"/>
      <c r="Q23" s="22"/>
      <c r="R23" s="21"/>
      <c r="S23" s="22"/>
      <c r="T23" s="21"/>
      <c r="U23" s="22"/>
    </row>
    <row r="24" spans="3:21" ht="12.75" customHeight="1">
      <c r="C24" s="437" t="s">
        <v>6</v>
      </c>
      <c r="D24" s="438"/>
      <c r="E24" s="439"/>
      <c r="F24" s="74">
        <v>1</v>
      </c>
      <c r="G24" s="74">
        <v>1</v>
      </c>
      <c r="H24" s="69"/>
      <c r="I24" s="69"/>
      <c r="L24" s="21"/>
      <c r="M24" s="34"/>
      <c r="N24" s="21"/>
      <c r="O24" s="10"/>
      <c r="P24" s="21"/>
      <c r="Q24" s="22"/>
      <c r="R24" s="21"/>
      <c r="S24" s="22"/>
      <c r="T24" s="21"/>
      <c r="U24" s="22"/>
    </row>
    <row r="25" spans="3:21" ht="12.75" customHeight="1">
      <c r="C25" s="437" t="s">
        <v>7</v>
      </c>
      <c r="D25" s="438"/>
      <c r="E25" s="439"/>
      <c r="F25" s="73">
        <v>12335.832712686501</v>
      </c>
      <c r="G25" s="73">
        <v>11119.7728331579</v>
      </c>
      <c r="H25" s="75"/>
      <c r="I25" s="76"/>
      <c r="L25" s="21"/>
      <c r="N25" s="21"/>
      <c r="O25" s="10"/>
      <c r="P25" s="21"/>
      <c r="Q25" s="22"/>
      <c r="R25" s="21"/>
      <c r="S25" s="22"/>
      <c r="T25" s="21"/>
      <c r="U25" s="22"/>
    </row>
    <row r="26" spans="3:21">
      <c r="C26" s="437" t="s">
        <v>8</v>
      </c>
      <c r="D26" s="438"/>
      <c r="E26" s="439"/>
      <c r="F26" s="73">
        <v>759.78274899522671</v>
      </c>
      <c r="G26" s="73">
        <v>660.12305331896118</v>
      </c>
      <c r="H26" s="69"/>
      <c r="I26" s="77"/>
      <c r="L26" s="21"/>
      <c r="N26" s="21"/>
      <c r="O26" s="10"/>
      <c r="P26" s="21"/>
      <c r="Q26" s="22"/>
      <c r="R26" s="21"/>
      <c r="S26" s="22"/>
      <c r="T26" s="21"/>
      <c r="U26" s="22"/>
    </row>
    <row r="27" spans="3:21">
      <c r="C27" s="437" t="s">
        <v>9</v>
      </c>
      <c r="D27" s="438"/>
      <c r="E27" s="439"/>
      <c r="F27" s="73">
        <v>4718.9086376060004</v>
      </c>
      <c r="G27" s="73">
        <v>1253.3476515909997</v>
      </c>
      <c r="H27" s="69"/>
      <c r="I27" s="69"/>
      <c r="L27" s="21"/>
      <c r="N27" s="21"/>
      <c r="O27" s="10"/>
      <c r="P27" s="21"/>
      <c r="Q27" s="22"/>
      <c r="R27" s="21"/>
      <c r="S27" s="22"/>
      <c r="T27" s="21"/>
      <c r="U27" s="22"/>
    </row>
    <row r="28" spans="3:21">
      <c r="C28" s="437" t="s">
        <v>10</v>
      </c>
      <c r="D28" s="438"/>
      <c r="E28" s="439"/>
      <c r="F28" s="73">
        <v>3045.6860091014942</v>
      </c>
      <c r="G28" s="73">
        <v>833.04550178937711</v>
      </c>
      <c r="H28" s="69"/>
      <c r="I28" s="69"/>
      <c r="L28" s="21"/>
      <c r="M28" s="37"/>
      <c r="N28" s="21"/>
      <c r="O28" s="10"/>
      <c r="P28" s="21"/>
      <c r="Q28" s="22"/>
      <c r="R28" s="21"/>
      <c r="S28" s="22"/>
      <c r="T28" s="21"/>
      <c r="U28" s="22"/>
    </row>
    <row r="29" spans="3:21">
      <c r="C29" s="437" t="s">
        <v>11</v>
      </c>
      <c r="D29" s="438"/>
      <c r="E29" s="439"/>
      <c r="F29" s="73">
        <v>268224.71099999995</v>
      </c>
      <c r="G29" s="73">
        <v>77816.103000000003</v>
      </c>
      <c r="H29" s="69"/>
      <c r="I29" s="69"/>
      <c r="L29" s="21"/>
      <c r="N29" s="21"/>
      <c r="O29" s="10"/>
      <c r="P29" s="21"/>
      <c r="Q29" s="22"/>
      <c r="R29" s="21"/>
      <c r="S29" s="22"/>
      <c r="T29" s="21"/>
      <c r="U29" s="22"/>
    </row>
    <row r="30" spans="3:21" ht="12" customHeight="1">
      <c r="C30" s="437" t="s">
        <v>12</v>
      </c>
      <c r="D30" s="438"/>
      <c r="E30" s="439"/>
      <c r="F30" s="74">
        <v>237</v>
      </c>
      <c r="G30" s="74">
        <v>72</v>
      </c>
      <c r="H30" s="69"/>
      <c r="I30" s="69"/>
      <c r="L30" s="21"/>
      <c r="N30" s="21"/>
      <c r="O30" s="10"/>
      <c r="P30" s="21"/>
      <c r="Q30" s="22"/>
      <c r="R30" s="21"/>
      <c r="S30" s="22"/>
      <c r="T30" s="21"/>
      <c r="U30" s="22"/>
    </row>
    <row r="31" spans="3:21" ht="12.75" customHeight="1">
      <c r="C31" s="447" t="s">
        <v>13</v>
      </c>
      <c r="D31" s="448"/>
      <c r="E31" s="449"/>
      <c r="F31" s="73"/>
      <c r="G31" s="73"/>
      <c r="H31" s="69"/>
      <c r="I31" s="69"/>
      <c r="L31" s="21"/>
      <c r="M31" s="10"/>
      <c r="N31" s="21"/>
      <c r="O31" s="10"/>
      <c r="P31" s="21"/>
      <c r="Q31" s="22"/>
      <c r="R31" s="21"/>
      <c r="S31" s="22"/>
      <c r="T31" s="21"/>
      <c r="U31" s="22"/>
    </row>
    <row r="32" spans="3:21">
      <c r="C32" s="437" t="s">
        <v>14</v>
      </c>
      <c r="D32" s="438"/>
      <c r="E32" s="439"/>
      <c r="F32" s="73">
        <v>20875.917842388186</v>
      </c>
      <c r="G32" s="78">
        <v>19652.699318893941</v>
      </c>
      <c r="H32" s="69"/>
      <c r="I32" s="69"/>
      <c r="L32" s="21"/>
      <c r="M32" s="10"/>
      <c r="N32" s="21"/>
      <c r="O32" s="10"/>
      <c r="P32" s="21"/>
      <c r="Q32" s="22"/>
      <c r="R32" s="21"/>
      <c r="S32" s="22"/>
      <c r="T32" s="21"/>
      <c r="U32" s="22"/>
    </row>
    <row r="33" spans="3:24">
      <c r="C33" s="437" t="s">
        <v>15</v>
      </c>
      <c r="D33" s="438"/>
      <c r="E33" s="439"/>
      <c r="F33" s="73">
        <v>12869.514097932519</v>
      </c>
      <c r="G33" s="78">
        <v>12639.224966472197</v>
      </c>
      <c r="H33" s="69"/>
      <c r="I33" s="69"/>
      <c r="L33" s="21"/>
      <c r="N33" s="21"/>
      <c r="O33" s="10"/>
      <c r="P33" s="21"/>
      <c r="Q33" s="22"/>
      <c r="R33" s="38"/>
      <c r="S33" s="22"/>
      <c r="T33" s="21"/>
      <c r="U33" s="22"/>
    </row>
    <row r="34" spans="3:24" ht="12.75" customHeight="1">
      <c r="C34" s="437" t="s">
        <v>16</v>
      </c>
      <c r="D34" s="438"/>
      <c r="E34" s="439"/>
      <c r="F34" s="73">
        <v>1154.1271434599157</v>
      </c>
      <c r="G34" s="78">
        <v>1192.2304242424243</v>
      </c>
      <c r="H34" s="69"/>
      <c r="I34" s="69"/>
      <c r="L34" s="21"/>
      <c r="N34" s="21"/>
      <c r="O34" s="37"/>
      <c r="P34" s="21"/>
      <c r="Q34" s="22"/>
      <c r="R34" s="21"/>
      <c r="S34" s="22"/>
      <c r="T34" s="21"/>
      <c r="U34" s="22"/>
    </row>
    <row r="35" spans="3:24">
      <c r="C35" s="447" t="s">
        <v>17</v>
      </c>
      <c r="D35" s="448"/>
      <c r="E35" s="449"/>
      <c r="F35" s="73" t="s">
        <v>18</v>
      </c>
      <c r="G35" s="78" t="s">
        <v>18</v>
      </c>
      <c r="H35" s="69"/>
      <c r="I35" s="69"/>
      <c r="L35" s="21"/>
      <c r="N35" s="21"/>
      <c r="O35" s="10"/>
      <c r="P35" s="21"/>
      <c r="Q35" s="22"/>
      <c r="R35" s="21"/>
      <c r="S35" s="22"/>
      <c r="T35" s="21"/>
      <c r="U35" s="22"/>
      <c r="V35" s="2"/>
      <c r="W35" s="2"/>
      <c r="X35" s="2"/>
    </row>
    <row r="36" spans="3:24">
      <c r="C36" s="447" t="s">
        <v>19</v>
      </c>
      <c r="D36" s="448"/>
      <c r="E36" s="449"/>
      <c r="F36" s="73">
        <v>6601.6662898887835</v>
      </c>
      <c r="G36" s="73">
        <v>6725.9773963799353</v>
      </c>
      <c r="H36" s="69"/>
      <c r="I36" s="34"/>
      <c r="L36" s="21"/>
      <c r="N36" s="21"/>
      <c r="O36" s="10"/>
      <c r="P36" s="21"/>
      <c r="Q36" s="22"/>
      <c r="R36" s="21"/>
      <c r="S36" s="22"/>
      <c r="T36" s="21"/>
      <c r="U36" s="22"/>
    </row>
    <row r="37" spans="3:24">
      <c r="C37" s="437" t="s">
        <v>20</v>
      </c>
      <c r="D37" s="438"/>
      <c r="E37" s="439"/>
      <c r="F37" s="73">
        <v>6114.4103050000003</v>
      </c>
      <c r="G37" s="73">
        <v>6230.2409440000001</v>
      </c>
      <c r="H37" s="79"/>
      <c r="I37" s="80"/>
      <c r="L37" s="21"/>
      <c r="N37" s="21"/>
      <c r="O37" s="10"/>
      <c r="P37" s="21"/>
      <c r="R37" s="21"/>
      <c r="S37" s="22"/>
      <c r="T37" s="21"/>
      <c r="U37" s="22"/>
    </row>
    <row r="38" spans="3:24" ht="12.75" customHeight="1">
      <c r="C38" s="437" t="s">
        <v>21</v>
      </c>
      <c r="D38" s="438"/>
      <c r="E38" s="439"/>
      <c r="F38" s="73">
        <v>487.25598488878296</v>
      </c>
      <c r="G38" s="73">
        <v>495.73645237993497</v>
      </c>
      <c r="H38" s="80"/>
      <c r="I38" s="81"/>
      <c r="L38" s="21"/>
      <c r="N38" s="21"/>
      <c r="O38" s="39"/>
      <c r="P38" s="21"/>
      <c r="R38" s="21"/>
      <c r="S38" s="22"/>
      <c r="T38" s="21"/>
      <c r="U38" s="22"/>
    </row>
    <row r="39" spans="3:24">
      <c r="C39" s="447" t="s">
        <v>22</v>
      </c>
      <c r="D39" s="448"/>
      <c r="E39" s="449"/>
      <c r="F39" s="73">
        <v>588.11529999999993</v>
      </c>
      <c r="G39" s="73">
        <v>610.31830000000002</v>
      </c>
      <c r="H39" s="10"/>
      <c r="I39" s="81"/>
      <c r="L39" s="21"/>
      <c r="N39" s="21"/>
      <c r="O39" s="10"/>
      <c r="P39" s="21"/>
      <c r="R39" s="21"/>
      <c r="S39" s="22"/>
      <c r="T39" s="21"/>
      <c r="U39" s="22"/>
    </row>
    <row r="40" spans="3:24" ht="12" customHeight="1">
      <c r="C40" s="437" t="s">
        <v>20</v>
      </c>
      <c r="D40" s="438"/>
      <c r="E40" s="439"/>
      <c r="F40" s="73">
        <v>502.09899999999999</v>
      </c>
      <c r="G40" s="73">
        <v>502.09899999999999</v>
      </c>
      <c r="H40" s="82"/>
      <c r="I40" s="69"/>
      <c r="L40" s="21"/>
      <c r="N40" s="21"/>
      <c r="O40" s="10"/>
      <c r="P40" s="21"/>
      <c r="Q40" s="40"/>
      <c r="R40" s="21"/>
      <c r="S40" s="22"/>
      <c r="T40" s="21"/>
      <c r="U40" s="22"/>
    </row>
    <row r="41" spans="3:24" ht="12.75" customHeight="1">
      <c r="C41" s="437" t="s">
        <v>21</v>
      </c>
      <c r="D41" s="438"/>
      <c r="E41" s="439"/>
      <c r="F41" s="73">
        <v>86.016300000000001</v>
      </c>
      <c r="G41" s="73">
        <v>108.2193</v>
      </c>
      <c r="H41" s="81"/>
      <c r="I41" s="69"/>
      <c r="L41" s="21"/>
      <c r="N41" s="21"/>
      <c r="O41" s="10"/>
      <c r="P41" s="21"/>
      <c r="Q41" s="40"/>
      <c r="R41" s="21"/>
      <c r="S41" s="22"/>
      <c r="T41" s="21"/>
      <c r="U41" s="22"/>
    </row>
    <row r="42" spans="3:24" ht="11.25" customHeight="1">
      <c r="C42" s="447" t="s">
        <v>23</v>
      </c>
      <c r="D42" s="448"/>
      <c r="E42" s="449"/>
      <c r="F42" s="73"/>
      <c r="G42" s="83"/>
      <c r="H42" s="69"/>
      <c r="I42" s="69"/>
      <c r="L42" s="21"/>
      <c r="N42" s="21"/>
      <c r="O42" s="10"/>
      <c r="P42" s="21"/>
      <c r="R42" s="21"/>
      <c r="S42" s="22"/>
      <c r="T42" s="21"/>
      <c r="U42" s="22"/>
    </row>
    <row r="43" spans="3:24">
      <c r="C43" s="447" t="s">
        <v>24</v>
      </c>
      <c r="D43" s="448"/>
      <c r="E43" s="449"/>
      <c r="F43" s="73">
        <v>53.501586029087989</v>
      </c>
      <c r="G43" s="73">
        <v>5.9981941483069994</v>
      </c>
      <c r="H43" s="69"/>
      <c r="I43" s="69"/>
      <c r="L43" s="21"/>
      <c r="N43" s="21"/>
      <c r="O43" s="10"/>
      <c r="P43" s="21"/>
      <c r="Q43" s="41"/>
      <c r="R43" s="21"/>
      <c r="S43" s="22"/>
      <c r="T43" s="21"/>
      <c r="U43" s="22"/>
    </row>
    <row r="44" spans="3:24">
      <c r="C44" s="437" t="s">
        <v>25</v>
      </c>
      <c r="D44" s="438"/>
      <c r="E44" s="439"/>
      <c r="F44" s="73">
        <v>16.682280479599999</v>
      </c>
      <c r="G44" s="73">
        <v>3.2390085757999993</v>
      </c>
      <c r="H44" s="69"/>
      <c r="I44" s="69"/>
      <c r="L44" s="21"/>
      <c r="N44" s="21"/>
      <c r="O44" s="10"/>
      <c r="P44" s="21"/>
      <c r="Q44" s="41"/>
      <c r="R44" s="21"/>
      <c r="S44" s="22"/>
      <c r="T44" s="21"/>
    </row>
    <row r="45" spans="3:24">
      <c r="C45" s="437" t="s">
        <v>26</v>
      </c>
      <c r="D45" s="438"/>
      <c r="E45" s="439"/>
      <c r="F45" s="73">
        <v>36.819305549487993</v>
      </c>
      <c r="G45" s="73">
        <v>2.759185572507</v>
      </c>
      <c r="H45" s="69"/>
      <c r="I45" s="69"/>
      <c r="L45" s="21"/>
      <c r="N45" s="21"/>
      <c r="O45" s="10"/>
      <c r="P45" s="21"/>
      <c r="Q45" s="41"/>
      <c r="R45" s="21"/>
      <c r="S45" s="22"/>
      <c r="T45" s="21"/>
      <c r="U45" s="22"/>
    </row>
    <row r="46" spans="3:24">
      <c r="C46" s="447" t="s">
        <v>27</v>
      </c>
      <c r="D46" s="448"/>
      <c r="E46" s="449"/>
      <c r="F46" s="73">
        <v>929.93432899999993</v>
      </c>
      <c r="G46" s="73">
        <v>287.14311799999996</v>
      </c>
      <c r="H46" s="69"/>
      <c r="I46" s="69"/>
      <c r="L46" s="21"/>
      <c r="N46" s="21"/>
      <c r="O46" s="10"/>
      <c r="P46" s="21"/>
      <c r="Q46" s="41"/>
      <c r="R46" s="21"/>
      <c r="S46" s="22"/>
      <c r="T46" s="21"/>
      <c r="U46" s="22"/>
    </row>
    <row r="47" spans="3:24" ht="12.75" customHeight="1">
      <c r="C47" s="447" t="s">
        <v>28</v>
      </c>
      <c r="D47" s="448"/>
      <c r="E47" s="449"/>
      <c r="F47" s="73"/>
      <c r="G47" s="84"/>
      <c r="H47" s="69"/>
      <c r="I47" s="69"/>
      <c r="L47" s="21"/>
      <c r="N47" s="21"/>
      <c r="O47" s="10"/>
      <c r="P47" s="21"/>
      <c r="Q47" s="41"/>
      <c r="R47" s="21"/>
      <c r="S47" s="22"/>
      <c r="T47" s="21"/>
      <c r="U47" s="22"/>
    </row>
    <row r="48" spans="3:24">
      <c r="C48" s="437" t="s">
        <v>29</v>
      </c>
      <c r="D48" s="438"/>
      <c r="E48" s="439"/>
      <c r="F48" s="73">
        <v>768.29899999999998</v>
      </c>
      <c r="G48" s="85">
        <v>234.2</v>
      </c>
      <c r="H48" s="69"/>
      <c r="I48" s="69"/>
      <c r="L48" s="21"/>
      <c r="N48" s="21"/>
      <c r="O48" s="10"/>
      <c r="P48" s="21"/>
      <c r="Q48" s="41"/>
      <c r="R48" s="21"/>
      <c r="S48" s="22"/>
      <c r="T48" s="21"/>
      <c r="U48" s="22"/>
    </row>
    <row r="49" spans="1:21" ht="12.75" customHeight="1">
      <c r="C49" s="447" t="s">
        <v>30</v>
      </c>
      <c r="D49" s="448"/>
      <c r="E49" s="449"/>
      <c r="F49" s="73"/>
      <c r="G49" s="85"/>
      <c r="H49" s="69"/>
      <c r="I49" s="69"/>
      <c r="L49" s="21"/>
      <c r="M49" s="42"/>
      <c r="N49" s="21"/>
      <c r="O49" s="10"/>
      <c r="P49" s="21"/>
      <c r="Q49" s="41"/>
      <c r="R49" s="21"/>
      <c r="S49" s="22"/>
      <c r="T49" s="21"/>
      <c r="U49" s="22"/>
    </row>
    <row r="50" spans="1:21">
      <c r="C50" s="437" t="s">
        <v>31</v>
      </c>
      <c r="D50" s="438"/>
      <c r="E50" s="439"/>
      <c r="F50" s="73">
        <v>139.23165899999995</v>
      </c>
      <c r="G50" s="86">
        <v>41.960228000000001</v>
      </c>
      <c r="H50" s="69"/>
      <c r="I50" s="77"/>
      <c r="L50" s="21"/>
      <c r="N50" s="21"/>
      <c r="O50" s="10"/>
      <c r="P50" s="21"/>
      <c r="Q50" s="41"/>
      <c r="R50" s="21"/>
      <c r="S50" s="22"/>
      <c r="T50" s="21"/>
      <c r="U50" s="22"/>
    </row>
    <row r="51" spans="1:21">
      <c r="C51" s="450" t="s">
        <v>32</v>
      </c>
      <c r="D51" s="451"/>
      <c r="E51" s="452"/>
      <c r="F51" s="73">
        <v>22.403670000000002</v>
      </c>
      <c r="G51" s="86">
        <v>10.982890000000001</v>
      </c>
      <c r="H51" s="69"/>
      <c r="I51" s="69"/>
      <c r="L51" s="21"/>
      <c r="N51" s="21"/>
      <c r="O51" s="10"/>
      <c r="P51" s="21"/>
      <c r="Q51" s="41"/>
      <c r="R51" s="21"/>
      <c r="S51" s="22"/>
      <c r="T51" s="21"/>
      <c r="U51" s="22"/>
    </row>
    <row r="52" spans="1:21" ht="13.5" customHeight="1">
      <c r="C52" s="447" t="s">
        <v>33</v>
      </c>
      <c r="D52" s="448"/>
      <c r="E52" s="449"/>
      <c r="F52" s="73">
        <v>146.67849999999999</v>
      </c>
      <c r="G52" s="85">
        <v>40.046500000000002</v>
      </c>
      <c r="H52" s="69"/>
      <c r="I52" s="69"/>
      <c r="L52" s="21"/>
      <c r="N52" s="21"/>
      <c r="O52" s="10"/>
      <c r="P52" s="21"/>
      <c r="Q52" s="41"/>
      <c r="R52" s="21"/>
      <c r="S52" s="22"/>
      <c r="T52" s="21"/>
      <c r="U52" s="22"/>
    </row>
    <row r="53" spans="1:21" ht="13.5" customHeight="1">
      <c r="C53" s="447" t="s">
        <v>30</v>
      </c>
      <c r="D53" s="448"/>
      <c r="E53" s="449"/>
      <c r="F53" s="73"/>
      <c r="G53" s="85"/>
      <c r="H53" s="69"/>
      <c r="I53" s="69"/>
      <c r="L53" s="21"/>
      <c r="M53" s="43"/>
      <c r="N53" s="21"/>
      <c r="O53" s="10"/>
      <c r="P53" s="21"/>
      <c r="Q53" s="41"/>
      <c r="R53" s="21"/>
      <c r="S53" s="22"/>
      <c r="T53" s="21"/>
      <c r="U53" s="22"/>
    </row>
    <row r="54" spans="1:21" ht="13.5" customHeight="1">
      <c r="C54" s="437" t="s">
        <v>31</v>
      </c>
      <c r="D54" s="438"/>
      <c r="E54" s="439"/>
      <c r="F54" s="73">
        <v>146.67849999999999</v>
      </c>
      <c r="G54" s="86">
        <v>40.046500000000002</v>
      </c>
      <c r="H54" s="69"/>
      <c r="I54" s="69"/>
      <c r="L54" s="21"/>
      <c r="N54" s="21"/>
      <c r="O54" s="10"/>
      <c r="P54" s="21"/>
      <c r="Q54" s="41"/>
      <c r="R54" s="21"/>
      <c r="S54" s="22"/>
      <c r="T54" s="21"/>
      <c r="U54" s="22"/>
    </row>
    <row r="55" spans="1:21" ht="13.5" customHeight="1">
      <c r="C55" s="447" t="s">
        <v>34</v>
      </c>
      <c r="D55" s="448"/>
      <c r="E55" s="449"/>
      <c r="F55" s="73"/>
      <c r="G55" s="85"/>
      <c r="H55" s="69"/>
      <c r="I55" s="69"/>
      <c r="L55" s="21"/>
      <c r="M55" s="10"/>
      <c r="N55" s="21"/>
      <c r="O55" s="10"/>
      <c r="P55" s="21"/>
      <c r="Q55" s="41"/>
    </row>
    <row r="56" spans="1:21" ht="13.5" customHeight="1">
      <c r="C56" s="437" t="s">
        <v>35</v>
      </c>
      <c r="D56" s="438"/>
      <c r="E56" s="439"/>
      <c r="F56" s="74">
        <v>42</v>
      </c>
      <c r="G56" s="89">
        <v>5</v>
      </c>
      <c r="H56" s="69"/>
      <c r="I56" s="69"/>
      <c r="L56" s="21"/>
      <c r="N56" s="21"/>
      <c r="O56" s="10"/>
      <c r="P56" s="21"/>
      <c r="Q56" s="41"/>
      <c r="S56" s="22"/>
    </row>
    <row r="57" spans="1:21" ht="13.5" customHeight="1">
      <c r="C57" s="453" t="s">
        <v>36</v>
      </c>
      <c r="D57" s="454"/>
      <c r="E57" s="455"/>
      <c r="F57" s="90">
        <v>13</v>
      </c>
      <c r="G57" s="91">
        <v>2</v>
      </c>
      <c r="H57" s="69"/>
      <c r="I57" s="69"/>
      <c r="L57" s="21">
        <v>44145</v>
      </c>
      <c r="M57">
        <v>10</v>
      </c>
      <c r="N57" s="21">
        <v>44446</v>
      </c>
      <c r="O57" s="10">
        <v>10</v>
      </c>
      <c r="P57" s="21">
        <v>44859</v>
      </c>
      <c r="Q57" s="41">
        <v>12.154285</v>
      </c>
      <c r="S57" s="22"/>
    </row>
    <row r="58" spans="1:21" ht="13.5" customHeight="1">
      <c r="C58" s="87"/>
      <c r="D58" s="87"/>
      <c r="E58" s="87"/>
      <c r="F58" s="92"/>
      <c r="G58" s="93"/>
      <c r="H58" s="77"/>
      <c r="I58" s="69"/>
      <c r="L58" s="21">
        <v>44152</v>
      </c>
      <c r="M58">
        <v>24.6</v>
      </c>
      <c r="N58" s="21">
        <v>44453</v>
      </c>
      <c r="O58" s="10">
        <v>21</v>
      </c>
      <c r="P58" s="21">
        <v>44866</v>
      </c>
      <c r="Q58" s="41">
        <v>1.3720000000000001</v>
      </c>
      <c r="S58" s="22"/>
    </row>
    <row r="59" spans="1:21" ht="13.5" customHeight="1">
      <c r="C59" s="94" t="s">
        <v>37</v>
      </c>
      <c r="D59" s="87"/>
      <c r="E59" s="88"/>
      <c r="F59" s="95"/>
      <c r="G59" s="93"/>
      <c r="H59" s="77"/>
      <c r="I59" s="69"/>
      <c r="L59" s="21"/>
      <c r="N59" s="21"/>
      <c r="O59" s="10"/>
      <c r="P59" s="21"/>
      <c r="Q59" s="41"/>
      <c r="S59" s="22"/>
    </row>
    <row r="60" spans="1:21" ht="13.5" customHeight="1">
      <c r="C60" s="94" t="s">
        <v>38</v>
      </c>
      <c r="D60" s="87"/>
      <c r="E60" s="87"/>
      <c r="F60" s="92"/>
      <c r="G60" s="93"/>
      <c r="H60" s="77"/>
      <c r="I60" s="69"/>
      <c r="L60" s="21"/>
      <c r="N60" s="21">
        <v>44462</v>
      </c>
      <c r="O60" s="10">
        <v>6.1</v>
      </c>
      <c r="P60" s="21">
        <v>44867</v>
      </c>
      <c r="Q60">
        <v>1.4553</v>
      </c>
      <c r="S60" s="22"/>
    </row>
    <row r="61" spans="1:21" ht="13.5" customHeight="1">
      <c r="C61" s="94" t="s">
        <v>39</v>
      </c>
      <c r="H61" s="77"/>
      <c r="I61" s="69"/>
      <c r="L61" s="21">
        <v>44159</v>
      </c>
      <c r="M61">
        <v>10</v>
      </c>
      <c r="N61" s="21">
        <v>44467</v>
      </c>
      <c r="O61" s="10">
        <v>12</v>
      </c>
      <c r="P61" s="21">
        <v>44873</v>
      </c>
      <c r="Q61" s="41">
        <v>10</v>
      </c>
      <c r="S61" s="22"/>
    </row>
    <row r="62" spans="1:21" ht="13.5" customHeight="1">
      <c r="C62" s="94"/>
      <c r="H62" s="69"/>
      <c r="I62" s="69"/>
      <c r="L62" s="21">
        <v>44166</v>
      </c>
      <c r="M62">
        <v>25.6</v>
      </c>
      <c r="N62" s="21">
        <v>44474</v>
      </c>
      <c r="O62" s="10">
        <v>5</v>
      </c>
      <c r="P62" s="21">
        <v>44880</v>
      </c>
      <c r="Q62" s="41">
        <v>5.9749999999999996</v>
      </c>
      <c r="S62" s="22"/>
    </row>
    <row r="63" spans="1:21" ht="13.5" customHeight="1">
      <c r="A63" s="44"/>
      <c r="B63" s="44"/>
      <c r="C63" s="44"/>
      <c r="D63" s="44"/>
      <c r="E63" s="44"/>
      <c r="F63" s="44"/>
      <c r="G63" s="44"/>
      <c r="H63" s="44"/>
      <c r="I63" s="44"/>
      <c r="L63" s="21">
        <v>44173</v>
      </c>
      <c r="M63">
        <v>6.14</v>
      </c>
      <c r="N63" s="21">
        <v>44481</v>
      </c>
      <c r="O63" s="10">
        <v>8</v>
      </c>
      <c r="P63" s="21">
        <v>44887</v>
      </c>
      <c r="Q63" s="41">
        <v>15.2</v>
      </c>
      <c r="S63" s="22"/>
    </row>
    <row r="64" spans="1:21" ht="12.75" customHeight="1">
      <c r="A64" s="45"/>
      <c r="B64" s="45"/>
      <c r="C64" s="45"/>
      <c r="D64" s="46"/>
      <c r="E64" s="46"/>
      <c r="F64" s="46"/>
      <c r="G64" s="46"/>
      <c r="H64" s="47"/>
      <c r="I64" s="47" t="s">
        <v>40</v>
      </c>
      <c r="N64" s="21">
        <v>44488</v>
      </c>
      <c r="O64" s="10">
        <v>5</v>
      </c>
      <c r="P64" s="21">
        <v>44894</v>
      </c>
      <c r="Q64" s="41">
        <v>6.99</v>
      </c>
      <c r="S64" s="22"/>
    </row>
    <row r="65" spans="1:52" ht="10.5" customHeight="1">
      <c r="N65" s="21">
        <v>44495</v>
      </c>
      <c r="O65" s="10">
        <v>8</v>
      </c>
      <c r="P65" s="21">
        <v>44901</v>
      </c>
      <c r="Q65" s="41">
        <v>15.5</v>
      </c>
      <c r="S65" s="22"/>
    </row>
    <row r="66" spans="1:52" ht="10.5" customHeight="1">
      <c r="G66" s="48"/>
      <c r="H66" s="49"/>
      <c r="I66" s="49"/>
      <c r="N66" s="21">
        <v>44502</v>
      </c>
      <c r="O66" s="10">
        <v>4</v>
      </c>
      <c r="S66" s="22"/>
    </row>
    <row r="67" spans="1:52" ht="14.15" customHeight="1">
      <c r="B67" s="50"/>
      <c r="C67" s="51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52" s="14" customFormat="1" ht="11.25" customHeight="1">
      <c r="A68"/>
      <c r="B68" s="56"/>
      <c r="C68" s="51"/>
      <c r="D68"/>
      <c r="E68"/>
      <c r="F68"/>
      <c r="G68" s="96"/>
      <c r="H68" s="97"/>
      <c r="I68" s="96"/>
      <c r="J68" s="96"/>
      <c r="K68"/>
      <c r="P68"/>
      <c r="Q68"/>
      <c r="R68"/>
      <c r="S68" s="22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6"/>
      <c r="C69" s="51"/>
      <c r="G69" s="52"/>
      <c r="H69" s="10"/>
      <c r="I69" s="10"/>
      <c r="J69" s="96"/>
      <c r="Q69" s="22"/>
      <c r="R69" s="55"/>
    </row>
    <row r="70" spans="1:52" ht="16.5">
      <c r="B70" s="56"/>
      <c r="C70" s="51"/>
      <c r="G70" s="52"/>
      <c r="J70" s="98"/>
      <c r="K70" s="10"/>
      <c r="S70" s="22"/>
    </row>
    <row r="71" spans="1:52">
      <c r="B71" s="56"/>
      <c r="C71" s="51"/>
      <c r="G71" s="58"/>
      <c r="J71" s="10"/>
      <c r="S71" s="22"/>
    </row>
    <row r="72" spans="1:52" ht="16.5">
      <c r="B72" s="21"/>
      <c r="C72" s="51"/>
      <c r="F72" s="59"/>
      <c r="G72" s="96"/>
      <c r="H72" s="96"/>
      <c r="I72" s="10"/>
      <c r="S72" s="22"/>
    </row>
    <row r="73" spans="1:52">
      <c r="B73" s="21"/>
      <c r="C73" s="51"/>
      <c r="J73" s="40"/>
      <c r="S73" s="22"/>
    </row>
    <row r="74" spans="1:52" ht="16.5">
      <c r="B74" s="56"/>
      <c r="C74" s="60"/>
      <c r="E74" s="61"/>
      <c r="F74" s="61"/>
      <c r="G74" s="61"/>
      <c r="J74" s="10"/>
    </row>
    <row r="75" spans="1:52" ht="16.5">
      <c r="B75" s="56"/>
      <c r="C75" s="60"/>
    </row>
    <row r="76" spans="1:52">
      <c r="B76" s="56"/>
      <c r="C76" s="62"/>
    </row>
    <row r="77" spans="1:52">
      <c r="B77" s="56"/>
      <c r="C77" s="62"/>
    </row>
    <row r="78" spans="1:52">
      <c r="B78" s="56"/>
      <c r="C78" s="62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A70" zoomScale="57" zoomScaleNormal="100" zoomScaleSheetLayoutView="72" workbookViewId="0">
      <selection activeCell="R13" sqref="R1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2"/>
      <c r="T2" s="12"/>
      <c r="U2" s="12" t="s">
        <v>0</v>
      </c>
    </row>
    <row r="3" spans="1:2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1" ht="15" customHeight="1">
      <c r="A4" s="565" t="s">
        <v>743</v>
      </c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387"/>
      <c r="Q4" s="387"/>
      <c r="R4" s="387"/>
      <c r="S4" s="387"/>
      <c r="T4" s="387"/>
      <c r="U4" s="387"/>
    </row>
    <row r="5" spans="1:21" ht="15" customHeight="1">
      <c r="A5" s="387"/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</row>
    <row r="6" spans="1:21" ht="15" customHeight="1">
      <c r="A6" s="387"/>
      <c r="B6" s="327" t="s">
        <v>543</v>
      </c>
    </row>
    <row r="7" spans="1:21" ht="15" customHeight="1">
      <c r="A7" s="387"/>
      <c r="B7" s="567" t="s">
        <v>538</v>
      </c>
      <c r="C7" s="462">
        <v>2024</v>
      </c>
      <c r="D7" s="463"/>
      <c r="E7" s="463"/>
      <c r="F7" s="463"/>
      <c r="G7" s="464"/>
      <c r="H7" s="457" t="s">
        <v>538</v>
      </c>
      <c r="I7" s="462">
        <v>2025</v>
      </c>
      <c r="J7" s="463"/>
      <c r="K7" s="463"/>
      <c r="L7" s="463"/>
      <c r="M7" s="463"/>
      <c r="N7" s="463"/>
      <c r="O7" s="464"/>
    </row>
    <row r="8" spans="1:21" ht="15" customHeight="1">
      <c r="A8" s="387"/>
      <c r="B8" s="567"/>
      <c r="C8" s="131" t="s">
        <v>212</v>
      </c>
      <c r="D8" s="567" t="s">
        <v>744</v>
      </c>
      <c r="E8" s="567"/>
      <c r="F8" s="567" t="s">
        <v>745</v>
      </c>
      <c r="G8" s="567"/>
      <c r="H8" s="458"/>
      <c r="I8" s="462" t="s">
        <v>212</v>
      </c>
      <c r="J8" s="463"/>
      <c r="K8" s="464"/>
      <c r="L8" s="567" t="s">
        <v>744</v>
      </c>
      <c r="M8" s="567"/>
      <c r="N8" s="567" t="s">
        <v>745</v>
      </c>
      <c r="O8" s="567"/>
    </row>
    <row r="9" spans="1:21" ht="15" customHeight="1">
      <c r="A9" s="387"/>
      <c r="B9" s="330">
        <v>1</v>
      </c>
      <c r="C9" s="395" t="s">
        <v>746</v>
      </c>
      <c r="D9" s="568">
        <v>6</v>
      </c>
      <c r="E9" s="568"/>
      <c r="F9" s="569">
        <v>6101.9089999999997</v>
      </c>
      <c r="G9" s="569"/>
      <c r="H9" s="330">
        <v>1</v>
      </c>
      <c r="I9" s="395" t="s">
        <v>746</v>
      </c>
      <c r="J9" s="395"/>
      <c r="K9" s="395"/>
      <c r="L9" s="568">
        <v>0</v>
      </c>
      <c r="M9" s="568"/>
      <c r="N9" s="569">
        <v>0</v>
      </c>
      <c r="O9" s="569"/>
    </row>
    <row r="10" spans="1:21" ht="15" customHeight="1">
      <c r="A10" s="387"/>
      <c r="B10" s="330">
        <v>2</v>
      </c>
      <c r="C10" s="376" t="s">
        <v>747</v>
      </c>
      <c r="D10" s="568">
        <v>7</v>
      </c>
      <c r="E10" s="568"/>
      <c r="F10" s="569">
        <v>1087.188482</v>
      </c>
      <c r="G10" s="569"/>
      <c r="H10" s="330">
        <v>2</v>
      </c>
      <c r="I10" s="376" t="s">
        <v>747</v>
      </c>
      <c r="J10" s="376"/>
      <c r="K10" s="376"/>
      <c r="L10" s="568">
        <v>1</v>
      </c>
      <c r="M10" s="568"/>
      <c r="N10" s="569">
        <v>132.3357048</v>
      </c>
      <c r="O10" s="569"/>
    </row>
    <row r="11" spans="1:21" ht="15" customHeight="1">
      <c r="A11" s="387"/>
      <c r="B11" s="330">
        <v>3</v>
      </c>
      <c r="C11" s="376" t="s">
        <v>748</v>
      </c>
      <c r="D11" s="568">
        <v>4</v>
      </c>
      <c r="E11" s="568"/>
      <c r="F11" s="569">
        <v>350.17500000000001</v>
      </c>
      <c r="G11" s="569"/>
      <c r="H11" s="330">
        <v>3</v>
      </c>
      <c r="I11" s="376" t="s">
        <v>748</v>
      </c>
      <c r="J11" s="376"/>
      <c r="K11" s="376"/>
      <c r="L11" s="568">
        <v>0</v>
      </c>
      <c r="M11" s="568"/>
      <c r="N11" s="569">
        <v>0</v>
      </c>
      <c r="O11" s="569"/>
    </row>
    <row r="12" spans="1:21" ht="15" customHeight="1">
      <c r="A12" s="387"/>
      <c r="B12" s="330">
        <v>4</v>
      </c>
      <c r="C12" s="376" t="s">
        <v>749</v>
      </c>
      <c r="D12" s="568">
        <v>4</v>
      </c>
      <c r="E12" s="568"/>
      <c r="F12" s="569">
        <v>373.21500000000003</v>
      </c>
      <c r="G12" s="569"/>
      <c r="H12" s="397">
        <v>4</v>
      </c>
      <c r="I12" s="376" t="s">
        <v>749</v>
      </c>
      <c r="J12" s="376"/>
      <c r="K12" s="376"/>
      <c r="L12" s="568">
        <v>2</v>
      </c>
      <c r="M12" s="568"/>
      <c r="N12" s="569">
        <v>2395.5728709999999</v>
      </c>
      <c r="O12" s="569"/>
    </row>
    <row r="13" spans="1:21" ht="15" customHeight="1">
      <c r="A13" s="387"/>
      <c r="B13" s="330">
        <v>5</v>
      </c>
      <c r="C13" s="376" t="s">
        <v>750</v>
      </c>
      <c r="D13" s="568">
        <v>11</v>
      </c>
      <c r="E13" s="568"/>
      <c r="F13" s="569">
        <v>5579.5125679999992</v>
      </c>
      <c r="G13" s="569"/>
      <c r="H13" s="397">
        <v>5</v>
      </c>
      <c r="I13" s="376" t="s">
        <v>750</v>
      </c>
      <c r="J13" s="376"/>
      <c r="K13" s="376"/>
      <c r="L13" s="568">
        <v>1</v>
      </c>
      <c r="M13" s="568"/>
      <c r="N13" s="569">
        <v>53.1</v>
      </c>
      <c r="O13" s="569"/>
    </row>
    <row r="14" spans="1:21" ht="15" customHeight="1">
      <c r="A14" s="387"/>
      <c r="B14" s="330">
        <v>6</v>
      </c>
      <c r="C14" s="376" t="s">
        <v>751</v>
      </c>
      <c r="D14" s="568">
        <v>2</v>
      </c>
      <c r="E14" s="568"/>
      <c r="F14" s="569">
        <v>130.9</v>
      </c>
      <c r="G14" s="569"/>
      <c r="H14" s="330">
        <v>6</v>
      </c>
      <c r="I14" s="376" t="s">
        <v>751</v>
      </c>
      <c r="J14" s="376"/>
      <c r="K14" s="376"/>
      <c r="L14" s="568">
        <v>1</v>
      </c>
      <c r="M14" s="568"/>
      <c r="N14" s="569">
        <v>658</v>
      </c>
      <c r="O14" s="569"/>
    </row>
    <row r="15" spans="1:21" ht="15" customHeight="1">
      <c r="A15" s="387"/>
      <c r="B15" s="330">
        <v>7</v>
      </c>
      <c r="C15" s="376" t="s">
        <v>752</v>
      </c>
      <c r="D15" s="568">
        <v>1</v>
      </c>
      <c r="E15" s="568"/>
      <c r="F15" s="569">
        <v>41.208750000000002</v>
      </c>
      <c r="G15" s="569"/>
      <c r="H15" s="330">
        <v>7</v>
      </c>
      <c r="I15" s="376" t="s">
        <v>752</v>
      </c>
      <c r="J15" s="376"/>
      <c r="K15" s="376"/>
      <c r="L15" s="568">
        <v>0</v>
      </c>
      <c r="M15" s="568"/>
      <c r="N15" s="569">
        <v>0</v>
      </c>
      <c r="O15" s="569"/>
    </row>
    <row r="16" spans="1:21" ht="15" customHeight="1">
      <c r="A16" s="387"/>
      <c r="B16" s="330">
        <v>8</v>
      </c>
      <c r="C16" s="376" t="s">
        <v>753</v>
      </c>
      <c r="D16" s="568">
        <v>2</v>
      </c>
      <c r="E16" s="568"/>
      <c r="F16" s="569">
        <v>2446.5366795999998</v>
      </c>
      <c r="G16" s="569"/>
      <c r="H16" s="330">
        <v>8</v>
      </c>
      <c r="I16" s="376" t="s">
        <v>753</v>
      </c>
      <c r="J16" s="376"/>
      <c r="K16" s="376"/>
      <c r="L16" s="568">
        <v>0</v>
      </c>
      <c r="M16" s="568"/>
      <c r="N16" s="569">
        <v>0</v>
      </c>
      <c r="O16" s="569"/>
    </row>
    <row r="17" spans="1:21" ht="15" customHeight="1">
      <c r="A17" s="387"/>
      <c r="B17" s="330">
        <v>9</v>
      </c>
      <c r="C17" s="376" t="s">
        <v>754</v>
      </c>
      <c r="D17" s="568">
        <v>3</v>
      </c>
      <c r="E17" s="568"/>
      <c r="F17" s="569">
        <v>259.935</v>
      </c>
      <c r="G17" s="569"/>
      <c r="H17" s="330">
        <v>9</v>
      </c>
      <c r="I17" s="376" t="s">
        <v>754</v>
      </c>
      <c r="J17" s="376"/>
      <c r="K17" s="376"/>
      <c r="L17" s="568">
        <v>0</v>
      </c>
      <c r="M17" s="568"/>
      <c r="N17" s="569">
        <v>0</v>
      </c>
      <c r="O17" s="569"/>
    </row>
    <row r="18" spans="1:21" ht="15" customHeight="1">
      <c r="A18" s="387"/>
      <c r="B18" s="330">
        <v>10</v>
      </c>
      <c r="C18" s="376" t="s">
        <v>755</v>
      </c>
      <c r="D18" s="568">
        <v>2</v>
      </c>
      <c r="E18" s="568"/>
      <c r="F18" s="569">
        <v>311.7</v>
      </c>
      <c r="G18" s="569"/>
      <c r="H18" s="330">
        <v>10</v>
      </c>
      <c r="I18" s="376" t="s">
        <v>755</v>
      </c>
      <c r="J18" s="376"/>
      <c r="K18" s="376"/>
      <c r="L18" s="568">
        <v>0</v>
      </c>
      <c r="M18" s="568"/>
      <c r="N18" s="569">
        <v>0</v>
      </c>
      <c r="O18" s="569"/>
    </row>
    <row r="19" spans="1:21" ht="15" customHeight="1">
      <c r="B19" s="330">
        <v>11</v>
      </c>
      <c r="C19" s="376" t="s">
        <v>756</v>
      </c>
      <c r="D19" s="568">
        <v>0</v>
      </c>
      <c r="E19" s="568"/>
      <c r="F19" s="569">
        <v>0</v>
      </c>
      <c r="G19" s="569"/>
      <c r="H19" s="330">
        <v>11</v>
      </c>
      <c r="I19" s="376" t="s">
        <v>756</v>
      </c>
      <c r="J19" s="376"/>
      <c r="K19" s="376"/>
      <c r="L19" s="568">
        <v>0</v>
      </c>
      <c r="M19" s="568"/>
      <c r="N19" s="569">
        <v>0</v>
      </c>
      <c r="O19" s="569"/>
    </row>
    <row r="20" spans="1:21" ht="15" customHeight="1">
      <c r="B20" s="398"/>
      <c r="C20" s="398" t="s">
        <v>546</v>
      </c>
      <c r="D20" s="570">
        <v>42</v>
      </c>
      <c r="E20" s="570"/>
      <c r="F20" s="571">
        <v>16682.280479599998</v>
      </c>
      <c r="G20" s="571"/>
      <c r="H20" s="572" t="s">
        <v>546</v>
      </c>
      <c r="I20" s="572"/>
      <c r="J20" s="572"/>
      <c r="K20" s="572"/>
      <c r="L20" s="570">
        <v>5</v>
      </c>
      <c r="M20" s="570"/>
      <c r="N20" s="571">
        <v>3239.0085757999996</v>
      </c>
      <c r="O20" s="571"/>
    </row>
    <row r="21" spans="1:21" ht="15" customHeight="1">
      <c r="B21" s="94" t="s">
        <v>561</v>
      </c>
      <c r="C21" s="399"/>
      <c r="D21" s="399"/>
      <c r="E21" s="399"/>
      <c r="F21" s="399"/>
      <c r="G21" s="399"/>
      <c r="H21" s="399"/>
      <c r="I21" s="399"/>
      <c r="J21" s="400"/>
      <c r="K21" s="400"/>
      <c r="L21" s="401"/>
      <c r="M21" s="401"/>
      <c r="N21" s="402"/>
      <c r="O21" s="402"/>
    </row>
    <row r="22" spans="1:21" ht="15" customHeight="1">
      <c r="B22" s="94"/>
      <c r="C22" s="403"/>
      <c r="D22" s="403"/>
      <c r="E22" s="403"/>
      <c r="F22" s="403"/>
      <c r="G22" s="403"/>
      <c r="H22" s="404"/>
      <c r="I22" s="404"/>
      <c r="J22" s="404"/>
      <c r="K22" s="404"/>
      <c r="L22" s="405"/>
      <c r="M22" s="405"/>
      <c r="N22" s="405"/>
      <c r="O22" s="405"/>
      <c r="P22" s="406"/>
      <c r="Q22" s="406"/>
      <c r="R22" s="406"/>
      <c r="S22" s="406"/>
      <c r="T22" s="406"/>
      <c r="U22" s="406"/>
    </row>
    <row r="23" spans="1:21" ht="15" customHeight="1">
      <c r="B23" s="573" t="s">
        <v>757</v>
      </c>
      <c r="C23" s="573"/>
      <c r="D23" s="573"/>
      <c r="E23" s="573"/>
      <c r="F23" s="574"/>
      <c r="G23" s="574"/>
      <c r="H23" s="575"/>
      <c r="I23" s="575"/>
      <c r="J23" s="575"/>
      <c r="K23" s="576"/>
      <c r="L23" s="576"/>
      <c r="M23" s="576"/>
      <c r="N23" s="577"/>
      <c r="O23" s="577"/>
      <c r="P23" s="407"/>
      <c r="Q23" s="407"/>
      <c r="R23" s="407"/>
      <c r="S23" s="407"/>
      <c r="T23" s="407"/>
      <c r="U23" s="407"/>
    </row>
    <row r="24" spans="1:21" ht="15" customHeight="1">
      <c r="B24" s="567" t="s">
        <v>538</v>
      </c>
      <c r="C24" s="462">
        <v>2024</v>
      </c>
      <c r="D24" s="463"/>
      <c r="E24" s="463"/>
      <c r="F24" s="463"/>
      <c r="G24" s="464"/>
      <c r="H24" s="567" t="s">
        <v>538</v>
      </c>
      <c r="I24" s="462">
        <v>2025</v>
      </c>
      <c r="J24" s="463"/>
      <c r="K24" s="463"/>
      <c r="L24" s="463"/>
      <c r="M24" s="463"/>
      <c r="N24" s="463"/>
      <c r="O24" s="464"/>
      <c r="P24" s="360"/>
      <c r="Q24" s="360"/>
      <c r="R24" s="360"/>
      <c r="S24" s="360"/>
      <c r="T24" s="360"/>
      <c r="U24" s="360"/>
    </row>
    <row r="25" spans="1:21" ht="15" customHeight="1">
      <c r="B25" s="567"/>
      <c r="C25" s="131" t="s">
        <v>212</v>
      </c>
      <c r="D25" s="567" t="s">
        <v>758</v>
      </c>
      <c r="E25" s="567"/>
      <c r="F25" s="567" t="s">
        <v>745</v>
      </c>
      <c r="G25" s="567"/>
      <c r="H25" s="567"/>
      <c r="I25" s="462" t="s">
        <v>212</v>
      </c>
      <c r="J25" s="463"/>
      <c r="K25" s="464"/>
      <c r="L25" s="567" t="s">
        <v>758</v>
      </c>
      <c r="M25" s="567"/>
      <c r="N25" s="567" t="s">
        <v>745</v>
      </c>
      <c r="O25" s="567"/>
      <c r="P25" s="360"/>
      <c r="Q25" s="360"/>
      <c r="R25" s="360"/>
      <c r="S25" s="360"/>
      <c r="T25" s="360"/>
      <c r="U25" s="360"/>
    </row>
    <row r="26" spans="1:21" ht="15" customHeight="1">
      <c r="A26" s="1"/>
      <c r="B26" s="330">
        <v>1</v>
      </c>
      <c r="C26" s="395" t="s">
        <v>746</v>
      </c>
      <c r="D26" s="568">
        <v>1</v>
      </c>
      <c r="E26" s="568"/>
      <c r="F26" s="569">
        <v>406.46581580999998</v>
      </c>
      <c r="G26" s="569"/>
      <c r="H26" s="330">
        <v>1</v>
      </c>
      <c r="I26" s="395" t="s">
        <v>746</v>
      </c>
      <c r="J26" s="395"/>
      <c r="K26" s="395"/>
      <c r="L26" s="568">
        <v>1</v>
      </c>
      <c r="M26" s="568"/>
      <c r="N26" s="569">
        <v>1272.0075725070001</v>
      </c>
      <c r="O26" s="569"/>
      <c r="P26" s="396"/>
      <c r="Q26" s="396"/>
      <c r="R26" s="396"/>
      <c r="S26" s="396"/>
      <c r="T26" s="396"/>
      <c r="U26" s="396"/>
    </row>
    <row r="27" spans="1:21" ht="15" customHeight="1">
      <c r="A27" s="1"/>
      <c r="B27" s="330">
        <v>2</v>
      </c>
      <c r="C27" s="376" t="s">
        <v>747</v>
      </c>
      <c r="D27" s="568">
        <v>1</v>
      </c>
      <c r="E27" s="568"/>
      <c r="F27" s="569">
        <v>1840.5097327000001</v>
      </c>
      <c r="G27" s="569"/>
      <c r="H27" s="330">
        <v>2</v>
      </c>
      <c r="I27" s="376" t="s">
        <v>747</v>
      </c>
      <c r="J27" s="376"/>
      <c r="K27" s="376"/>
      <c r="L27" s="568">
        <v>0</v>
      </c>
      <c r="M27" s="568"/>
      <c r="N27" s="569">
        <v>0</v>
      </c>
      <c r="O27" s="569"/>
      <c r="P27" s="396"/>
      <c r="Q27" s="396"/>
      <c r="R27" s="396"/>
      <c r="S27" s="396"/>
      <c r="T27" s="396"/>
      <c r="U27" s="396"/>
    </row>
    <row r="28" spans="1:21" ht="15" customHeight="1">
      <c r="A28" s="1"/>
      <c r="B28" s="330">
        <v>3</v>
      </c>
      <c r="C28" s="376" t="s">
        <v>748</v>
      </c>
      <c r="D28" s="568">
        <v>1</v>
      </c>
      <c r="E28" s="568"/>
      <c r="F28" s="569">
        <v>51.066666539000003</v>
      </c>
      <c r="G28" s="569"/>
      <c r="H28" s="330">
        <v>3</v>
      </c>
      <c r="I28" s="376" t="s">
        <v>748</v>
      </c>
      <c r="J28" s="376"/>
      <c r="K28" s="376"/>
      <c r="L28" s="568">
        <v>0</v>
      </c>
      <c r="M28" s="568"/>
      <c r="N28" s="569">
        <v>0</v>
      </c>
      <c r="O28" s="569"/>
      <c r="P28" s="396"/>
      <c r="Q28" s="396"/>
      <c r="R28" s="396"/>
      <c r="S28" s="396"/>
      <c r="T28" s="396"/>
      <c r="U28" s="396"/>
    </row>
    <row r="29" spans="1:21" ht="15" customHeight="1">
      <c r="A29" s="1"/>
      <c r="B29" s="330">
        <v>4</v>
      </c>
      <c r="C29" s="376" t="s">
        <v>749</v>
      </c>
      <c r="D29" s="568">
        <v>0</v>
      </c>
      <c r="E29" s="568"/>
      <c r="F29" s="569">
        <v>0</v>
      </c>
      <c r="G29" s="569"/>
      <c r="H29" s="330">
        <v>4</v>
      </c>
      <c r="I29" s="376" t="s">
        <v>749</v>
      </c>
      <c r="J29" s="376"/>
      <c r="K29" s="376"/>
      <c r="L29" s="568">
        <v>0</v>
      </c>
      <c r="M29" s="568"/>
      <c r="N29" s="569">
        <v>0</v>
      </c>
      <c r="O29" s="569"/>
      <c r="P29" s="396"/>
      <c r="Q29" s="396"/>
      <c r="R29" s="396"/>
      <c r="S29" s="396"/>
      <c r="T29" s="396"/>
      <c r="U29" s="396"/>
    </row>
    <row r="30" spans="1:21" ht="15" customHeight="1">
      <c r="A30" s="1"/>
      <c r="B30" s="330">
        <v>5</v>
      </c>
      <c r="C30" s="376" t="s">
        <v>750</v>
      </c>
      <c r="D30" s="568">
        <v>1</v>
      </c>
      <c r="E30" s="568"/>
      <c r="F30" s="569">
        <v>72.613019899999998</v>
      </c>
      <c r="G30" s="569"/>
      <c r="H30" s="330">
        <v>5</v>
      </c>
      <c r="I30" s="376" t="s">
        <v>750</v>
      </c>
      <c r="J30" s="376"/>
      <c r="K30" s="376"/>
      <c r="L30" s="568">
        <v>0</v>
      </c>
      <c r="M30" s="568"/>
      <c r="N30" s="569">
        <v>0</v>
      </c>
      <c r="O30" s="569"/>
      <c r="P30" s="396"/>
      <c r="Q30" s="396"/>
      <c r="R30" s="396"/>
      <c r="S30" s="396"/>
      <c r="T30" s="396"/>
      <c r="U30" s="396"/>
    </row>
    <row r="31" spans="1:21" ht="15" customHeight="1">
      <c r="A31" s="1"/>
      <c r="B31" s="330">
        <v>6</v>
      </c>
      <c r="C31" s="376" t="s">
        <v>751</v>
      </c>
      <c r="D31" s="568">
        <v>1</v>
      </c>
      <c r="E31" s="568"/>
      <c r="F31" s="569">
        <v>1070.1600000000001</v>
      </c>
      <c r="G31" s="569"/>
      <c r="H31" s="330">
        <v>6</v>
      </c>
      <c r="I31" s="376" t="s">
        <v>751</v>
      </c>
      <c r="J31" s="376"/>
      <c r="K31" s="376"/>
      <c r="L31" s="568">
        <v>0</v>
      </c>
      <c r="M31" s="568"/>
      <c r="N31" s="569">
        <v>0</v>
      </c>
      <c r="O31" s="569"/>
      <c r="P31" s="396"/>
      <c r="Q31" s="396"/>
      <c r="R31" s="396"/>
      <c r="S31" s="396"/>
      <c r="T31" s="396"/>
      <c r="U31" s="396"/>
    </row>
    <row r="32" spans="1:21" ht="15" customHeight="1">
      <c r="A32" s="1"/>
      <c r="B32" s="330">
        <v>7</v>
      </c>
      <c r="C32" s="376" t="s">
        <v>752</v>
      </c>
      <c r="D32" s="568">
        <v>5</v>
      </c>
      <c r="E32" s="568"/>
      <c r="F32" s="569">
        <v>15113.374542636</v>
      </c>
      <c r="G32" s="569"/>
      <c r="H32" s="330">
        <v>7</v>
      </c>
      <c r="I32" s="376" t="s">
        <v>752</v>
      </c>
      <c r="J32" s="376"/>
      <c r="K32" s="376"/>
      <c r="L32" s="568">
        <v>0</v>
      </c>
      <c r="M32" s="568"/>
      <c r="N32" s="569">
        <v>0</v>
      </c>
      <c r="O32" s="569"/>
      <c r="P32" s="396"/>
      <c r="Q32" s="396"/>
      <c r="R32" s="396"/>
      <c r="S32" s="396"/>
      <c r="T32" s="396"/>
      <c r="U32" s="396"/>
    </row>
    <row r="33" spans="1:21" ht="15" customHeight="1">
      <c r="A33" s="1"/>
      <c r="B33" s="330">
        <v>8</v>
      </c>
      <c r="C33" s="376" t="s">
        <v>753</v>
      </c>
      <c r="D33" s="568">
        <v>0</v>
      </c>
      <c r="E33" s="568"/>
      <c r="F33" s="569">
        <v>0</v>
      </c>
      <c r="G33" s="569"/>
      <c r="H33" s="330">
        <v>8</v>
      </c>
      <c r="I33" s="376" t="s">
        <v>753</v>
      </c>
      <c r="J33" s="376"/>
      <c r="K33" s="376"/>
      <c r="L33" s="568">
        <v>1</v>
      </c>
      <c r="M33" s="568"/>
      <c r="N33" s="569">
        <v>1487.1780000000001</v>
      </c>
      <c r="O33" s="569"/>
      <c r="P33" s="396"/>
      <c r="Q33" s="396"/>
      <c r="R33" s="396"/>
      <c r="S33" s="396"/>
      <c r="T33" s="396"/>
      <c r="U33" s="396"/>
    </row>
    <row r="34" spans="1:21" ht="15" customHeight="1">
      <c r="A34" s="1"/>
      <c r="B34" s="330">
        <v>9</v>
      </c>
      <c r="C34" s="376" t="s">
        <v>754</v>
      </c>
      <c r="D34" s="568">
        <v>0</v>
      </c>
      <c r="E34" s="568"/>
      <c r="F34" s="569">
        <v>0</v>
      </c>
      <c r="G34" s="569"/>
      <c r="H34" s="330">
        <v>9</v>
      </c>
      <c r="I34" s="376" t="s">
        <v>754</v>
      </c>
      <c r="J34" s="376"/>
      <c r="K34" s="376"/>
      <c r="L34" s="568">
        <v>0</v>
      </c>
      <c r="M34" s="568"/>
      <c r="N34" s="569">
        <v>0</v>
      </c>
      <c r="O34" s="569"/>
      <c r="P34" s="396"/>
      <c r="Q34" s="396"/>
      <c r="R34" s="396"/>
      <c r="S34" s="396"/>
      <c r="T34" s="396"/>
      <c r="U34" s="396"/>
    </row>
    <row r="35" spans="1:21" ht="15" customHeight="1">
      <c r="A35" s="1"/>
      <c r="B35" s="330">
        <v>10</v>
      </c>
      <c r="C35" s="376" t="s">
        <v>755</v>
      </c>
      <c r="D35" s="568">
        <v>3</v>
      </c>
      <c r="E35" s="568"/>
      <c r="F35" s="569">
        <v>18265.115771902998</v>
      </c>
      <c r="G35" s="569"/>
      <c r="H35" s="330">
        <v>10</v>
      </c>
      <c r="I35" s="376" t="s">
        <v>755</v>
      </c>
      <c r="J35" s="376"/>
      <c r="K35" s="376"/>
      <c r="L35" s="568">
        <v>0</v>
      </c>
      <c r="M35" s="568"/>
      <c r="N35" s="569">
        <v>0</v>
      </c>
      <c r="O35" s="569"/>
      <c r="P35" s="396"/>
      <c r="Q35" s="396"/>
      <c r="R35" s="396"/>
      <c r="S35" s="396"/>
      <c r="T35" s="396"/>
      <c r="U35" s="396"/>
    </row>
    <row r="36" spans="1:21" ht="15" customHeight="1">
      <c r="A36" s="1"/>
      <c r="B36" s="330">
        <v>11</v>
      </c>
      <c r="C36" s="376" t="s">
        <v>756</v>
      </c>
      <c r="D36" s="568">
        <v>0</v>
      </c>
      <c r="E36" s="568"/>
      <c r="F36" s="569">
        <v>0</v>
      </c>
      <c r="G36" s="569"/>
      <c r="H36" s="330">
        <v>11</v>
      </c>
      <c r="I36" s="376" t="s">
        <v>756</v>
      </c>
      <c r="J36" s="376"/>
      <c r="K36" s="376"/>
      <c r="L36" s="568">
        <v>0</v>
      </c>
      <c r="M36" s="568"/>
      <c r="N36" s="569">
        <v>0</v>
      </c>
      <c r="O36" s="569"/>
      <c r="P36" s="396"/>
      <c r="Q36" s="396"/>
      <c r="R36" s="396"/>
      <c r="S36" s="396"/>
      <c r="T36" s="396"/>
      <c r="U36" s="396"/>
    </row>
    <row r="37" spans="1:21" ht="15" customHeight="1">
      <c r="A37" s="1"/>
      <c r="B37" s="578" t="s">
        <v>546</v>
      </c>
      <c r="C37" s="578"/>
      <c r="D37" s="579">
        <v>13</v>
      </c>
      <c r="E37" s="579"/>
      <c r="F37" s="580">
        <v>36819.305549487995</v>
      </c>
      <c r="G37" s="580"/>
      <c r="H37" s="581" t="s">
        <v>759</v>
      </c>
      <c r="I37" s="581"/>
      <c r="J37" s="581"/>
      <c r="K37" s="581"/>
      <c r="L37" s="579">
        <v>2</v>
      </c>
      <c r="M37" s="579"/>
      <c r="N37" s="580">
        <v>2759.185572507</v>
      </c>
      <c r="O37" s="580"/>
      <c r="P37" s="411"/>
      <c r="Q37" s="411"/>
      <c r="R37" s="411"/>
      <c r="S37" s="411"/>
      <c r="T37" s="411"/>
      <c r="U37" s="411"/>
    </row>
    <row r="38" spans="1:21" ht="15" customHeight="1">
      <c r="B38" s="94" t="s">
        <v>561</v>
      </c>
      <c r="C38" s="403"/>
      <c r="D38" s="403"/>
      <c r="E38" s="403"/>
      <c r="F38" s="403"/>
      <c r="G38" s="403"/>
      <c r="H38" s="404"/>
      <c r="I38" s="404"/>
      <c r="J38" s="404"/>
      <c r="K38" s="404"/>
      <c r="L38" s="405"/>
      <c r="M38" s="405"/>
      <c r="N38" s="405"/>
      <c r="O38" s="405"/>
      <c r="P38" s="406"/>
      <c r="Q38" s="406"/>
      <c r="R38" s="406"/>
      <c r="S38" s="406"/>
      <c r="T38" s="406"/>
      <c r="U38" s="406"/>
    </row>
    <row r="39" spans="1:21" ht="15" customHeight="1">
      <c r="B39" s="94"/>
      <c r="C39" s="403"/>
      <c r="D39" s="403"/>
      <c r="E39" s="403"/>
      <c r="F39" s="403"/>
      <c r="G39" s="403"/>
      <c r="H39" s="404"/>
      <c r="I39" s="404"/>
      <c r="J39" s="404"/>
      <c r="K39" s="404"/>
      <c r="L39" s="405"/>
      <c r="M39" s="405"/>
      <c r="N39" s="405"/>
      <c r="O39" s="405"/>
      <c r="P39" s="406"/>
      <c r="Q39" s="406"/>
      <c r="R39" s="406"/>
      <c r="S39" s="406"/>
      <c r="T39" s="406"/>
      <c r="U39" s="406"/>
    </row>
    <row r="40" spans="1:21" ht="15" customHeight="1">
      <c r="B40" s="327" t="s">
        <v>760</v>
      </c>
      <c r="C40" s="327"/>
    </row>
    <row r="41" spans="1:21" ht="15" customHeight="1">
      <c r="B41" s="567" t="s">
        <v>538</v>
      </c>
      <c r="C41" s="462">
        <v>2024</v>
      </c>
      <c r="D41" s="463"/>
      <c r="E41" s="463"/>
      <c r="F41" s="463"/>
      <c r="G41" s="464"/>
      <c r="H41" s="567" t="s">
        <v>538</v>
      </c>
      <c r="I41" s="462">
        <v>2025</v>
      </c>
      <c r="J41" s="463"/>
      <c r="K41" s="463"/>
      <c r="L41" s="463"/>
      <c r="M41" s="463"/>
      <c r="N41" s="463"/>
      <c r="O41" s="464"/>
      <c r="P41" s="360"/>
      <c r="Q41" s="360"/>
      <c r="R41" s="360"/>
      <c r="S41" s="360"/>
      <c r="T41" s="360"/>
      <c r="U41" s="360"/>
    </row>
    <row r="42" spans="1:21" ht="15" customHeight="1">
      <c r="B42" s="567"/>
      <c r="C42" s="131" t="s">
        <v>212</v>
      </c>
      <c r="D42" s="567" t="s">
        <v>758</v>
      </c>
      <c r="E42" s="567"/>
      <c r="F42" s="567" t="s">
        <v>745</v>
      </c>
      <c r="G42" s="567"/>
      <c r="H42" s="567"/>
      <c r="I42" s="462" t="s">
        <v>212</v>
      </c>
      <c r="J42" s="463"/>
      <c r="K42" s="464"/>
      <c r="L42" s="567" t="s">
        <v>744</v>
      </c>
      <c r="M42" s="567"/>
      <c r="N42" s="567" t="s">
        <v>745</v>
      </c>
      <c r="O42" s="567"/>
      <c r="P42" s="360"/>
      <c r="Q42" s="360"/>
      <c r="R42" s="360"/>
      <c r="S42" s="360"/>
      <c r="T42" s="360"/>
      <c r="U42" s="360"/>
    </row>
    <row r="43" spans="1:21" ht="15" customHeight="1">
      <c r="A43" s="1"/>
      <c r="B43" s="330">
        <v>1</v>
      </c>
      <c r="C43" s="376" t="s">
        <v>746</v>
      </c>
      <c r="E43" s="412">
        <v>1</v>
      </c>
      <c r="F43" s="412"/>
      <c r="G43" s="413">
        <v>1000</v>
      </c>
      <c r="H43" s="330">
        <v>1</v>
      </c>
      <c r="I43" s="376" t="s">
        <v>746</v>
      </c>
      <c r="J43" s="414"/>
      <c r="K43" s="414"/>
      <c r="L43" s="415">
        <v>1</v>
      </c>
      <c r="M43" s="415"/>
      <c r="N43" s="416">
        <v>2000</v>
      </c>
      <c r="O43" s="416"/>
      <c r="P43" s="416"/>
      <c r="Q43" s="416"/>
      <c r="R43" s="416"/>
      <c r="S43" s="416"/>
      <c r="T43" s="416"/>
      <c r="U43" s="416"/>
    </row>
    <row r="44" spans="1:21" ht="15" customHeight="1">
      <c r="A44" s="1"/>
      <c r="B44" s="330">
        <v>2</v>
      </c>
      <c r="C44" s="376" t="s">
        <v>747</v>
      </c>
      <c r="E44" s="415">
        <v>3</v>
      </c>
      <c r="F44" s="415"/>
      <c r="G44" s="416">
        <v>4500</v>
      </c>
      <c r="H44" s="330">
        <v>2</v>
      </c>
      <c r="I44" s="376" t="s">
        <v>747</v>
      </c>
      <c r="J44" s="414"/>
      <c r="K44" s="414"/>
      <c r="L44" s="415">
        <v>1</v>
      </c>
      <c r="M44" s="415"/>
      <c r="N44" s="416">
        <v>1700</v>
      </c>
      <c r="O44" s="416"/>
      <c r="P44" s="416"/>
      <c r="Q44" s="416"/>
      <c r="R44" s="416"/>
      <c r="S44" s="416"/>
      <c r="T44" s="416"/>
      <c r="U44" s="416"/>
    </row>
    <row r="45" spans="1:21" ht="15" customHeight="1">
      <c r="A45" s="1"/>
      <c r="B45" s="330">
        <v>3</v>
      </c>
      <c r="C45" s="376" t="s">
        <v>748</v>
      </c>
      <c r="E45" s="415">
        <v>2</v>
      </c>
      <c r="F45" s="415"/>
      <c r="G45" s="416">
        <v>1677.46</v>
      </c>
      <c r="H45" s="330">
        <v>3</v>
      </c>
      <c r="I45" s="376" t="s">
        <v>748</v>
      </c>
      <c r="J45" s="414"/>
      <c r="K45" s="414"/>
      <c r="L45" s="415">
        <v>0</v>
      </c>
      <c r="M45" s="415"/>
      <c r="N45" s="416">
        <v>0</v>
      </c>
      <c r="O45" s="416"/>
      <c r="P45" s="416"/>
      <c r="Q45" s="416"/>
      <c r="R45" s="416"/>
      <c r="S45" s="416"/>
      <c r="T45" s="416"/>
      <c r="U45" s="416"/>
    </row>
    <row r="46" spans="1:21" ht="15" customHeight="1">
      <c r="A46" s="1"/>
      <c r="B46" s="330">
        <v>4</v>
      </c>
      <c r="C46" s="376" t="s">
        <v>749</v>
      </c>
      <c r="E46" s="415">
        <v>0</v>
      </c>
      <c r="F46" s="415"/>
      <c r="G46" s="416">
        <v>0</v>
      </c>
      <c r="H46" s="330">
        <v>4</v>
      </c>
      <c r="I46" s="376" t="s">
        <v>749</v>
      </c>
      <c r="J46" s="414"/>
      <c r="K46" s="414"/>
      <c r="L46" s="415">
        <v>0</v>
      </c>
      <c r="M46" s="415"/>
      <c r="N46" s="416">
        <v>0</v>
      </c>
      <c r="O46" s="416"/>
      <c r="P46" s="416"/>
      <c r="Q46" s="416"/>
      <c r="R46" s="416"/>
      <c r="S46" s="416"/>
      <c r="T46" s="416"/>
      <c r="U46" s="416"/>
    </row>
    <row r="47" spans="1:21" ht="15" customHeight="1">
      <c r="A47" s="1"/>
      <c r="B47" s="330">
        <v>5</v>
      </c>
      <c r="C47" s="376" t="s">
        <v>750</v>
      </c>
      <c r="E47" s="415">
        <v>0</v>
      </c>
      <c r="F47" s="415"/>
      <c r="G47" s="416">
        <v>0</v>
      </c>
      <c r="H47" s="330">
        <v>5</v>
      </c>
      <c r="I47" s="376" t="s">
        <v>750</v>
      </c>
      <c r="J47" s="414"/>
      <c r="K47" s="414"/>
      <c r="L47" s="415">
        <v>0</v>
      </c>
      <c r="M47" s="415"/>
      <c r="N47" s="416">
        <v>0</v>
      </c>
      <c r="O47" s="416"/>
      <c r="P47" s="416"/>
      <c r="Q47" s="416"/>
      <c r="R47" s="416"/>
      <c r="S47" s="416"/>
      <c r="T47" s="416"/>
      <c r="U47" s="416"/>
    </row>
    <row r="48" spans="1:21" ht="15" customHeight="1">
      <c r="A48" s="1"/>
      <c r="B48" s="330">
        <v>6</v>
      </c>
      <c r="C48" s="376" t="s">
        <v>751</v>
      </c>
      <c r="E48" s="415">
        <v>0</v>
      </c>
      <c r="F48" s="415"/>
      <c r="G48" s="416">
        <v>0</v>
      </c>
      <c r="H48" s="330">
        <v>6</v>
      </c>
      <c r="I48" s="376" t="s">
        <v>751</v>
      </c>
      <c r="J48" s="414"/>
      <c r="K48" s="414"/>
      <c r="L48" s="415">
        <v>0</v>
      </c>
      <c r="M48" s="415"/>
      <c r="N48" s="416">
        <v>0</v>
      </c>
      <c r="O48" s="416"/>
      <c r="P48" s="416"/>
      <c r="Q48" s="416"/>
      <c r="R48" s="416"/>
      <c r="S48" s="416"/>
      <c r="T48" s="416"/>
      <c r="U48" s="416"/>
    </row>
    <row r="49" spans="1:21" ht="15" customHeight="1">
      <c r="A49" s="1"/>
      <c r="B49" s="330">
        <v>7</v>
      </c>
      <c r="C49" s="376" t="s">
        <v>752</v>
      </c>
      <c r="E49" s="415">
        <v>1</v>
      </c>
      <c r="F49" s="415"/>
      <c r="G49" s="416">
        <v>700</v>
      </c>
      <c r="H49" s="330">
        <v>7</v>
      </c>
      <c r="I49" s="376" t="s">
        <v>752</v>
      </c>
      <c r="J49" s="414"/>
      <c r="K49" s="414"/>
      <c r="L49" s="415">
        <v>0</v>
      </c>
      <c r="M49" s="415"/>
      <c r="N49" s="416">
        <v>0</v>
      </c>
      <c r="O49" s="416"/>
      <c r="P49" s="416"/>
      <c r="Q49" s="416"/>
      <c r="R49" s="416"/>
      <c r="S49" s="416"/>
      <c r="T49" s="416"/>
      <c r="U49" s="416"/>
    </row>
    <row r="50" spans="1:21" ht="15" customHeight="1">
      <c r="A50" s="1"/>
      <c r="B50" s="330">
        <v>8</v>
      </c>
      <c r="C50" s="376" t="s">
        <v>753</v>
      </c>
      <c r="E50" s="415">
        <v>1</v>
      </c>
      <c r="F50" s="415"/>
      <c r="G50" s="416">
        <v>500</v>
      </c>
      <c r="H50" s="330">
        <v>8</v>
      </c>
      <c r="I50" s="376" t="s">
        <v>753</v>
      </c>
      <c r="J50" s="414"/>
      <c r="K50" s="414"/>
      <c r="L50" s="415">
        <v>0</v>
      </c>
      <c r="M50" s="415"/>
      <c r="N50" s="416">
        <v>0</v>
      </c>
      <c r="O50" s="416"/>
      <c r="P50" s="416"/>
      <c r="Q50" s="416"/>
      <c r="R50" s="416"/>
      <c r="S50" s="416"/>
      <c r="T50" s="416"/>
      <c r="U50" s="416"/>
    </row>
    <row r="51" spans="1:21" ht="15" customHeight="1">
      <c r="A51" s="1"/>
      <c r="B51" s="330">
        <v>9</v>
      </c>
      <c r="C51" s="376" t="s">
        <v>754</v>
      </c>
      <c r="E51" s="415">
        <v>0</v>
      </c>
      <c r="F51" s="415"/>
      <c r="G51" s="416">
        <v>0</v>
      </c>
      <c r="H51" s="330">
        <v>9</v>
      </c>
      <c r="I51" s="376" t="s">
        <v>754</v>
      </c>
      <c r="J51" s="414"/>
      <c r="K51" s="414"/>
      <c r="L51" s="415">
        <v>0</v>
      </c>
      <c r="M51" s="415"/>
      <c r="N51" s="416">
        <v>0</v>
      </c>
      <c r="O51" s="416"/>
      <c r="P51" s="416"/>
      <c r="Q51" s="416"/>
      <c r="R51" s="416"/>
      <c r="S51" s="416"/>
      <c r="T51" s="416"/>
      <c r="U51" s="416"/>
    </row>
    <row r="52" spans="1:21" ht="15" customHeight="1">
      <c r="A52" s="1"/>
      <c r="B52" s="330">
        <v>10</v>
      </c>
      <c r="C52" s="376" t="s">
        <v>755</v>
      </c>
      <c r="E52" s="415">
        <v>1</v>
      </c>
      <c r="F52" s="415"/>
      <c r="G52" s="416">
        <v>600</v>
      </c>
      <c r="H52" s="330">
        <v>10</v>
      </c>
      <c r="I52" s="376" t="s">
        <v>755</v>
      </c>
      <c r="J52" s="414"/>
      <c r="K52" s="414"/>
      <c r="L52" s="415">
        <v>0</v>
      </c>
      <c r="M52" s="415"/>
      <c r="N52" s="416">
        <v>0</v>
      </c>
      <c r="O52" s="416"/>
      <c r="P52" s="416"/>
      <c r="Q52" s="416"/>
      <c r="R52" s="416"/>
      <c r="S52" s="416"/>
      <c r="T52" s="416"/>
      <c r="U52" s="416"/>
    </row>
    <row r="53" spans="1:21" ht="15" customHeight="1">
      <c r="A53" s="1"/>
      <c r="B53" s="330">
        <v>11</v>
      </c>
      <c r="C53" s="376" t="s">
        <v>756</v>
      </c>
      <c r="E53" s="415">
        <v>0</v>
      </c>
      <c r="F53" s="415"/>
      <c r="G53" s="416">
        <v>0</v>
      </c>
      <c r="H53" s="330">
        <v>11</v>
      </c>
      <c r="I53" s="376" t="s">
        <v>756</v>
      </c>
      <c r="J53" s="414"/>
      <c r="K53" s="414"/>
      <c r="L53" s="415">
        <v>0</v>
      </c>
      <c r="M53" s="415"/>
      <c r="N53" s="416">
        <v>0</v>
      </c>
      <c r="O53" s="416"/>
      <c r="P53" s="416"/>
      <c r="Q53" s="416"/>
      <c r="R53" s="416"/>
      <c r="S53" s="416"/>
      <c r="T53" s="416"/>
      <c r="U53" s="416"/>
    </row>
    <row r="54" spans="1:21" ht="15" customHeight="1">
      <c r="A54" s="1"/>
      <c r="B54" s="398"/>
      <c r="C54" s="398" t="s">
        <v>546</v>
      </c>
      <c r="D54" s="408"/>
      <c r="E54" s="408">
        <v>9</v>
      </c>
      <c r="F54" s="408"/>
      <c r="G54" s="409">
        <v>8977.4599999999991</v>
      </c>
      <c r="H54" s="410" t="s">
        <v>546</v>
      </c>
      <c r="I54" s="410"/>
      <c r="J54" s="410"/>
      <c r="K54" s="410"/>
      <c r="L54" s="408">
        <v>2</v>
      </c>
      <c r="M54" s="408"/>
      <c r="N54" s="409">
        <v>3700</v>
      </c>
      <c r="O54" s="409"/>
      <c r="P54" s="411"/>
      <c r="Q54" s="411"/>
      <c r="R54" s="411"/>
      <c r="S54" s="411"/>
      <c r="T54" s="411"/>
      <c r="U54" s="411"/>
    </row>
    <row r="55" spans="1:21" ht="15" customHeight="1">
      <c r="B55" s="94" t="s">
        <v>561</v>
      </c>
      <c r="D55" s="232"/>
    </row>
    <row r="56" spans="1:21" ht="15" customHeight="1">
      <c r="B56" s="94"/>
      <c r="D56" s="232"/>
      <c r="N56" s="42"/>
      <c r="O56" s="42"/>
      <c r="P56" s="42"/>
      <c r="Q56" s="42"/>
      <c r="R56" s="42"/>
      <c r="S56" s="42"/>
      <c r="T56" s="42"/>
      <c r="U56" s="42"/>
    </row>
    <row r="57" spans="1:21" ht="15" customHeight="1">
      <c r="B57" s="327" t="s">
        <v>761</v>
      </c>
      <c r="C57" s="327"/>
      <c r="D57" s="327"/>
      <c r="E57" s="327"/>
      <c r="F57" s="327"/>
      <c r="G57" s="327"/>
    </row>
    <row r="58" spans="1:21" ht="20.149999999999999" customHeight="1">
      <c r="B58" s="567" t="s">
        <v>538</v>
      </c>
      <c r="C58" s="529">
        <v>2024</v>
      </c>
      <c r="D58" s="531"/>
      <c r="E58" s="531"/>
      <c r="F58" s="531"/>
      <c r="G58" s="531"/>
      <c r="H58" s="531"/>
      <c r="I58" s="531"/>
      <c r="J58" s="530"/>
      <c r="K58" s="462" t="s">
        <v>538</v>
      </c>
      <c r="L58" s="529">
        <v>2025</v>
      </c>
      <c r="M58" s="531"/>
      <c r="N58" s="531"/>
      <c r="O58" s="531"/>
      <c r="P58" s="531"/>
      <c r="Q58" s="531"/>
      <c r="R58" s="531"/>
      <c r="S58" s="531"/>
      <c r="T58" s="531"/>
      <c r="U58" s="531"/>
    </row>
    <row r="59" spans="1:21" ht="26.15" customHeight="1">
      <c r="B59" s="567"/>
      <c r="C59" s="131" t="s">
        <v>212</v>
      </c>
      <c r="D59" s="567" t="s">
        <v>758</v>
      </c>
      <c r="E59" s="567"/>
      <c r="F59" s="586" t="s">
        <v>762</v>
      </c>
      <c r="G59" s="567"/>
      <c r="H59" s="131" t="s">
        <v>758</v>
      </c>
      <c r="I59" s="584" t="s">
        <v>763</v>
      </c>
      <c r="J59" s="585"/>
      <c r="K59" s="462"/>
      <c r="L59" s="582" t="s">
        <v>212</v>
      </c>
      <c r="M59" s="583"/>
      <c r="N59" s="567" t="s">
        <v>758</v>
      </c>
      <c r="O59" s="567"/>
      <c r="P59" s="586" t="s">
        <v>762</v>
      </c>
      <c r="Q59" s="567"/>
      <c r="R59" s="582" t="s">
        <v>758</v>
      </c>
      <c r="S59" s="583"/>
      <c r="T59" s="584" t="s">
        <v>764</v>
      </c>
      <c r="U59" s="585"/>
    </row>
    <row r="60" spans="1:21" ht="15" customHeight="1">
      <c r="B60" s="330">
        <v>1</v>
      </c>
      <c r="C60" s="376" t="s">
        <v>746</v>
      </c>
      <c r="E60" s="418">
        <v>11</v>
      </c>
      <c r="F60" s="418"/>
      <c r="G60" s="419">
        <v>11500</v>
      </c>
      <c r="H60" s="420">
        <v>0</v>
      </c>
      <c r="J60" s="421">
        <v>0</v>
      </c>
      <c r="K60" s="330">
        <v>1</v>
      </c>
      <c r="L60" s="376" t="s">
        <v>746</v>
      </c>
      <c r="M60" s="414"/>
      <c r="N60" s="367">
        <v>3</v>
      </c>
      <c r="O60" s="367"/>
      <c r="P60" s="421">
        <v>2650</v>
      </c>
      <c r="Q60" s="421"/>
      <c r="R60" s="420">
        <v>0</v>
      </c>
      <c r="T60" s="420"/>
      <c r="U60" s="421">
        <v>0</v>
      </c>
    </row>
    <row r="61" spans="1:21" ht="15" customHeight="1">
      <c r="B61" s="330">
        <v>2</v>
      </c>
      <c r="C61" s="376" t="s">
        <v>747</v>
      </c>
      <c r="E61" s="367">
        <v>27</v>
      </c>
      <c r="F61" s="367"/>
      <c r="G61" s="421">
        <v>47254.728999999999</v>
      </c>
      <c r="H61" s="420">
        <v>7</v>
      </c>
      <c r="J61" s="336">
        <v>146.67849999999999</v>
      </c>
      <c r="K61" s="330">
        <v>2</v>
      </c>
      <c r="L61" s="376" t="s">
        <v>747</v>
      </c>
      <c r="M61" s="414"/>
      <c r="N61" s="367">
        <v>9</v>
      </c>
      <c r="O61" s="367"/>
      <c r="P61" s="421">
        <v>11570.855</v>
      </c>
      <c r="Q61" s="421"/>
      <c r="R61" s="420">
        <v>2</v>
      </c>
      <c r="T61" s="420"/>
      <c r="U61" s="421">
        <v>40.046500000000002</v>
      </c>
    </row>
    <row r="62" spans="1:21" ht="15" customHeight="1">
      <c r="B62" s="330">
        <v>3</v>
      </c>
      <c r="C62" s="376" t="s">
        <v>748</v>
      </c>
      <c r="E62" s="367">
        <v>0</v>
      </c>
      <c r="F62" s="367"/>
      <c r="G62" s="421">
        <v>0</v>
      </c>
      <c r="H62" s="420">
        <v>0</v>
      </c>
      <c r="J62" s="421">
        <v>0</v>
      </c>
      <c r="K62" s="330">
        <v>3</v>
      </c>
      <c r="L62" s="376" t="s">
        <v>748</v>
      </c>
      <c r="M62" s="414"/>
      <c r="N62" s="367">
        <v>0</v>
      </c>
      <c r="O62" s="367"/>
      <c r="P62" s="421">
        <v>0</v>
      </c>
      <c r="Q62" s="421"/>
      <c r="R62" s="420">
        <v>0</v>
      </c>
      <c r="T62" s="420"/>
      <c r="U62" s="421">
        <v>0</v>
      </c>
    </row>
    <row r="63" spans="1:21" ht="15" customHeight="1">
      <c r="B63" s="330">
        <v>4</v>
      </c>
      <c r="C63" s="376" t="s">
        <v>749</v>
      </c>
      <c r="E63" s="367">
        <v>2</v>
      </c>
      <c r="F63" s="367"/>
      <c r="G63" s="421">
        <v>700</v>
      </c>
      <c r="H63" s="420">
        <v>0</v>
      </c>
      <c r="J63" s="421">
        <v>0</v>
      </c>
      <c r="K63" s="330">
        <v>4</v>
      </c>
      <c r="L63" s="376" t="s">
        <v>749</v>
      </c>
      <c r="M63" s="414"/>
      <c r="N63" s="367">
        <v>1</v>
      </c>
      <c r="O63" s="367"/>
      <c r="P63" s="421">
        <v>50</v>
      </c>
      <c r="Q63" s="421"/>
      <c r="R63" s="420">
        <v>0</v>
      </c>
      <c r="T63" s="420"/>
      <c r="U63" s="421">
        <v>0</v>
      </c>
    </row>
    <row r="64" spans="1:21" ht="15" customHeight="1">
      <c r="B64" s="330">
        <v>5</v>
      </c>
      <c r="C64" s="376" t="s">
        <v>750</v>
      </c>
      <c r="E64" s="367">
        <v>4</v>
      </c>
      <c r="F64" s="367"/>
      <c r="G64" s="421">
        <v>2800</v>
      </c>
      <c r="H64" s="420">
        <v>0</v>
      </c>
      <c r="J64" s="421">
        <v>0</v>
      </c>
      <c r="K64" s="330">
        <v>5</v>
      </c>
      <c r="L64" s="376" t="s">
        <v>750</v>
      </c>
      <c r="M64" s="414"/>
      <c r="N64" s="367">
        <v>0</v>
      </c>
      <c r="O64" s="367"/>
      <c r="P64" s="421">
        <v>0</v>
      </c>
      <c r="Q64" s="421"/>
      <c r="R64" s="420">
        <v>0</v>
      </c>
      <c r="T64" s="420"/>
      <c r="U64" s="421">
        <v>0</v>
      </c>
    </row>
    <row r="65" spans="2:21" ht="15" customHeight="1">
      <c r="B65" s="330">
        <v>6</v>
      </c>
      <c r="C65" s="376" t="s">
        <v>751</v>
      </c>
      <c r="E65" s="367">
        <v>0</v>
      </c>
      <c r="F65" s="367"/>
      <c r="G65" s="421">
        <v>0</v>
      </c>
      <c r="H65" s="420">
        <v>0</v>
      </c>
      <c r="J65" s="421">
        <v>0</v>
      </c>
      <c r="K65" s="330">
        <v>6</v>
      </c>
      <c r="L65" s="376" t="s">
        <v>751</v>
      </c>
      <c r="M65" s="414"/>
      <c r="N65" s="367">
        <v>0</v>
      </c>
      <c r="O65" s="367"/>
      <c r="P65" s="421">
        <v>0</v>
      </c>
      <c r="Q65" s="421"/>
      <c r="R65" s="420">
        <v>0</v>
      </c>
      <c r="T65" s="420"/>
      <c r="U65" s="421">
        <v>0</v>
      </c>
    </row>
    <row r="66" spans="2:21" ht="15" customHeight="1">
      <c r="B66" s="330">
        <v>7</v>
      </c>
      <c r="C66" s="376" t="s">
        <v>752</v>
      </c>
      <c r="E66" s="367">
        <v>67</v>
      </c>
      <c r="F66" s="367"/>
      <c r="G66" s="421">
        <v>76539.054999999993</v>
      </c>
      <c r="H66" s="420">
        <v>0</v>
      </c>
      <c r="J66" s="421">
        <v>0</v>
      </c>
      <c r="K66" s="330">
        <v>7</v>
      </c>
      <c r="L66" s="376" t="s">
        <v>752</v>
      </c>
      <c r="M66" s="414"/>
      <c r="N66" s="367">
        <v>14</v>
      </c>
      <c r="O66" s="367"/>
      <c r="P66" s="421">
        <v>28503.918000000001</v>
      </c>
      <c r="Q66" s="421"/>
      <c r="R66" s="420">
        <v>0</v>
      </c>
      <c r="T66" s="420"/>
      <c r="U66" s="421">
        <v>0</v>
      </c>
    </row>
    <row r="67" spans="2:21" ht="15" customHeight="1">
      <c r="B67" s="330">
        <v>8</v>
      </c>
      <c r="C67" s="376" t="s">
        <v>753</v>
      </c>
      <c r="E67" s="367">
        <v>1</v>
      </c>
      <c r="F67" s="367"/>
      <c r="G67" s="421">
        <v>1300</v>
      </c>
      <c r="H67" s="420">
        <v>0</v>
      </c>
      <c r="J67" s="421">
        <v>0</v>
      </c>
      <c r="K67" s="330">
        <v>8</v>
      </c>
      <c r="L67" s="376" t="s">
        <v>753</v>
      </c>
      <c r="M67" s="414"/>
      <c r="N67" s="367">
        <v>0</v>
      </c>
      <c r="O67" s="367"/>
      <c r="P67" s="421">
        <v>0</v>
      </c>
      <c r="Q67" s="421"/>
      <c r="R67" s="420">
        <v>0</v>
      </c>
      <c r="T67" s="420"/>
      <c r="U67" s="421">
        <v>0</v>
      </c>
    </row>
    <row r="68" spans="2:21" ht="15" customHeight="1">
      <c r="B68" s="330">
        <v>9</v>
      </c>
      <c r="C68" s="376" t="s">
        <v>754</v>
      </c>
      <c r="E68" s="367">
        <v>0</v>
      </c>
      <c r="F68" s="367"/>
      <c r="G68" s="421">
        <v>0</v>
      </c>
      <c r="H68" s="420">
        <v>0</v>
      </c>
      <c r="J68" s="421">
        <v>0</v>
      </c>
      <c r="K68" s="330">
        <v>9</v>
      </c>
      <c r="L68" s="376" t="s">
        <v>754</v>
      </c>
      <c r="M68" s="414"/>
      <c r="N68" s="367">
        <v>0</v>
      </c>
      <c r="O68" s="367"/>
      <c r="P68" s="421">
        <v>0</v>
      </c>
      <c r="Q68" s="421"/>
      <c r="R68" s="420">
        <v>0</v>
      </c>
      <c r="T68" s="420"/>
      <c r="U68" s="421">
        <v>0</v>
      </c>
    </row>
    <row r="69" spans="2:21" ht="15" customHeight="1">
      <c r="B69" s="330">
        <v>10</v>
      </c>
      <c r="C69" s="376" t="s">
        <v>755</v>
      </c>
      <c r="E69" s="367">
        <v>11</v>
      </c>
      <c r="F69" s="367"/>
      <c r="G69" s="421">
        <v>8564.0849999999991</v>
      </c>
      <c r="H69" s="420">
        <v>0</v>
      </c>
      <c r="J69" s="421">
        <v>0</v>
      </c>
      <c r="K69" s="330">
        <v>10</v>
      </c>
      <c r="L69" s="376" t="s">
        <v>755</v>
      </c>
      <c r="M69" s="414"/>
      <c r="N69" s="367">
        <v>2</v>
      </c>
      <c r="O69" s="367"/>
      <c r="P69" s="421">
        <v>5468.3449999999993</v>
      </c>
      <c r="Q69" s="421"/>
      <c r="R69" s="420">
        <v>0</v>
      </c>
      <c r="T69" s="420"/>
      <c r="U69" s="421">
        <v>0</v>
      </c>
    </row>
    <row r="70" spans="2:21" ht="15" customHeight="1">
      <c r="B70" s="330">
        <v>11</v>
      </c>
      <c r="C70" s="376" t="s">
        <v>756</v>
      </c>
      <c r="E70" s="367">
        <v>5</v>
      </c>
      <c r="F70" s="367"/>
      <c r="G70" s="421">
        <v>4000</v>
      </c>
      <c r="H70" s="420">
        <v>0</v>
      </c>
      <c r="J70" s="421">
        <v>0</v>
      </c>
      <c r="K70" s="330">
        <v>11</v>
      </c>
      <c r="L70" s="376" t="s">
        <v>756</v>
      </c>
      <c r="M70" s="414"/>
      <c r="N70" s="367">
        <v>2</v>
      </c>
      <c r="O70" s="367"/>
      <c r="P70" s="421">
        <v>1000</v>
      </c>
      <c r="Q70" s="421"/>
      <c r="R70" s="420">
        <v>0</v>
      </c>
      <c r="T70" s="420"/>
      <c r="U70" s="421">
        <v>0</v>
      </c>
    </row>
    <row r="71" spans="2:21" ht="15" customHeight="1">
      <c r="B71" s="398"/>
      <c r="C71" s="398" t="s">
        <v>546</v>
      </c>
      <c r="D71" s="408"/>
      <c r="E71" s="408">
        <v>128</v>
      </c>
      <c r="F71" s="408"/>
      <c r="G71" s="409">
        <v>152657.86899999998</v>
      </c>
      <c r="H71" s="408">
        <v>7</v>
      </c>
      <c r="I71" s="409"/>
      <c r="J71" s="409">
        <v>146.67849999999999</v>
      </c>
      <c r="K71" s="410" t="s">
        <v>546</v>
      </c>
      <c r="L71" s="410"/>
      <c r="M71" s="410"/>
      <c r="N71" s="408">
        <v>31</v>
      </c>
      <c r="O71" s="408"/>
      <c r="P71" s="409">
        <v>49243.118000000002</v>
      </c>
      <c r="Q71" s="409"/>
      <c r="R71" s="408">
        <v>2</v>
      </c>
      <c r="S71" s="408"/>
      <c r="T71" s="408"/>
      <c r="U71" s="409">
        <v>40.046500000000002</v>
      </c>
    </row>
    <row r="72" spans="2:21" ht="15" customHeight="1">
      <c r="B72" s="94"/>
      <c r="D72" s="232"/>
      <c r="O72" s="192"/>
      <c r="P72" s="192"/>
      <c r="Q72" s="192"/>
      <c r="R72" s="192"/>
      <c r="S72" s="192"/>
      <c r="T72" s="192"/>
      <c r="U72" s="192"/>
    </row>
    <row r="73" spans="2:21" ht="15" customHeight="1">
      <c r="B73" s="94"/>
      <c r="D73" s="232"/>
      <c r="O73" s="192"/>
      <c r="P73" s="192"/>
      <c r="Q73" s="192"/>
      <c r="R73" s="192"/>
      <c r="S73" s="192"/>
      <c r="T73" s="192"/>
      <c r="U73" s="192"/>
    </row>
    <row r="74" spans="2:21" ht="15" customHeight="1">
      <c r="B74" s="94"/>
      <c r="D74" s="232"/>
      <c r="O74" s="192"/>
      <c r="P74" s="192"/>
      <c r="Q74" s="192"/>
      <c r="R74" s="192"/>
      <c r="S74" s="192"/>
      <c r="T74" s="192"/>
      <c r="U74" s="192"/>
    </row>
    <row r="75" spans="2:21" ht="15" customHeight="1">
      <c r="B75" s="94"/>
      <c r="D75" s="232"/>
      <c r="O75" s="192"/>
      <c r="P75" s="192"/>
      <c r="Q75" s="192"/>
      <c r="R75" s="192"/>
      <c r="S75" s="192"/>
      <c r="T75" s="192"/>
      <c r="U75" s="192"/>
    </row>
    <row r="76" spans="2:21" ht="15" customHeight="1">
      <c r="B76" s="94"/>
      <c r="D76" s="232"/>
      <c r="O76" s="192"/>
      <c r="P76" s="192"/>
      <c r="Q76" s="192"/>
      <c r="R76" s="192"/>
      <c r="S76" s="192"/>
      <c r="T76" s="192"/>
      <c r="U76" s="192"/>
    </row>
    <row r="77" spans="2:21" ht="15" customHeight="1">
      <c r="B77" s="94"/>
      <c r="D77" s="232"/>
      <c r="O77" s="192"/>
      <c r="P77" s="192"/>
      <c r="Q77" s="192"/>
      <c r="R77" s="192"/>
      <c r="S77" s="192"/>
      <c r="T77" s="192"/>
      <c r="U77" s="192"/>
    </row>
    <row r="78" spans="2:21" ht="15" customHeight="1">
      <c r="B78" s="94"/>
      <c r="D78" s="232"/>
      <c r="O78" s="192"/>
      <c r="P78" s="192"/>
      <c r="Q78" s="192"/>
      <c r="R78" s="192"/>
      <c r="S78" s="192"/>
      <c r="T78" s="192"/>
      <c r="U78" s="192"/>
    </row>
    <row r="79" spans="2:21" ht="15" customHeight="1">
      <c r="B79" s="94"/>
      <c r="D79" s="232"/>
      <c r="O79" s="192"/>
      <c r="P79" s="192"/>
      <c r="Q79" s="192"/>
      <c r="R79" s="192"/>
      <c r="S79" s="192"/>
      <c r="T79" s="192"/>
      <c r="U79" s="192"/>
    </row>
    <row r="80" spans="2:21" ht="15" customHeight="1">
      <c r="B80" s="94"/>
      <c r="D80" s="232"/>
      <c r="O80" s="192"/>
      <c r="P80" s="192"/>
      <c r="Q80" s="192"/>
      <c r="R80" s="192"/>
      <c r="S80" s="192"/>
      <c r="T80" s="192"/>
      <c r="U80" s="192"/>
    </row>
    <row r="81" spans="1:21" ht="15" customHeight="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</row>
    <row r="82" spans="1:21" ht="15" customHeight="1">
      <c r="A82" s="45"/>
      <c r="B82" s="45"/>
      <c r="C82" s="45"/>
      <c r="D82" s="45"/>
      <c r="E82" s="46"/>
      <c r="F82" s="46"/>
      <c r="G82" s="46"/>
      <c r="H82" s="46"/>
      <c r="I82" s="46"/>
      <c r="J82" s="46"/>
      <c r="K82" s="394"/>
      <c r="L82" s="394"/>
      <c r="M82" s="46"/>
      <c r="N82" s="46"/>
      <c r="O82" s="46"/>
      <c r="P82" s="46"/>
      <c r="Q82" s="46"/>
      <c r="R82" s="46"/>
      <c r="S82" s="120"/>
      <c r="T82" s="120"/>
      <c r="U82" s="120" t="s">
        <v>765</v>
      </c>
    </row>
    <row r="84" spans="1:21" ht="15" customHeight="1">
      <c r="O84" s="422"/>
      <c r="P84" s="422"/>
      <c r="Q84" s="422"/>
      <c r="R84" s="422"/>
      <c r="S84" s="422"/>
      <c r="T84" s="422"/>
      <c r="U84" s="422"/>
    </row>
  </sheetData>
  <mergeCells count="144"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zoomScale="55" zoomScaleNormal="100" zoomScaleSheetLayoutView="55" workbookViewId="0">
      <selection activeCell="N27" sqref="N27:O2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8"/>
      <c r="U2" s="11" t="s">
        <v>41</v>
      </c>
    </row>
    <row r="3" spans="1:2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1" ht="15" customHeight="1">
      <c r="A4" s="565" t="s">
        <v>766</v>
      </c>
      <c r="B4" s="565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</row>
    <row r="5" spans="1:21" ht="15" customHeight="1">
      <c r="A5" s="387"/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</row>
    <row r="6" spans="1:21" ht="15" customHeight="1">
      <c r="A6" s="387"/>
      <c r="B6" s="327" t="s">
        <v>543</v>
      </c>
    </row>
    <row r="7" spans="1:21" ht="15" customHeight="1">
      <c r="A7" s="387"/>
      <c r="B7" s="567" t="s">
        <v>538</v>
      </c>
      <c r="C7" s="567">
        <v>2024</v>
      </c>
      <c r="D7" s="567"/>
      <c r="E7" s="567"/>
      <c r="F7" s="567"/>
      <c r="G7" s="567"/>
      <c r="H7" s="457" t="s">
        <v>538</v>
      </c>
      <c r="I7" s="462">
        <v>2025</v>
      </c>
      <c r="J7" s="463"/>
      <c r="K7" s="463"/>
      <c r="L7" s="463"/>
      <c r="M7" s="463"/>
      <c r="N7" s="463"/>
      <c r="O7" s="464"/>
    </row>
    <row r="8" spans="1:21" ht="15" customHeight="1">
      <c r="A8" s="387"/>
      <c r="B8" s="567"/>
      <c r="C8" s="131" t="s">
        <v>767</v>
      </c>
      <c r="D8" s="567" t="s">
        <v>523</v>
      </c>
      <c r="E8" s="567"/>
      <c r="F8" s="567" t="s">
        <v>575</v>
      </c>
      <c r="G8" s="567"/>
      <c r="H8" s="458"/>
      <c r="I8" s="567" t="s">
        <v>767</v>
      </c>
      <c r="J8" s="567"/>
      <c r="K8" s="567"/>
      <c r="L8" s="567" t="s">
        <v>523</v>
      </c>
      <c r="M8" s="567"/>
      <c r="N8" s="567" t="s">
        <v>575</v>
      </c>
      <c r="O8" s="567"/>
    </row>
    <row r="9" spans="1:21" ht="15" customHeight="1">
      <c r="A9" s="387"/>
      <c r="B9" s="330">
        <v>1</v>
      </c>
      <c r="C9" s="428" t="s">
        <v>746</v>
      </c>
      <c r="D9" s="568">
        <v>6</v>
      </c>
      <c r="E9" s="568"/>
      <c r="F9" s="569">
        <v>6101.9089999999997</v>
      </c>
      <c r="G9" s="569"/>
      <c r="H9" s="330">
        <v>1</v>
      </c>
      <c r="I9" s="428" t="s">
        <v>746</v>
      </c>
      <c r="J9" s="395"/>
      <c r="K9" s="395"/>
      <c r="L9" s="568">
        <v>0</v>
      </c>
      <c r="M9" s="568"/>
      <c r="N9" s="569">
        <v>0</v>
      </c>
      <c r="O9" s="569"/>
    </row>
    <row r="10" spans="1:21" ht="15" customHeight="1">
      <c r="A10" s="387"/>
      <c r="B10" s="330">
        <v>2</v>
      </c>
      <c r="C10" s="414" t="s">
        <v>747</v>
      </c>
      <c r="D10" s="568">
        <v>7</v>
      </c>
      <c r="E10" s="568"/>
      <c r="F10" s="569">
        <v>1087.188482</v>
      </c>
      <c r="G10" s="569"/>
      <c r="H10" s="330">
        <v>2</v>
      </c>
      <c r="I10" s="414" t="s">
        <v>747</v>
      </c>
      <c r="J10" s="376"/>
      <c r="K10" s="376"/>
      <c r="L10" s="568">
        <v>1</v>
      </c>
      <c r="M10" s="568"/>
      <c r="N10" s="569">
        <v>132.3357048</v>
      </c>
      <c r="O10" s="569"/>
    </row>
    <row r="11" spans="1:21" ht="15" customHeight="1">
      <c r="A11" s="387"/>
      <c r="B11" s="330">
        <v>3</v>
      </c>
      <c r="C11" s="414" t="s">
        <v>748</v>
      </c>
      <c r="D11" s="568">
        <v>4</v>
      </c>
      <c r="E11" s="568"/>
      <c r="F11" s="569">
        <v>350.17500000000001</v>
      </c>
      <c r="G11" s="569"/>
      <c r="H11" s="330">
        <v>3</v>
      </c>
      <c r="I11" s="414" t="s">
        <v>748</v>
      </c>
      <c r="J11" s="376"/>
      <c r="K11" s="376"/>
      <c r="L11" s="568">
        <v>0</v>
      </c>
      <c r="M11" s="568"/>
      <c r="N11" s="569">
        <v>0</v>
      </c>
      <c r="O11" s="569"/>
    </row>
    <row r="12" spans="1:21" ht="15" customHeight="1">
      <c r="A12" s="387"/>
      <c r="B12" s="330">
        <v>4</v>
      </c>
      <c r="C12" s="414" t="s">
        <v>749</v>
      </c>
      <c r="D12" s="568">
        <v>4</v>
      </c>
      <c r="E12" s="568"/>
      <c r="F12" s="569">
        <v>373.21500000000003</v>
      </c>
      <c r="G12" s="569"/>
      <c r="H12" s="397">
        <v>4</v>
      </c>
      <c r="I12" s="414" t="s">
        <v>749</v>
      </c>
      <c r="J12" s="376"/>
      <c r="K12" s="376"/>
      <c r="L12" s="568">
        <v>2</v>
      </c>
      <c r="M12" s="568"/>
      <c r="N12" s="569">
        <v>2395.5728709999999</v>
      </c>
      <c r="O12" s="569"/>
      <c r="P12" s="192"/>
    </row>
    <row r="13" spans="1:21" ht="15" customHeight="1">
      <c r="A13" s="387"/>
      <c r="B13" s="330">
        <v>5</v>
      </c>
      <c r="C13" s="414" t="s">
        <v>750</v>
      </c>
      <c r="D13" s="568">
        <v>11</v>
      </c>
      <c r="E13" s="568"/>
      <c r="F13" s="569">
        <v>5579.5125679999992</v>
      </c>
      <c r="G13" s="569"/>
      <c r="H13" s="397">
        <v>5</v>
      </c>
      <c r="I13" s="414" t="s">
        <v>750</v>
      </c>
      <c r="J13" s="376"/>
      <c r="K13" s="376"/>
      <c r="L13" s="568">
        <v>1</v>
      </c>
      <c r="M13" s="568"/>
      <c r="N13" s="569">
        <v>53.1</v>
      </c>
      <c r="O13" s="569"/>
      <c r="P13" s="192"/>
    </row>
    <row r="14" spans="1:21" ht="15" customHeight="1">
      <c r="A14" s="387"/>
      <c r="B14" s="330">
        <v>6</v>
      </c>
      <c r="C14" s="414" t="s">
        <v>751</v>
      </c>
      <c r="D14" s="568">
        <v>2</v>
      </c>
      <c r="E14" s="568"/>
      <c r="F14" s="569">
        <v>130.9</v>
      </c>
      <c r="G14" s="569"/>
      <c r="H14" s="330">
        <v>6</v>
      </c>
      <c r="I14" s="414" t="s">
        <v>751</v>
      </c>
      <c r="J14" s="376"/>
      <c r="K14" s="376"/>
      <c r="L14" s="568">
        <v>1</v>
      </c>
      <c r="M14" s="568"/>
      <c r="N14" s="569">
        <v>658</v>
      </c>
      <c r="O14" s="569"/>
      <c r="P14" s="192"/>
    </row>
    <row r="15" spans="1:21" ht="15" customHeight="1">
      <c r="A15" s="387"/>
      <c r="B15" s="330">
        <v>7</v>
      </c>
      <c r="C15" s="414" t="s">
        <v>752</v>
      </c>
      <c r="D15" s="568">
        <v>1</v>
      </c>
      <c r="E15" s="568"/>
      <c r="F15" s="569">
        <v>41.208750000000002</v>
      </c>
      <c r="G15" s="569"/>
      <c r="H15" s="330">
        <v>7</v>
      </c>
      <c r="I15" s="414" t="s">
        <v>752</v>
      </c>
      <c r="J15" s="376"/>
      <c r="K15" s="376"/>
      <c r="L15" s="568">
        <v>0</v>
      </c>
      <c r="M15" s="568"/>
      <c r="N15" s="569">
        <v>0</v>
      </c>
      <c r="O15" s="569"/>
      <c r="P15" s="192"/>
    </row>
    <row r="16" spans="1:21" ht="15" customHeight="1">
      <c r="A16" s="387"/>
      <c r="B16" s="330">
        <v>8</v>
      </c>
      <c r="C16" s="414" t="s">
        <v>753</v>
      </c>
      <c r="D16" s="568">
        <v>2</v>
      </c>
      <c r="E16" s="568"/>
      <c r="F16" s="569">
        <v>2446.5366795999998</v>
      </c>
      <c r="G16" s="569"/>
      <c r="H16" s="330">
        <v>8</v>
      </c>
      <c r="I16" s="414" t="s">
        <v>753</v>
      </c>
      <c r="J16" s="376"/>
      <c r="K16" s="376"/>
      <c r="L16" s="568">
        <v>0</v>
      </c>
      <c r="M16" s="568"/>
      <c r="N16" s="569">
        <v>0</v>
      </c>
      <c r="O16" s="569"/>
      <c r="P16" s="192"/>
    </row>
    <row r="17" spans="1:16" ht="15" customHeight="1">
      <c r="A17" s="387"/>
      <c r="B17" s="330">
        <v>9</v>
      </c>
      <c r="C17" s="414" t="s">
        <v>754</v>
      </c>
      <c r="D17" s="568">
        <v>3</v>
      </c>
      <c r="E17" s="568"/>
      <c r="F17" s="569">
        <v>259.935</v>
      </c>
      <c r="G17" s="569"/>
      <c r="H17" s="330">
        <v>9</v>
      </c>
      <c r="I17" s="414" t="s">
        <v>754</v>
      </c>
      <c r="J17" s="376"/>
      <c r="K17" s="376"/>
      <c r="L17" s="568">
        <v>0</v>
      </c>
      <c r="M17" s="568"/>
      <c r="N17" s="569">
        <v>0</v>
      </c>
      <c r="O17" s="569"/>
      <c r="P17" s="192"/>
    </row>
    <row r="18" spans="1:16" ht="15" customHeight="1">
      <c r="A18" s="387"/>
      <c r="B18" s="330">
        <v>10</v>
      </c>
      <c r="C18" s="414" t="s">
        <v>755</v>
      </c>
      <c r="D18" s="568">
        <v>2</v>
      </c>
      <c r="E18" s="568"/>
      <c r="F18" s="569">
        <v>311.7</v>
      </c>
      <c r="G18" s="569"/>
      <c r="H18" s="330">
        <v>10</v>
      </c>
      <c r="I18" s="414" t="s">
        <v>755</v>
      </c>
      <c r="J18" s="376"/>
      <c r="K18" s="376"/>
      <c r="L18" s="568">
        <v>0</v>
      </c>
      <c r="M18" s="568"/>
      <c r="N18" s="569">
        <v>0</v>
      </c>
      <c r="O18" s="569"/>
      <c r="P18" s="192"/>
    </row>
    <row r="19" spans="1:16" ht="15" customHeight="1">
      <c r="B19" s="330">
        <v>11</v>
      </c>
      <c r="C19" s="414" t="s">
        <v>756</v>
      </c>
      <c r="D19" s="568">
        <v>0</v>
      </c>
      <c r="E19" s="568"/>
      <c r="F19" s="569">
        <v>0</v>
      </c>
      <c r="G19" s="569"/>
      <c r="H19" s="330">
        <v>11</v>
      </c>
      <c r="I19" s="414" t="s">
        <v>756</v>
      </c>
      <c r="J19" s="376"/>
      <c r="K19" s="376"/>
      <c r="L19" s="568">
        <v>0</v>
      </c>
      <c r="M19" s="568"/>
      <c r="N19" s="569">
        <v>0</v>
      </c>
      <c r="O19" s="569"/>
      <c r="P19" s="192"/>
    </row>
    <row r="20" spans="1:16" ht="15" customHeight="1">
      <c r="B20" s="398"/>
      <c r="C20" s="398" t="s">
        <v>546</v>
      </c>
      <c r="D20" s="570">
        <v>42</v>
      </c>
      <c r="E20" s="570"/>
      <c r="F20" s="571">
        <v>16682.280479599998</v>
      </c>
      <c r="G20" s="571"/>
      <c r="H20" s="572" t="s">
        <v>546</v>
      </c>
      <c r="I20" s="572"/>
      <c r="J20" s="572"/>
      <c r="K20" s="572"/>
      <c r="L20" s="570">
        <v>5</v>
      </c>
      <c r="M20" s="570"/>
      <c r="N20" s="571">
        <v>3239.0085757999996</v>
      </c>
      <c r="O20" s="571"/>
      <c r="P20" s="192"/>
    </row>
    <row r="21" spans="1:16" ht="15" customHeight="1">
      <c r="B21" s="94" t="s">
        <v>588</v>
      </c>
      <c r="C21" s="399"/>
      <c r="D21" s="399"/>
      <c r="E21" s="399"/>
      <c r="F21" s="399"/>
      <c r="G21" s="399"/>
      <c r="H21" s="399"/>
      <c r="I21" s="399"/>
      <c r="J21" s="400"/>
      <c r="K21" s="400"/>
      <c r="L21" s="401"/>
      <c r="M21" s="401"/>
      <c r="N21" s="402"/>
      <c r="O21" s="402"/>
      <c r="P21" s="192"/>
    </row>
    <row r="22" spans="1:16" ht="15" customHeight="1">
      <c r="B22" s="94"/>
      <c r="C22" s="403"/>
      <c r="D22" s="403"/>
      <c r="E22" s="403"/>
      <c r="F22" s="403"/>
      <c r="G22" s="403"/>
      <c r="H22" s="404"/>
      <c r="I22" s="404"/>
      <c r="J22" s="404"/>
      <c r="K22" s="404"/>
      <c r="L22" s="405"/>
      <c r="M22" s="405"/>
      <c r="N22" s="405"/>
      <c r="O22" s="405"/>
      <c r="P22" s="8"/>
    </row>
    <row r="23" spans="1:16" ht="15" customHeight="1">
      <c r="B23" s="573" t="s">
        <v>577</v>
      </c>
      <c r="C23" s="573"/>
      <c r="D23" s="573"/>
      <c r="E23" s="573"/>
      <c r="F23" s="574"/>
      <c r="G23" s="574"/>
      <c r="H23" s="576"/>
      <c r="I23" s="576"/>
      <c r="J23" s="576"/>
      <c r="K23" s="576"/>
      <c r="L23" s="576"/>
      <c r="M23" s="576"/>
      <c r="N23" s="577"/>
      <c r="O23" s="577"/>
      <c r="P23" s="192"/>
    </row>
    <row r="24" spans="1:16" ht="15" customHeight="1">
      <c r="B24" s="567" t="s">
        <v>538</v>
      </c>
      <c r="C24" s="567">
        <v>2024</v>
      </c>
      <c r="D24" s="567"/>
      <c r="E24" s="567"/>
      <c r="F24" s="567"/>
      <c r="G24" s="567"/>
      <c r="H24" s="567" t="s">
        <v>538</v>
      </c>
      <c r="I24" s="567">
        <v>2025</v>
      </c>
      <c r="J24" s="567"/>
      <c r="K24" s="567"/>
      <c r="L24" s="567"/>
      <c r="M24" s="567"/>
      <c r="N24" s="567"/>
      <c r="O24" s="567"/>
      <c r="P24" s="192"/>
    </row>
    <row r="25" spans="1:16" ht="15" customHeight="1">
      <c r="B25" s="567"/>
      <c r="C25" s="131" t="s">
        <v>767</v>
      </c>
      <c r="D25" s="567" t="s">
        <v>523</v>
      </c>
      <c r="E25" s="567"/>
      <c r="F25" s="567" t="s">
        <v>575</v>
      </c>
      <c r="G25" s="567"/>
      <c r="H25" s="567"/>
      <c r="I25" s="567" t="s">
        <v>767</v>
      </c>
      <c r="J25" s="567"/>
      <c r="K25" s="567"/>
      <c r="L25" s="567" t="s">
        <v>523</v>
      </c>
      <c r="M25" s="567"/>
      <c r="N25" s="567" t="s">
        <v>575</v>
      </c>
      <c r="O25" s="567"/>
      <c r="P25" s="192"/>
    </row>
    <row r="26" spans="1:16" ht="15" customHeight="1">
      <c r="A26" s="1"/>
      <c r="B26" s="330">
        <v>1</v>
      </c>
      <c r="C26" s="428" t="s">
        <v>746</v>
      </c>
      <c r="D26" s="568">
        <v>1</v>
      </c>
      <c r="E26" s="568"/>
      <c r="F26" s="569">
        <v>406.46581580999998</v>
      </c>
      <c r="G26" s="569"/>
      <c r="H26" s="330">
        <v>1</v>
      </c>
      <c r="I26" s="428" t="s">
        <v>746</v>
      </c>
      <c r="J26" s="395"/>
      <c r="K26" s="395"/>
      <c r="L26" s="568">
        <v>1</v>
      </c>
      <c r="M26" s="568"/>
      <c r="N26" s="569">
        <v>1272.0075725070001</v>
      </c>
      <c r="O26" s="569"/>
      <c r="P26" s="192"/>
    </row>
    <row r="27" spans="1:16" ht="15" customHeight="1">
      <c r="A27" s="1"/>
      <c r="B27" s="330">
        <v>2</v>
      </c>
      <c r="C27" s="414" t="s">
        <v>747</v>
      </c>
      <c r="D27" s="568">
        <v>1</v>
      </c>
      <c r="E27" s="568"/>
      <c r="F27" s="569">
        <v>1840.5097327000001</v>
      </c>
      <c r="G27" s="569"/>
      <c r="H27" s="330">
        <v>2</v>
      </c>
      <c r="I27" s="414" t="s">
        <v>747</v>
      </c>
      <c r="J27" s="376"/>
      <c r="K27" s="376"/>
      <c r="L27" s="568">
        <v>0</v>
      </c>
      <c r="M27" s="568"/>
      <c r="N27" s="569">
        <v>0</v>
      </c>
      <c r="O27" s="569"/>
      <c r="P27" s="192"/>
    </row>
    <row r="28" spans="1:16" ht="15" customHeight="1">
      <c r="A28" s="1"/>
      <c r="B28" s="330">
        <v>3</v>
      </c>
      <c r="C28" s="414" t="s">
        <v>748</v>
      </c>
      <c r="D28" s="568">
        <v>1</v>
      </c>
      <c r="E28" s="568"/>
      <c r="F28" s="569">
        <v>51.066666539000003</v>
      </c>
      <c r="G28" s="569"/>
      <c r="H28" s="330">
        <v>3</v>
      </c>
      <c r="I28" s="414" t="s">
        <v>748</v>
      </c>
      <c r="J28" s="376"/>
      <c r="K28" s="376"/>
      <c r="L28" s="568">
        <v>0</v>
      </c>
      <c r="M28" s="568"/>
      <c r="N28" s="569">
        <v>0</v>
      </c>
      <c r="O28" s="569"/>
      <c r="P28" s="192"/>
    </row>
    <row r="29" spans="1:16" ht="15" customHeight="1">
      <c r="A29" s="1"/>
      <c r="B29" s="330">
        <v>4</v>
      </c>
      <c r="C29" s="414" t="s">
        <v>749</v>
      </c>
      <c r="D29" s="568">
        <v>0</v>
      </c>
      <c r="E29" s="568"/>
      <c r="F29" s="569">
        <v>0</v>
      </c>
      <c r="G29" s="569"/>
      <c r="H29" s="330">
        <v>4</v>
      </c>
      <c r="I29" s="414" t="s">
        <v>749</v>
      </c>
      <c r="J29" s="376"/>
      <c r="K29" s="376"/>
      <c r="L29" s="568">
        <v>0</v>
      </c>
      <c r="M29" s="568"/>
      <c r="N29" s="569">
        <v>0</v>
      </c>
      <c r="O29" s="569"/>
      <c r="P29" s="192"/>
    </row>
    <row r="30" spans="1:16" ht="15" customHeight="1">
      <c r="A30" s="1"/>
      <c r="B30" s="330">
        <v>5</v>
      </c>
      <c r="C30" s="414" t="s">
        <v>750</v>
      </c>
      <c r="D30" s="568">
        <v>1</v>
      </c>
      <c r="E30" s="568"/>
      <c r="F30" s="569">
        <v>72.613019899999998</v>
      </c>
      <c r="G30" s="569"/>
      <c r="H30" s="330">
        <v>5</v>
      </c>
      <c r="I30" s="414" t="s">
        <v>750</v>
      </c>
      <c r="J30" s="376"/>
      <c r="K30" s="376"/>
      <c r="L30" s="568">
        <v>0</v>
      </c>
      <c r="M30" s="568"/>
      <c r="N30" s="569">
        <v>0</v>
      </c>
      <c r="O30" s="569"/>
      <c r="P30" s="192"/>
    </row>
    <row r="31" spans="1:16" ht="15" customHeight="1">
      <c r="A31" s="1"/>
      <c r="B31" s="330">
        <v>6</v>
      </c>
      <c r="C31" s="414" t="s">
        <v>751</v>
      </c>
      <c r="D31" s="568">
        <v>1</v>
      </c>
      <c r="E31" s="568"/>
      <c r="F31" s="569">
        <v>1070.1600000000001</v>
      </c>
      <c r="G31" s="569"/>
      <c r="H31" s="330">
        <v>6</v>
      </c>
      <c r="I31" s="414" t="s">
        <v>751</v>
      </c>
      <c r="J31" s="376"/>
      <c r="K31" s="376"/>
      <c r="L31" s="568">
        <v>0</v>
      </c>
      <c r="M31" s="568"/>
      <c r="N31" s="569">
        <v>0</v>
      </c>
      <c r="O31" s="569"/>
      <c r="P31" s="192"/>
    </row>
    <row r="32" spans="1:16" ht="15" customHeight="1">
      <c r="A32" s="1"/>
      <c r="B32" s="330">
        <v>7</v>
      </c>
      <c r="C32" s="414" t="s">
        <v>752</v>
      </c>
      <c r="D32" s="568">
        <v>5</v>
      </c>
      <c r="E32" s="568"/>
      <c r="F32" s="569">
        <v>15113.374542636</v>
      </c>
      <c r="G32" s="569"/>
      <c r="H32" s="330">
        <v>7</v>
      </c>
      <c r="I32" s="414" t="s">
        <v>752</v>
      </c>
      <c r="J32" s="376"/>
      <c r="K32" s="376"/>
      <c r="L32" s="568">
        <v>0</v>
      </c>
      <c r="M32" s="568"/>
      <c r="N32" s="569">
        <v>0</v>
      </c>
      <c r="O32" s="569"/>
      <c r="P32" s="192"/>
    </row>
    <row r="33" spans="1:16" ht="15" customHeight="1">
      <c r="A33" s="1"/>
      <c r="B33" s="330">
        <v>8</v>
      </c>
      <c r="C33" s="414" t="s">
        <v>753</v>
      </c>
      <c r="D33" s="568">
        <v>0</v>
      </c>
      <c r="E33" s="568"/>
      <c r="F33" s="569">
        <v>0</v>
      </c>
      <c r="G33" s="569"/>
      <c r="H33" s="330">
        <v>8</v>
      </c>
      <c r="I33" s="414" t="s">
        <v>753</v>
      </c>
      <c r="J33" s="376"/>
      <c r="K33" s="376"/>
      <c r="L33" s="568">
        <v>1</v>
      </c>
      <c r="M33" s="568"/>
      <c r="N33" s="569">
        <v>1487.1780000000001</v>
      </c>
      <c r="O33" s="569"/>
      <c r="P33" s="192"/>
    </row>
    <row r="34" spans="1:16" ht="15" customHeight="1">
      <c r="A34" s="1"/>
      <c r="B34" s="330">
        <v>9</v>
      </c>
      <c r="C34" s="414" t="s">
        <v>754</v>
      </c>
      <c r="D34" s="568">
        <v>0</v>
      </c>
      <c r="E34" s="568"/>
      <c r="F34" s="569">
        <v>0</v>
      </c>
      <c r="G34" s="569"/>
      <c r="H34" s="330">
        <v>9</v>
      </c>
      <c r="I34" s="414" t="s">
        <v>754</v>
      </c>
      <c r="J34" s="376"/>
      <c r="K34" s="376"/>
      <c r="L34" s="568">
        <v>0</v>
      </c>
      <c r="M34" s="568"/>
      <c r="N34" s="569">
        <v>0</v>
      </c>
      <c r="O34" s="569"/>
      <c r="P34" s="192"/>
    </row>
    <row r="35" spans="1:16" ht="15" customHeight="1">
      <c r="A35" s="1"/>
      <c r="B35" s="330">
        <v>10</v>
      </c>
      <c r="C35" s="414" t="s">
        <v>755</v>
      </c>
      <c r="D35" s="568">
        <v>3</v>
      </c>
      <c r="E35" s="568"/>
      <c r="F35" s="569">
        <v>18265.115771902998</v>
      </c>
      <c r="G35" s="569"/>
      <c r="H35" s="330">
        <v>10</v>
      </c>
      <c r="I35" s="414" t="s">
        <v>755</v>
      </c>
      <c r="J35" s="376"/>
      <c r="K35" s="376"/>
      <c r="L35" s="568">
        <v>0</v>
      </c>
      <c r="M35" s="568"/>
      <c r="N35" s="569">
        <v>0</v>
      </c>
      <c r="O35" s="569"/>
      <c r="P35" s="192"/>
    </row>
    <row r="36" spans="1:16" ht="15" customHeight="1">
      <c r="A36" s="1"/>
      <c r="B36" s="330">
        <v>11</v>
      </c>
      <c r="C36" s="414" t="s">
        <v>756</v>
      </c>
      <c r="D36" s="568">
        <v>0</v>
      </c>
      <c r="E36" s="568"/>
      <c r="F36" s="569">
        <v>0</v>
      </c>
      <c r="G36" s="569"/>
      <c r="H36" s="330">
        <v>11</v>
      </c>
      <c r="I36" s="414" t="s">
        <v>756</v>
      </c>
      <c r="J36" s="376"/>
      <c r="K36" s="376"/>
      <c r="L36" s="568">
        <v>0</v>
      </c>
      <c r="M36" s="568"/>
      <c r="N36" s="569">
        <v>0</v>
      </c>
      <c r="O36" s="569"/>
      <c r="P36" s="192"/>
    </row>
    <row r="37" spans="1:16" ht="15" customHeight="1">
      <c r="A37" s="1"/>
      <c r="B37" s="578" t="s">
        <v>546</v>
      </c>
      <c r="C37" s="578"/>
      <c r="D37" s="579">
        <v>13</v>
      </c>
      <c r="E37" s="579"/>
      <c r="F37" s="580">
        <v>36819.305549487995</v>
      </c>
      <c r="G37" s="580"/>
      <c r="H37" s="581" t="s">
        <v>759</v>
      </c>
      <c r="I37" s="581"/>
      <c r="J37" s="581"/>
      <c r="K37" s="581"/>
      <c r="L37" s="579">
        <v>2</v>
      </c>
      <c r="M37" s="579"/>
      <c r="N37" s="580">
        <v>2759.185572507</v>
      </c>
      <c r="O37" s="580"/>
      <c r="P37" s="192"/>
    </row>
    <row r="38" spans="1:16" ht="15" customHeight="1">
      <c r="B38" s="94" t="s">
        <v>588</v>
      </c>
      <c r="C38" s="403"/>
      <c r="D38" s="403"/>
      <c r="E38" s="403"/>
      <c r="F38" s="403"/>
      <c r="G38" s="403"/>
      <c r="H38" s="404"/>
      <c r="I38" s="404"/>
      <c r="J38" s="404"/>
      <c r="K38" s="404"/>
      <c r="L38" s="405"/>
      <c r="M38" s="405"/>
      <c r="N38" s="405"/>
      <c r="O38" s="405"/>
    </row>
    <row r="39" spans="1:16" ht="15" customHeight="1">
      <c r="B39" s="94"/>
      <c r="C39" s="403"/>
      <c r="D39" s="403"/>
      <c r="E39" s="403"/>
      <c r="F39" s="403"/>
      <c r="G39" s="403"/>
      <c r="H39" s="404"/>
      <c r="I39" s="404"/>
      <c r="J39" s="404"/>
      <c r="K39" s="404"/>
      <c r="L39" s="405"/>
      <c r="M39" s="405"/>
      <c r="N39" s="405"/>
      <c r="O39" s="405"/>
      <c r="P39" s="8"/>
    </row>
    <row r="40" spans="1:16" ht="14.5">
      <c r="B40" s="327" t="s">
        <v>768</v>
      </c>
      <c r="C40" s="327"/>
    </row>
    <row r="41" spans="1:16" ht="15" customHeight="1">
      <c r="B41" s="567" t="s">
        <v>538</v>
      </c>
      <c r="C41" s="567">
        <v>2024</v>
      </c>
      <c r="D41" s="567"/>
      <c r="E41" s="567"/>
      <c r="F41" s="567"/>
      <c r="G41" s="567"/>
      <c r="H41" s="567" t="s">
        <v>538</v>
      </c>
      <c r="I41" s="567">
        <v>2025</v>
      </c>
      <c r="J41" s="567"/>
      <c r="K41" s="567"/>
      <c r="L41" s="567"/>
      <c r="M41" s="567"/>
      <c r="N41" s="567"/>
      <c r="O41" s="567"/>
      <c r="P41" s="8"/>
    </row>
    <row r="42" spans="1:16" ht="28.5" customHeight="1">
      <c r="B42" s="567"/>
      <c r="C42" s="131" t="s">
        <v>767</v>
      </c>
      <c r="D42" s="567" t="s">
        <v>523</v>
      </c>
      <c r="E42" s="567"/>
      <c r="F42" s="567" t="s">
        <v>575</v>
      </c>
      <c r="G42" s="567"/>
      <c r="H42" s="567"/>
      <c r="I42" s="567" t="s">
        <v>767</v>
      </c>
      <c r="J42" s="567"/>
      <c r="K42" s="567"/>
      <c r="L42" s="567" t="s">
        <v>523</v>
      </c>
      <c r="M42" s="567"/>
      <c r="N42" s="567" t="s">
        <v>575</v>
      </c>
      <c r="O42" s="567"/>
    </row>
    <row r="43" spans="1:16" ht="15" customHeight="1">
      <c r="A43" s="1"/>
      <c r="B43" s="330">
        <v>1</v>
      </c>
      <c r="C43" s="414" t="s">
        <v>746</v>
      </c>
      <c r="E43" s="412">
        <v>1</v>
      </c>
      <c r="G43" s="413">
        <v>1000</v>
      </c>
      <c r="H43" s="330">
        <v>1</v>
      </c>
      <c r="I43" s="414" t="s">
        <v>746</v>
      </c>
      <c r="J43" s="414"/>
      <c r="K43" s="414"/>
      <c r="L43" s="415">
        <v>1</v>
      </c>
      <c r="M43" s="415"/>
      <c r="N43" s="416">
        <v>2000</v>
      </c>
      <c r="O43" s="416"/>
    </row>
    <row r="44" spans="1:16" ht="15" customHeight="1">
      <c r="A44" s="1"/>
      <c r="B44" s="330">
        <v>2</v>
      </c>
      <c r="C44" s="414" t="s">
        <v>747</v>
      </c>
      <c r="E44" s="415">
        <v>3</v>
      </c>
      <c r="G44" s="416">
        <v>4500</v>
      </c>
      <c r="H44" s="330">
        <v>2</v>
      </c>
      <c r="I44" s="414" t="s">
        <v>747</v>
      </c>
      <c r="J44" s="414"/>
      <c r="K44" s="414"/>
      <c r="L44" s="415">
        <v>1</v>
      </c>
      <c r="M44" s="415"/>
      <c r="N44" s="416">
        <v>1700</v>
      </c>
      <c r="O44" s="416"/>
    </row>
    <row r="45" spans="1:16" ht="15" customHeight="1">
      <c r="A45" s="1"/>
      <c r="B45" s="330">
        <v>3</v>
      </c>
      <c r="C45" s="414" t="s">
        <v>748</v>
      </c>
      <c r="E45" s="415">
        <v>2</v>
      </c>
      <c r="G45" s="416">
        <v>1677.46</v>
      </c>
      <c r="H45" s="330">
        <v>3</v>
      </c>
      <c r="I45" s="414" t="s">
        <v>748</v>
      </c>
      <c r="J45" s="414"/>
      <c r="K45" s="414"/>
      <c r="L45" s="415">
        <v>0</v>
      </c>
      <c r="M45" s="415"/>
      <c r="N45" s="416">
        <v>0</v>
      </c>
      <c r="O45" s="416"/>
    </row>
    <row r="46" spans="1:16" ht="15" customHeight="1">
      <c r="A46" s="1"/>
      <c r="B46" s="330">
        <v>4</v>
      </c>
      <c r="C46" s="414" t="s">
        <v>749</v>
      </c>
      <c r="E46" s="415">
        <v>0</v>
      </c>
      <c r="G46" s="416">
        <v>0</v>
      </c>
      <c r="H46" s="330">
        <v>4</v>
      </c>
      <c r="I46" s="414" t="s">
        <v>749</v>
      </c>
      <c r="J46" s="414"/>
      <c r="K46" s="414"/>
      <c r="L46" s="415">
        <v>0</v>
      </c>
      <c r="M46" s="415"/>
      <c r="N46" s="416">
        <v>0</v>
      </c>
      <c r="O46" s="416"/>
    </row>
    <row r="47" spans="1:16" ht="15" customHeight="1">
      <c r="A47" s="1"/>
      <c r="B47" s="330">
        <v>5</v>
      </c>
      <c r="C47" s="414" t="s">
        <v>750</v>
      </c>
      <c r="E47" s="415">
        <v>0</v>
      </c>
      <c r="G47" s="416">
        <v>0</v>
      </c>
      <c r="H47" s="330">
        <v>5</v>
      </c>
      <c r="I47" s="414" t="s">
        <v>750</v>
      </c>
      <c r="J47" s="414"/>
      <c r="K47" s="414"/>
      <c r="L47" s="415">
        <v>0</v>
      </c>
      <c r="M47" s="415"/>
      <c r="N47" s="416">
        <v>0</v>
      </c>
      <c r="O47" s="416"/>
    </row>
    <row r="48" spans="1:16" ht="15" customHeight="1">
      <c r="A48" s="1"/>
      <c r="B48" s="330">
        <v>6</v>
      </c>
      <c r="C48" s="414" t="s">
        <v>751</v>
      </c>
      <c r="E48" s="415">
        <v>0</v>
      </c>
      <c r="G48" s="416">
        <v>0</v>
      </c>
      <c r="H48" s="330">
        <v>6</v>
      </c>
      <c r="I48" s="414" t="s">
        <v>751</v>
      </c>
      <c r="J48" s="414"/>
      <c r="K48" s="414"/>
      <c r="L48" s="415">
        <v>0</v>
      </c>
      <c r="M48" s="415"/>
      <c r="N48" s="416">
        <v>0</v>
      </c>
      <c r="O48" s="416"/>
    </row>
    <row r="49" spans="1:21" ht="15" customHeight="1">
      <c r="A49" s="1"/>
      <c r="B49" s="330">
        <v>7</v>
      </c>
      <c r="C49" s="414" t="s">
        <v>752</v>
      </c>
      <c r="E49" s="415">
        <v>1</v>
      </c>
      <c r="G49" s="416">
        <v>700</v>
      </c>
      <c r="H49" s="330">
        <v>7</v>
      </c>
      <c r="I49" s="414" t="s">
        <v>752</v>
      </c>
      <c r="J49" s="414"/>
      <c r="K49" s="414"/>
      <c r="L49" s="415">
        <v>0</v>
      </c>
      <c r="M49" s="415"/>
      <c r="N49" s="416">
        <v>0</v>
      </c>
      <c r="O49" s="416"/>
    </row>
    <row r="50" spans="1:21" ht="15" customHeight="1">
      <c r="A50" s="1"/>
      <c r="B50" s="330">
        <v>8</v>
      </c>
      <c r="C50" s="414" t="s">
        <v>753</v>
      </c>
      <c r="E50" s="415">
        <v>1</v>
      </c>
      <c r="G50" s="416">
        <v>500</v>
      </c>
      <c r="H50" s="330">
        <v>8</v>
      </c>
      <c r="I50" s="414" t="s">
        <v>753</v>
      </c>
      <c r="J50" s="414"/>
      <c r="K50" s="414"/>
      <c r="L50" s="415">
        <v>0</v>
      </c>
      <c r="M50" s="415"/>
      <c r="N50" s="416">
        <v>0</v>
      </c>
      <c r="O50" s="416"/>
    </row>
    <row r="51" spans="1:21" ht="15" customHeight="1">
      <c r="A51" s="1"/>
      <c r="B51" s="330">
        <v>9</v>
      </c>
      <c r="C51" s="414" t="s">
        <v>754</v>
      </c>
      <c r="E51" s="415">
        <v>0</v>
      </c>
      <c r="G51" s="416">
        <v>0</v>
      </c>
      <c r="H51" s="330">
        <v>9</v>
      </c>
      <c r="I51" s="414" t="s">
        <v>754</v>
      </c>
      <c r="J51" s="414"/>
      <c r="K51" s="414"/>
      <c r="L51" s="415">
        <v>0</v>
      </c>
      <c r="M51" s="415"/>
      <c r="N51" s="416">
        <v>0</v>
      </c>
      <c r="O51" s="416"/>
    </row>
    <row r="52" spans="1:21" ht="15" customHeight="1">
      <c r="A52" s="1"/>
      <c r="B52" s="330">
        <v>10</v>
      </c>
      <c r="C52" s="414" t="s">
        <v>755</v>
      </c>
      <c r="E52" s="415">
        <v>1</v>
      </c>
      <c r="G52" s="416">
        <v>600</v>
      </c>
      <c r="H52" s="330">
        <v>10</v>
      </c>
      <c r="I52" s="414" t="s">
        <v>755</v>
      </c>
      <c r="J52" s="414"/>
      <c r="K52" s="414"/>
      <c r="L52" s="415">
        <v>0</v>
      </c>
      <c r="M52" s="415"/>
      <c r="N52" s="416">
        <v>0</v>
      </c>
      <c r="O52" s="416"/>
    </row>
    <row r="53" spans="1:21" ht="15" customHeight="1">
      <c r="A53" s="1"/>
      <c r="B53" s="330">
        <v>11</v>
      </c>
      <c r="C53" s="414" t="s">
        <v>756</v>
      </c>
      <c r="E53" s="415">
        <v>0</v>
      </c>
      <c r="G53" s="416">
        <v>0</v>
      </c>
      <c r="H53" s="330">
        <v>11</v>
      </c>
      <c r="I53" s="414" t="s">
        <v>756</v>
      </c>
      <c r="J53" s="414"/>
      <c r="K53" s="414"/>
      <c r="L53" s="415">
        <v>0</v>
      </c>
      <c r="M53" s="415"/>
      <c r="N53" s="416">
        <v>0</v>
      </c>
      <c r="O53" s="416"/>
    </row>
    <row r="54" spans="1:21" ht="15" customHeight="1">
      <c r="A54" s="1"/>
      <c r="B54" s="398"/>
      <c r="C54" s="398" t="s">
        <v>546</v>
      </c>
      <c r="D54" s="408"/>
      <c r="E54" s="408">
        <v>9</v>
      </c>
      <c r="F54" s="408"/>
      <c r="G54" s="409">
        <v>8977.4599999999991</v>
      </c>
      <c r="H54" s="581" t="s">
        <v>546</v>
      </c>
      <c r="I54" s="581"/>
      <c r="J54" s="581"/>
      <c r="K54" s="581"/>
      <c r="L54" s="408">
        <v>2</v>
      </c>
      <c r="M54" s="408"/>
      <c r="N54" s="409">
        <v>3700</v>
      </c>
      <c r="O54" s="409"/>
    </row>
    <row r="55" spans="1:21" ht="15" customHeight="1">
      <c r="B55" s="94" t="s">
        <v>588</v>
      </c>
      <c r="D55" s="232"/>
    </row>
    <row r="56" spans="1:21" ht="15" customHeight="1">
      <c r="B56" s="94"/>
      <c r="D56" s="232"/>
      <c r="N56" s="42"/>
      <c r="O56" s="42"/>
    </row>
    <row r="57" spans="1:21" ht="15" customHeight="1">
      <c r="B57" s="327" t="s">
        <v>769</v>
      </c>
      <c r="C57" s="327"/>
      <c r="D57" s="327"/>
      <c r="E57" s="327"/>
      <c r="F57" s="327"/>
      <c r="G57" s="327"/>
    </row>
    <row r="58" spans="1:21" ht="15" customHeight="1">
      <c r="B58" s="567" t="s">
        <v>538</v>
      </c>
      <c r="C58" s="529">
        <v>2024</v>
      </c>
      <c r="D58" s="531"/>
      <c r="E58" s="531"/>
      <c r="F58" s="531"/>
      <c r="G58" s="531"/>
      <c r="H58" s="531"/>
      <c r="I58" s="531"/>
      <c r="J58" s="530"/>
      <c r="K58" s="457" t="s">
        <v>538</v>
      </c>
      <c r="L58" s="462">
        <v>2025</v>
      </c>
      <c r="M58" s="463"/>
      <c r="N58" s="463"/>
      <c r="O58" s="463"/>
      <c r="P58" s="463"/>
      <c r="Q58" s="463"/>
      <c r="R58" s="463"/>
      <c r="S58" s="463"/>
      <c r="T58" s="463"/>
      <c r="U58" s="464"/>
    </row>
    <row r="59" spans="1:21" ht="26">
      <c r="B59" s="567"/>
      <c r="C59" s="131" t="s">
        <v>767</v>
      </c>
      <c r="D59" s="567" t="s">
        <v>523</v>
      </c>
      <c r="E59" s="567"/>
      <c r="F59" s="586" t="s">
        <v>770</v>
      </c>
      <c r="G59" s="567"/>
      <c r="H59" s="131" t="s">
        <v>523</v>
      </c>
      <c r="I59" s="584" t="s">
        <v>771</v>
      </c>
      <c r="J59" s="585"/>
      <c r="K59" s="458"/>
      <c r="L59" s="462" t="s">
        <v>767</v>
      </c>
      <c r="M59" s="464"/>
      <c r="N59" s="582" t="s">
        <v>523</v>
      </c>
      <c r="O59" s="583"/>
      <c r="P59" s="587" t="s">
        <v>770</v>
      </c>
      <c r="Q59" s="588"/>
      <c r="R59" s="131" t="s">
        <v>523</v>
      </c>
      <c r="S59" s="131"/>
      <c r="T59" s="131"/>
      <c r="U59" s="417" t="s">
        <v>771</v>
      </c>
    </row>
    <row r="60" spans="1:21" ht="15" customHeight="1">
      <c r="B60" s="330">
        <v>1</v>
      </c>
      <c r="C60" s="414" t="s">
        <v>746</v>
      </c>
      <c r="E60" s="367">
        <v>11</v>
      </c>
      <c r="F60" s="367"/>
      <c r="G60" s="367">
        <v>11500</v>
      </c>
      <c r="H60" s="367">
        <v>0</v>
      </c>
      <c r="I60" s="367"/>
      <c r="J60" s="367">
        <v>0</v>
      </c>
      <c r="K60" s="330">
        <v>1</v>
      </c>
      <c r="L60" s="414" t="s">
        <v>746</v>
      </c>
      <c r="M60" s="414"/>
      <c r="N60" s="367">
        <v>3</v>
      </c>
      <c r="O60" s="367"/>
      <c r="P60" s="421">
        <v>2650</v>
      </c>
      <c r="Q60" s="421"/>
      <c r="R60" s="420">
        <v>0</v>
      </c>
      <c r="S60" s="420"/>
      <c r="T60" s="420"/>
      <c r="U60" s="421">
        <v>0</v>
      </c>
    </row>
    <row r="61" spans="1:21" ht="15" customHeight="1">
      <c r="B61" s="330">
        <v>2</v>
      </c>
      <c r="C61" s="414" t="s">
        <v>747</v>
      </c>
      <c r="E61" s="367">
        <v>27</v>
      </c>
      <c r="F61" s="367"/>
      <c r="G61" s="367">
        <v>47254.728999999999</v>
      </c>
      <c r="H61" s="367">
        <v>7</v>
      </c>
      <c r="I61" s="367"/>
      <c r="J61" s="41">
        <v>146.67849999999999</v>
      </c>
      <c r="K61" s="330">
        <v>2</v>
      </c>
      <c r="L61" s="414" t="s">
        <v>747</v>
      </c>
      <c r="M61" s="414"/>
      <c r="N61" s="367">
        <v>9</v>
      </c>
      <c r="O61" s="367"/>
      <c r="P61" s="421">
        <v>11570.855</v>
      </c>
      <c r="Q61" s="421"/>
      <c r="R61" s="420">
        <v>2</v>
      </c>
      <c r="S61" s="420"/>
      <c r="T61" s="420"/>
      <c r="U61" s="421">
        <v>40.046500000000002</v>
      </c>
    </row>
    <row r="62" spans="1:21" ht="15" customHeight="1">
      <c r="B62" s="330">
        <v>3</v>
      </c>
      <c r="C62" s="414" t="s">
        <v>748</v>
      </c>
      <c r="E62" s="367">
        <v>0</v>
      </c>
      <c r="F62" s="367"/>
      <c r="G62" s="367">
        <v>0</v>
      </c>
      <c r="H62" s="367">
        <v>0</v>
      </c>
      <c r="I62" s="367"/>
      <c r="J62" s="367">
        <v>0</v>
      </c>
      <c r="K62" s="330">
        <v>3</v>
      </c>
      <c r="L62" s="414" t="s">
        <v>748</v>
      </c>
      <c r="M62" s="414"/>
      <c r="N62" s="367">
        <v>0</v>
      </c>
      <c r="O62" s="367"/>
      <c r="P62" s="421">
        <v>0</v>
      </c>
      <c r="Q62" s="421"/>
      <c r="R62" s="420">
        <v>0</v>
      </c>
      <c r="S62" s="420"/>
      <c r="T62" s="420"/>
      <c r="U62" s="421">
        <v>0</v>
      </c>
    </row>
    <row r="63" spans="1:21" ht="15" customHeight="1">
      <c r="B63" s="330">
        <v>4</v>
      </c>
      <c r="C63" s="414" t="s">
        <v>749</v>
      </c>
      <c r="E63" s="367">
        <v>2</v>
      </c>
      <c r="F63" s="367"/>
      <c r="G63" s="367">
        <v>700</v>
      </c>
      <c r="H63" s="367">
        <v>0</v>
      </c>
      <c r="I63" s="367"/>
      <c r="J63" s="367">
        <v>0</v>
      </c>
      <c r="K63" s="330">
        <v>4</v>
      </c>
      <c r="L63" s="414" t="s">
        <v>749</v>
      </c>
      <c r="M63" s="414"/>
      <c r="N63" s="367">
        <v>1</v>
      </c>
      <c r="O63" s="367"/>
      <c r="P63" s="421">
        <v>50</v>
      </c>
      <c r="Q63" s="421"/>
      <c r="R63" s="420">
        <v>0</v>
      </c>
      <c r="S63" s="420"/>
      <c r="T63" s="420"/>
      <c r="U63" s="421">
        <v>0</v>
      </c>
    </row>
    <row r="64" spans="1:21" ht="15" customHeight="1">
      <c r="B64" s="330">
        <v>5</v>
      </c>
      <c r="C64" s="414" t="s">
        <v>750</v>
      </c>
      <c r="E64" s="367">
        <v>4</v>
      </c>
      <c r="F64" s="367"/>
      <c r="G64" s="367">
        <v>2800</v>
      </c>
      <c r="H64" s="367">
        <v>0</v>
      </c>
      <c r="I64" s="367"/>
      <c r="J64" s="367">
        <v>0</v>
      </c>
      <c r="K64" s="330">
        <v>5</v>
      </c>
      <c r="L64" s="414" t="s">
        <v>750</v>
      </c>
      <c r="M64" s="414"/>
      <c r="N64" s="367">
        <v>0</v>
      </c>
      <c r="O64" s="367"/>
      <c r="P64" s="421">
        <v>0</v>
      </c>
      <c r="Q64" s="421"/>
      <c r="R64" s="420">
        <v>0</v>
      </c>
      <c r="S64" s="420"/>
      <c r="T64" s="420"/>
      <c r="U64" s="421">
        <v>0</v>
      </c>
    </row>
    <row r="65" spans="2:21" ht="15" customHeight="1">
      <c r="B65" s="330">
        <v>6</v>
      </c>
      <c r="C65" s="414" t="s">
        <v>751</v>
      </c>
      <c r="E65" s="367">
        <v>0</v>
      </c>
      <c r="F65" s="367"/>
      <c r="G65" s="367">
        <v>0</v>
      </c>
      <c r="H65" s="367">
        <v>0</v>
      </c>
      <c r="I65" s="367"/>
      <c r="J65" s="367">
        <v>0</v>
      </c>
      <c r="K65" s="330">
        <v>6</v>
      </c>
      <c r="L65" s="414" t="s">
        <v>751</v>
      </c>
      <c r="M65" s="414"/>
      <c r="N65" s="367">
        <v>0</v>
      </c>
      <c r="O65" s="367"/>
      <c r="P65" s="421">
        <v>0</v>
      </c>
      <c r="Q65" s="421"/>
      <c r="R65" s="420">
        <v>0</v>
      </c>
      <c r="S65" s="420"/>
      <c r="T65" s="420"/>
      <c r="U65" s="421">
        <v>0</v>
      </c>
    </row>
    <row r="66" spans="2:21" ht="15" customHeight="1">
      <c r="B66" s="330">
        <v>7</v>
      </c>
      <c r="C66" s="414" t="s">
        <v>752</v>
      </c>
      <c r="E66" s="367">
        <v>67</v>
      </c>
      <c r="F66" s="367"/>
      <c r="G66" s="367">
        <v>76539.054999999993</v>
      </c>
      <c r="H66" s="367">
        <v>0</v>
      </c>
      <c r="I66" s="367"/>
      <c r="J66" s="367">
        <v>0</v>
      </c>
      <c r="K66" s="330">
        <v>7</v>
      </c>
      <c r="L66" s="414" t="s">
        <v>752</v>
      </c>
      <c r="M66" s="414"/>
      <c r="N66" s="367">
        <v>14</v>
      </c>
      <c r="O66" s="367"/>
      <c r="P66" s="421">
        <v>28503.918000000001</v>
      </c>
      <c r="Q66" s="421"/>
      <c r="R66" s="420">
        <v>0</v>
      </c>
      <c r="S66" s="420"/>
      <c r="T66" s="420"/>
      <c r="U66" s="421">
        <v>0</v>
      </c>
    </row>
    <row r="67" spans="2:21" ht="15" customHeight="1">
      <c r="B67" s="330">
        <v>8</v>
      </c>
      <c r="C67" s="414" t="s">
        <v>753</v>
      </c>
      <c r="E67" s="367">
        <v>1</v>
      </c>
      <c r="F67" s="367"/>
      <c r="G67" s="367">
        <v>1300</v>
      </c>
      <c r="H67" s="367">
        <v>0</v>
      </c>
      <c r="I67" s="367"/>
      <c r="J67" s="367">
        <v>0</v>
      </c>
      <c r="K67" s="330">
        <v>8</v>
      </c>
      <c r="L67" s="414" t="s">
        <v>753</v>
      </c>
      <c r="M67" s="414"/>
      <c r="N67" s="367">
        <v>0</v>
      </c>
      <c r="O67" s="367"/>
      <c r="P67" s="421">
        <v>0</v>
      </c>
      <c r="Q67" s="421"/>
      <c r="R67" s="420">
        <v>0</v>
      </c>
      <c r="S67" s="420"/>
      <c r="T67" s="420"/>
      <c r="U67" s="421">
        <v>0</v>
      </c>
    </row>
    <row r="68" spans="2:21" ht="15" customHeight="1">
      <c r="B68" s="330">
        <v>9</v>
      </c>
      <c r="C68" s="414" t="s">
        <v>754</v>
      </c>
      <c r="E68" s="367">
        <v>0</v>
      </c>
      <c r="F68" s="367"/>
      <c r="G68" s="367">
        <v>0</v>
      </c>
      <c r="H68" s="367">
        <v>0</v>
      </c>
      <c r="I68" s="367"/>
      <c r="J68" s="367">
        <v>0</v>
      </c>
      <c r="K68" s="330">
        <v>9</v>
      </c>
      <c r="L68" s="414" t="s">
        <v>754</v>
      </c>
      <c r="M68" s="414"/>
      <c r="N68" s="367">
        <v>0</v>
      </c>
      <c r="O68" s="367"/>
      <c r="P68" s="421">
        <v>0</v>
      </c>
      <c r="Q68" s="421"/>
      <c r="R68" s="420">
        <v>0</v>
      </c>
      <c r="S68" s="420"/>
      <c r="T68" s="420"/>
      <c r="U68" s="421">
        <v>0</v>
      </c>
    </row>
    <row r="69" spans="2:21" ht="15" customHeight="1">
      <c r="B69" s="330">
        <v>10</v>
      </c>
      <c r="C69" s="414" t="s">
        <v>755</v>
      </c>
      <c r="E69" s="367">
        <v>11</v>
      </c>
      <c r="F69" s="367"/>
      <c r="G69" s="367">
        <v>8564.0849999999991</v>
      </c>
      <c r="H69" s="367">
        <v>0</v>
      </c>
      <c r="I69" s="367"/>
      <c r="J69" s="367">
        <v>0</v>
      </c>
      <c r="K69" s="330">
        <v>10</v>
      </c>
      <c r="L69" s="414" t="s">
        <v>755</v>
      </c>
      <c r="M69" s="414"/>
      <c r="N69" s="367">
        <v>2</v>
      </c>
      <c r="O69" s="367"/>
      <c r="P69" s="421">
        <v>5468.3449999999993</v>
      </c>
      <c r="Q69" s="421"/>
      <c r="R69" s="420">
        <v>0</v>
      </c>
      <c r="S69" s="420"/>
      <c r="T69" s="420"/>
      <c r="U69" s="421">
        <v>0</v>
      </c>
    </row>
    <row r="70" spans="2:21" ht="15" customHeight="1">
      <c r="B70" s="330">
        <v>11</v>
      </c>
      <c r="C70" s="414" t="s">
        <v>756</v>
      </c>
      <c r="E70" s="367">
        <v>5</v>
      </c>
      <c r="F70" s="367"/>
      <c r="G70" s="367">
        <v>4000</v>
      </c>
      <c r="H70" s="367">
        <v>0</v>
      </c>
      <c r="I70" s="367"/>
      <c r="J70" s="367">
        <v>0</v>
      </c>
      <c r="K70" s="330">
        <v>11</v>
      </c>
      <c r="L70" s="414" t="s">
        <v>756</v>
      </c>
      <c r="M70" s="414"/>
      <c r="N70" s="367">
        <v>2</v>
      </c>
      <c r="O70" s="367"/>
      <c r="P70" s="421">
        <v>1000</v>
      </c>
      <c r="Q70" s="421"/>
      <c r="R70" s="420">
        <v>0</v>
      </c>
      <c r="S70" s="420"/>
      <c r="T70" s="420"/>
      <c r="U70" s="421">
        <v>0</v>
      </c>
    </row>
    <row r="71" spans="2:21" ht="15" customHeight="1">
      <c r="B71" s="398"/>
      <c r="C71" s="398" t="s">
        <v>546</v>
      </c>
      <c r="D71" s="408"/>
      <c r="E71" s="408">
        <v>128</v>
      </c>
      <c r="F71" s="408"/>
      <c r="G71" s="408">
        <v>152657.86899999998</v>
      </c>
      <c r="H71" s="408">
        <v>7</v>
      </c>
      <c r="I71" s="408"/>
      <c r="J71" s="409">
        <v>146.67849999999999</v>
      </c>
      <c r="K71" s="429" t="s">
        <v>546</v>
      </c>
      <c r="L71" s="429"/>
      <c r="M71" s="429"/>
      <c r="N71" s="408">
        <v>31</v>
      </c>
      <c r="O71" s="408"/>
      <c r="P71" s="409">
        <v>49243.118000000002</v>
      </c>
      <c r="Q71" s="409"/>
      <c r="R71" s="430">
        <v>2</v>
      </c>
      <c r="S71" s="430"/>
      <c r="T71" s="430"/>
      <c r="U71" s="431">
        <v>40.046500000000002</v>
      </c>
    </row>
    <row r="72" spans="2:21" ht="15" customHeight="1">
      <c r="B72" s="94"/>
      <c r="D72" s="232"/>
      <c r="O72" s="192"/>
    </row>
    <row r="73" spans="2:21" ht="15" customHeight="1">
      <c r="B73" s="94"/>
      <c r="D73" s="232"/>
      <c r="O73" s="192"/>
    </row>
    <row r="74" spans="2:21" ht="15" customHeight="1">
      <c r="B74" s="94"/>
      <c r="D74" s="232"/>
      <c r="O74" s="192"/>
    </row>
    <row r="75" spans="2:21" ht="15" customHeight="1">
      <c r="B75" s="94"/>
      <c r="D75" s="232"/>
      <c r="O75" s="192"/>
    </row>
    <row r="76" spans="2:21" ht="15" customHeight="1">
      <c r="B76" s="94"/>
      <c r="D76" s="232"/>
      <c r="O76" s="192"/>
    </row>
    <row r="77" spans="2:21" ht="15" customHeight="1">
      <c r="B77" s="94"/>
      <c r="D77" s="232"/>
      <c r="O77" s="192"/>
    </row>
    <row r="78" spans="2:21" ht="15" customHeight="1">
      <c r="B78" s="94"/>
      <c r="D78" s="232"/>
      <c r="O78" s="192"/>
    </row>
    <row r="79" spans="2:21" ht="15" customHeight="1">
      <c r="B79" s="94"/>
      <c r="D79" s="232"/>
      <c r="O79" s="192"/>
    </row>
    <row r="80" spans="2:21" ht="15" customHeight="1">
      <c r="B80" s="94"/>
      <c r="D80" s="232"/>
      <c r="O80" s="192"/>
    </row>
    <row r="81" spans="1:21" ht="15" customHeight="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</row>
    <row r="82" spans="1:21" ht="15" customHeight="1">
      <c r="A82" s="45"/>
      <c r="B82" s="45"/>
      <c r="C82" s="45"/>
      <c r="D82" s="45"/>
      <c r="E82" s="46"/>
      <c r="F82" s="46"/>
      <c r="G82" s="46"/>
      <c r="H82" s="46"/>
      <c r="I82" s="46"/>
      <c r="J82" s="46"/>
      <c r="K82" s="394"/>
      <c r="L82" s="394"/>
      <c r="M82" s="46"/>
      <c r="N82" s="46"/>
      <c r="O82" s="46"/>
      <c r="P82" s="46"/>
      <c r="Q82" s="46"/>
      <c r="R82" s="46"/>
      <c r="S82" s="46"/>
      <c r="T82" s="46"/>
      <c r="U82" s="120" t="s">
        <v>772</v>
      </c>
    </row>
    <row r="84" spans="1:21" ht="15" customHeight="1">
      <c r="O84" s="422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tabSelected="1" view="pageBreakPreview" topLeftCell="A16" zoomScale="93" zoomScaleNormal="145" zoomScaleSheetLayoutView="93" workbookViewId="0">
      <selection activeCell="L25" sqref="L25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11" t="s">
        <v>41</v>
      </c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</row>
    <row r="5" spans="1:52">
      <c r="L5" s="21"/>
      <c r="N5" s="21"/>
      <c r="O5" s="10"/>
      <c r="P5" s="21"/>
      <c r="Q5" s="22"/>
      <c r="R5" s="21"/>
      <c r="S5" s="22"/>
    </row>
    <row r="6" spans="1:52">
      <c r="L6" s="21"/>
      <c r="N6" s="21"/>
      <c r="O6" s="10"/>
      <c r="P6" s="21"/>
      <c r="Q6" s="22"/>
      <c r="R6" s="21"/>
      <c r="S6" s="22"/>
    </row>
    <row r="7" spans="1:52">
      <c r="L7" s="21"/>
      <c r="N7" s="21"/>
      <c r="O7" s="10"/>
      <c r="P7" s="21"/>
      <c r="Q7" s="22"/>
      <c r="R7" s="21"/>
      <c r="S7" s="22"/>
    </row>
    <row r="8" spans="1:52">
      <c r="L8" s="38"/>
      <c r="N8" s="21"/>
      <c r="O8" s="10"/>
      <c r="P8" s="21"/>
      <c r="Q8" s="22"/>
      <c r="R8" s="21"/>
      <c r="S8" s="22"/>
    </row>
    <row r="9" spans="1:52">
      <c r="D9" s="64"/>
      <c r="L9" s="38"/>
      <c r="N9" s="38"/>
      <c r="O9" s="10"/>
      <c r="P9" s="21"/>
      <c r="Q9" s="22"/>
      <c r="R9" s="21"/>
      <c r="S9" s="22"/>
    </row>
    <row r="10" spans="1:52">
      <c r="D10" s="64"/>
      <c r="L10" s="38"/>
      <c r="N10" s="38"/>
      <c r="O10" s="10"/>
      <c r="P10" s="21"/>
      <c r="Q10" s="22"/>
      <c r="R10" s="21"/>
      <c r="S10" s="22"/>
    </row>
    <row r="11" spans="1:52">
      <c r="D11" s="64"/>
      <c r="L11" s="38"/>
      <c r="N11" s="21"/>
      <c r="O11" s="10"/>
      <c r="P11" s="21"/>
      <c r="Q11" s="22"/>
      <c r="R11" s="21"/>
      <c r="S11" s="22"/>
    </row>
    <row r="12" spans="1:52">
      <c r="L12" s="38"/>
      <c r="N12" s="21"/>
      <c r="O12" s="10"/>
      <c r="P12" s="21"/>
      <c r="Q12" s="22"/>
      <c r="R12" s="21"/>
      <c r="S12" s="22"/>
    </row>
    <row r="13" spans="1:52">
      <c r="E13" s="65"/>
      <c r="L13" s="38"/>
      <c r="N13" s="21"/>
      <c r="O13" s="10"/>
      <c r="P13" s="21"/>
      <c r="Q13" s="22"/>
      <c r="R13" s="21"/>
      <c r="S13" s="22"/>
    </row>
    <row r="14" spans="1:52">
      <c r="E14" s="65"/>
      <c r="L14" s="38"/>
      <c r="N14" s="21"/>
      <c r="O14" s="10"/>
      <c r="P14" s="21"/>
      <c r="Q14" s="22"/>
      <c r="R14" s="21"/>
      <c r="S14" s="22"/>
    </row>
    <row r="15" spans="1:52" ht="10.5" customHeight="1">
      <c r="L15" s="38"/>
      <c r="N15" s="21"/>
      <c r="O15" s="32"/>
      <c r="P15" s="21"/>
      <c r="Q15" s="22"/>
      <c r="R15" s="21"/>
      <c r="S15" s="22"/>
    </row>
    <row r="16" spans="1:52" ht="8.15" customHeight="1">
      <c r="L16" s="21"/>
      <c r="O16" s="10"/>
      <c r="P16" s="21"/>
      <c r="Q16" s="22"/>
      <c r="S16" s="22"/>
    </row>
    <row r="17" spans="3:19" ht="20.149999999999999" customHeight="1">
      <c r="C17" s="433" t="s">
        <v>1</v>
      </c>
      <c r="D17" s="433"/>
      <c r="E17" s="433"/>
      <c r="F17" s="433"/>
      <c r="G17" s="433"/>
      <c r="L17" s="21"/>
      <c r="N17" s="21"/>
      <c r="O17" s="10"/>
      <c r="P17" s="21"/>
      <c r="Q17" s="22"/>
      <c r="R17" s="21"/>
      <c r="S17" s="22"/>
    </row>
    <row r="18" spans="3:19" ht="5.25" customHeight="1">
      <c r="L18" s="21"/>
      <c r="S18" s="22"/>
    </row>
    <row r="19" spans="3:19" ht="14.25" customHeight="1">
      <c r="C19" s="441"/>
      <c r="D19" s="442"/>
      <c r="E19" s="443"/>
      <c r="F19" s="68">
        <v>2024</v>
      </c>
      <c r="G19" s="68">
        <v>2025</v>
      </c>
      <c r="H19" s="69"/>
      <c r="I19" s="69"/>
      <c r="L19" s="21"/>
      <c r="N19" s="21"/>
      <c r="O19" s="10"/>
      <c r="P19" s="21"/>
      <c r="Q19" s="22"/>
      <c r="R19" s="21"/>
      <c r="S19" s="22"/>
    </row>
    <row r="20" spans="3:19" ht="12.75" customHeight="1">
      <c r="C20" s="444" t="s">
        <v>42</v>
      </c>
      <c r="D20" s="445"/>
      <c r="E20" s="446"/>
      <c r="F20" s="70"/>
      <c r="G20" s="71"/>
      <c r="H20" s="69"/>
      <c r="I20" s="69"/>
      <c r="K20" s="33"/>
      <c r="L20" s="21"/>
      <c r="N20" s="21"/>
      <c r="O20" s="10"/>
      <c r="P20" s="21"/>
      <c r="Q20" s="22"/>
      <c r="R20" s="21"/>
      <c r="S20" s="22"/>
    </row>
    <row r="21" spans="3:19">
      <c r="C21" s="437" t="s">
        <v>43</v>
      </c>
      <c r="D21" s="438"/>
      <c r="E21" s="439"/>
      <c r="F21" s="73">
        <v>7079.9049999999997</v>
      </c>
      <c r="G21" s="73">
        <v>6438.2690000000002</v>
      </c>
      <c r="H21" s="99"/>
      <c r="I21" s="69"/>
      <c r="L21" s="21"/>
      <c r="N21" s="21"/>
      <c r="O21" s="10"/>
      <c r="P21" s="21"/>
      <c r="Q21" s="22"/>
      <c r="R21" s="21"/>
      <c r="S21" s="22"/>
    </row>
    <row r="22" spans="3:19">
      <c r="C22" s="437" t="s">
        <v>44</v>
      </c>
      <c r="D22" s="438"/>
      <c r="E22" s="439"/>
      <c r="F22" s="74">
        <v>943</v>
      </c>
      <c r="G22" s="74">
        <v>955</v>
      </c>
      <c r="H22" s="100"/>
      <c r="I22" s="69"/>
      <c r="L22" s="21"/>
      <c r="N22" s="21"/>
      <c r="O22" s="10"/>
      <c r="P22" s="21"/>
      <c r="Q22" s="22"/>
      <c r="R22" s="21"/>
      <c r="S22" s="22"/>
    </row>
    <row r="23" spans="3:19" ht="16.5" customHeight="1">
      <c r="C23" s="437" t="s">
        <v>45</v>
      </c>
      <c r="D23" s="438"/>
      <c r="E23" s="439"/>
      <c r="F23" s="74">
        <v>41</v>
      </c>
      <c r="G23" s="74">
        <v>13</v>
      </c>
      <c r="H23" s="101"/>
      <c r="I23" s="69"/>
      <c r="L23" s="21"/>
      <c r="M23" s="34"/>
      <c r="N23" s="21"/>
      <c r="O23" s="10"/>
      <c r="P23" s="21"/>
      <c r="Q23" s="22"/>
      <c r="R23" s="21"/>
      <c r="S23" s="22"/>
    </row>
    <row r="24" spans="3:19" ht="12.75" customHeight="1">
      <c r="C24" s="437" t="s">
        <v>46</v>
      </c>
      <c r="D24" s="438"/>
      <c r="E24" s="439"/>
      <c r="F24" s="74">
        <v>1</v>
      </c>
      <c r="G24" s="74">
        <v>1</v>
      </c>
      <c r="H24" s="101"/>
      <c r="I24" s="69"/>
      <c r="L24" s="21"/>
      <c r="M24" s="34"/>
      <c r="N24" s="21"/>
      <c r="O24" s="10"/>
      <c r="P24" s="21"/>
      <c r="Q24" s="22"/>
      <c r="R24" s="21"/>
      <c r="S24" s="22"/>
    </row>
    <row r="25" spans="3:19" ht="12.75" customHeight="1">
      <c r="C25" s="437" t="s">
        <v>47</v>
      </c>
      <c r="D25" s="438"/>
      <c r="E25" s="439"/>
      <c r="F25" s="73">
        <v>12335.832712686501</v>
      </c>
      <c r="G25" s="73">
        <v>11119.7728331579</v>
      </c>
      <c r="H25" s="99"/>
      <c r="I25" s="76"/>
      <c r="L25" s="21"/>
      <c r="N25" s="21"/>
      <c r="O25" s="10"/>
      <c r="P25" s="21"/>
      <c r="Q25" s="22"/>
      <c r="R25" s="21"/>
      <c r="S25" s="22"/>
    </row>
    <row r="26" spans="3:19">
      <c r="C26" s="437" t="s">
        <v>48</v>
      </c>
      <c r="D26" s="438"/>
      <c r="E26" s="439"/>
      <c r="F26" s="73">
        <v>759.78274899522671</v>
      </c>
      <c r="G26" s="73">
        <v>660.12305331896118</v>
      </c>
      <c r="H26" s="99"/>
      <c r="I26" s="69"/>
      <c r="L26" s="38"/>
      <c r="N26" s="21"/>
      <c r="O26" s="10"/>
      <c r="P26" s="21"/>
      <c r="Q26" s="22"/>
      <c r="R26" s="21"/>
      <c r="S26" s="22"/>
    </row>
    <row r="27" spans="3:19">
      <c r="C27" s="437" t="s">
        <v>49</v>
      </c>
      <c r="D27" s="438"/>
      <c r="E27" s="439"/>
      <c r="F27" s="73">
        <v>4718.9086376060004</v>
      </c>
      <c r="G27" s="73">
        <v>1253.3476515909997</v>
      </c>
      <c r="H27" s="99"/>
      <c r="I27" s="69"/>
      <c r="L27" s="38"/>
      <c r="N27" s="21"/>
      <c r="O27" s="10"/>
      <c r="P27" s="21"/>
      <c r="Q27" s="22"/>
      <c r="R27" s="21"/>
      <c r="S27" s="22"/>
    </row>
    <row r="28" spans="3:19">
      <c r="C28" s="437" t="s">
        <v>50</v>
      </c>
      <c r="D28" s="438"/>
      <c r="E28" s="439"/>
      <c r="F28" s="73">
        <v>3045.6860091014942</v>
      </c>
      <c r="G28" s="73">
        <v>833.04550178937711</v>
      </c>
      <c r="H28" s="99"/>
      <c r="I28" s="69"/>
      <c r="L28" s="38"/>
      <c r="M28" s="37"/>
      <c r="N28" s="21"/>
      <c r="O28" s="10"/>
      <c r="P28" s="21"/>
      <c r="Q28" s="22"/>
      <c r="R28" s="21"/>
      <c r="S28" s="22"/>
    </row>
    <row r="29" spans="3:19" ht="12.75" customHeight="1">
      <c r="C29" s="437" t="s">
        <v>51</v>
      </c>
      <c r="D29" s="438"/>
      <c r="E29" s="439"/>
      <c r="F29" s="73">
        <v>268224.71099999995</v>
      </c>
      <c r="G29" s="73">
        <v>77816.103000000003</v>
      </c>
      <c r="H29" s="99"/>
      <c r="I29" s="69"/>
      <c r="L29" s="38"/>
      <c r="N29" s="21"/>
      <c r="O29" s="10"/>
      <c r="P29" s="21"/>
      <c r="Q29" s="22"/>
      <c r="R29" s="21"/>
      <c r="S29" s="22"/>
    </row>
    <row r="30" spans="3:19" ht="12" customHeight="1">
      <c r="C30" s="437" t="s">
        <v>52</v>
      </c>
      <c r="D30" s="438"/>
      <c r="E30" s="439"/>
      <c r="F30" s="74">
        <v>237</v>
      </c>
      <c r="G30" s="74">
        <v>72</v>
      </c>
      <c r="H30" s="101"/>
      <c r="I30" s="69"/>
      <c r="L30" s="38"/>
      <c r="N30" s="21"/>
      <c r="O30" s="10"/>
      <c r="P30" s="21"/>
      <c r="Q30" s="22"/>
      <c r="R30" s="21"/>
      <c r="S30" s="22"/>
    </row>
    <row r="31" spans="3:19" ht="12.75" customHeight="1">
      <c r="C31" s="447" t="s">
        <v>53</v>
      </c>
      <c r="D31" s="448"/>
      <c r="E31" s="449"/>
      <c r="F31" s="73"/>
      <c r="G31" s="73"/>
      <c r="H31" s="99"/>
      <c r="I31" s="69"/>
      <c r="L31" s="38"/>
      <c r="M31" s="10"/>
      <c r="N31" s="21"/>
      <c r="O31" s="10"/>
      <c r="P31" s="21"/>
      <c r="Q31" s="22"/>
      <c r="R31" s="21"/>
      <c r="S31" s="22"/>
    </row>
    <row r="32" spans="3:19">
      <c r="C32" s="437" t="s">
        <v>54</v>
      </c>
      <c r="D32" s="438"/>
      <c r="E32" s="439"/>
      <c r="F32" s="73">
        <v>20875.917842388186</v>
      </c>
      <c r="G32" s="78">
        <v>19652.699318893941</v>
      </c>
      <c r="H32" s="99"/>
      <c r="I32" s="69"/>
      <c r="L32" s="38"/>
      <c r="M32" s="10"/>
      <c r="N32" s="21"/>
      <c r="O32" s="10"/>
      <c r="P32" s="21"/>
      <c r="Q32" s="22"/>
      <c r="S32" s="22"/>
    </row>
    <row r="33" spans="3:24">
      <c r="C33" s="437" t="s">
        <v>55</v>
      </c>
      <c r="D33" s="438"/>
      <c r="E33" s="439"/>
      <c r="F33" s="73">
        <v>12869.514097932519</v>
      </c>
      <c r="G33" s="78">
        <v>12639.224966472197</v>
      </c>
      <c r="H33" s="99"/>
      <c r="I33" s="69"/>
      <c r="L33" s="38"/>
      <c r="N33" s="21"/>
      <c r="O33" s="10"/>
      <c r="P33" s="21"/>
      <c r="Q33" s="22"/>
      <c r="S33" s="22"/>
    </row>
    <row r="34" spans="3:24" ht="12.75" customHeight="1">
      <c r="C34" s="437" t="s">
        <v>56</v>
      </c>
      <c r="D34" s="438"/>
      <c r="E34" s="439"/>
      <c r="F34" s="73">
        <v>1154.1271434599157</v>
      </c>
      <c r="G34" s="78">
        <v>1192.2304242424243</v>
      </c>
      <c r="H34" s="99"/>
      <c r="I34" s="69"/>
      <c r="L34" s="38"/>
      <c r="N34" s="21"/>
      <c r="O34" s="37"/>
      <c r="P34" s="21"/>
      <c r="Q34" s="22"/>
      <c r="S34" s="22"/>
    </row>
    <row r="35" spans="3:24">
      <c r="C35" s="447" t="s">
        <v>57</v>
      </c>
      <c r="D35" s="448"/>
      <c r="E35" s="449"/>
      <c r="F35" s="73"/>
      <c r="G35" s="78" t="s">
        <v>18</v>
      </c>
      <c r="H35" s="102"/>
      <c r="I35" s="69"/>
      <c r="L35" s="38"/>
      <c r="N35" s="21"/>
      <c r="O35" s="10"/>
      <c r="P35" s="21"/>
      <c r="Q35" s="22"/>
      <c r="S35" s="22"/>
      <c r="U35" s="2"/>
      <c r="V35" s="2"/>
      <c r="W35" s="2"/>
      <c r="X35" s="2"/>
    </row>
    <row r="36" spans="3:24">
      <c r="C36" s="447" t="s">
        <v>58</v>
      </c>
      <c r="D36" s="448"/>
      <c r="E36" s="449"/>
      <c r="F36" s="73">
        <v>6601.6662898887835</v>
      </c>
      <c r="G36" s="73">
        <v>6725.9773963799353</v>
      </c>
      <c r="H36" s="102"/>
      <c r="I36" s="69"/>
      <c r="L36" s="38"/>
      <c r="N36" s="21"/>
      <c r="O36" s="10"/>
      <c r="P36" s="21"/>
      <c r="Q36" s="22"/>
      <c r="S36" s="22"/>
    </row>
    <row r="37" spans="3:24">
      <c r="C37" s="437" t="s">
        <v>59</v>
      </c>
      <c r="D37" s="438"/>
      <c r="E37" s="439"/>
      <c r="F37" s="73">
        <v>6114.4103050000003</v>
      </c>
      <c r="G37" s="73">
        <v>6230.2409440000001</v>
      </c>
      <c r="H37" s="102"/>
      <c r="I37" s="69"/>
      <c r="L37" s="38"/>
      <c r="N37" s="21"/>
      <c r="O37" s="10"/>
      <c r="P37" s="21"/>
      <c r="S37" s="22"/>
    </row>
    <row r="38" spans="3:24" ht="12.75" customHeight="1">
      <c r="C38" s="437" t="s">
        <v>60</v>
      </c>
      <c r="D38" s="438"/>
      <c r="E38" s="439"/>
      <c r="F38" s="73">
        <v>487.25598488878296</v>
      </c>
      <c r="G38" s="73">
        <v>495.73645237993497</v>
      </c>
      <c r="H38" s="103"/>
      <c r="I38" s="69"/>
      <c r="L38" s="38"/>
      <c r="N38" s="21"/>
      <c r="O38" s="39"/>
      <c r="P38" s="21"/>
      <c r="S38" s="22"/>
    </row>
    <row r="39" spans="3:24">
      <c r="C39" s="447" t="s">
        <v>61</v>
      </c>
      <c r="D39" s="448"/>
      <c r="E39" s="449"/>
      <c r="F39" s="73">
        <v>588.11529999999993</v>
      </c>
      <c r="G39" s="73">
        <v>610.31830000000002</v>
      </c>
      <c r="H39" s="102"/>
      <c r="I39" s="69"/>
      <c r="L39" s="38"/>
      <c r="N39" s="21"/>
      <c r="O39" s="10"/>
      <c r="P39" s="21"/>
      <c r="S39" s="22"/>
    </row>
    <row r="40" spans="3:24" ht="12" customHeight="1">
      <c r="C40" s="437" t="s">
        <v>59</v>
      </c>
      <c r="D40" s="438"/>
      <c r="E40" s="439"/>
      <c r="F40" s="73">
        <v>502.09899999999999</v>
      </c>
      <c r="G40" s="73">
        <v>502.09899999999999</v>
      </c>
      <c r="H40" s="102"/>
      <c r="I40" s="69"/>
      <c r="L40" s="38"/>
      <c r="N40" s="21"/>
      <c r="O40" s="10"/>
      <c r="P40" s="21"/>
      <c r="Q40" s="40"/>
      <c r="S40" s="22"/>
    </row>
    <row r="41" spans="3:24" ht="12.75" customHeight="1">
      <c r="C41" s="437" t="s">
        <v>60</v>
      </c>
      <c r="D41" s="438"/>
      <c r="E41" s="439"/>
      <c r="F41" s="73">
        <v>86.016300000000001</v>
      </c>
      <c r="G41" s="73">
        <v>108.2193</v>
      </c>
      <c r="H41" s="102"/>
      <c r="I41" s="69"/>
      <c r="L41" s="38"/>
      <c r="N41" s="21"/>
      <c r="O41" s="10"/>
      <c r="P41" s="21"/>
      <c r="Q41" s="40"/>
      <c r="S41" s="22"/>
    </row>
    <row r="42" spans="3:24" ht="11.25" customHeight="1">
      <c r="C42" s="447" t="s">
        <v>62</v>
      </c>
      <c r="D42" s="448"/>
      <c r="E42" s="449"/>
      <c r="F42" s="73"/>
      <c r="G42" s="83"/>
      <c r="H42" s="102"/>
      <c r="I42" s="69"/>
      <c r="L42" s="38"/>
      <c r="N42" s="9"/>
      <c r="O42" s="10"/>
      <c r="P42" s="21"/>
      <c r="S42" s="22"/>
    </row>
    <row r="43" spans="3:24">
      <c r="C43" s="447" t="s">
        <v>63</v>
      </c>
      <c r="D43" s="448"/>
      <c r="E43" s="449"/>
      <c r="F43" s="73">
        <v>53.501586029087989</v>
      </c>
      <c r="G43" s="73">
        <v>5.9981941483069994</v>
      </c>
      <c r="H43" s="102"/>
      <c r="I43" s="69"/>
      <c r="L43" s="38"/>
      <c r="N43" s="21"/>
      <c r="O43" s="10"/>
      <c r="P43" s="21"/>
      <c r="Q43" s="41"/>
      <c r="S43" s="22"/>
    </row>
    <row r="44" spans="3:24">
      <c r="C44" s="437" t="s">
        <v>64</v>
      </c>
      <c r="D44" s="438"/>
      <c r="E44" s="439"/>
      <c r="F44" s="73">
        <v>16.682280479599999</v>
      </c>
      <c r="G44" s="73">
        <v>3.2390085757999993</v>
      </c>
      <c r="H44" s="102"/>
      <c r="I44" s="69"/>
      <c r="L44" s="38"/>
      <c r="N44" s="21"/>
      <c r="O44" s="10"/>
      <c r="P44" s="21"/>
      <c r="Q44" s="41"/>
      <c r="S44" s="22"/>
    </row>
    <row r="45" spans="3:24">
      <c r="C45" s="437" t="s">
        <v>65</v>
      </c>
      <c r="D45" s="438"/>
      <c r="E45" s="439"/>
      <c r="F45" s="73">
        <v>36.819305549487993</v>
      </c>
      <c r="G45" s="73">
        <v>2.759185572507</v>
      </c>
      <c r="H45" s="102"/>
      <c r="I45" s="69"/>
      <c r="L45" s="21"/>
      <c r="N45" s="21"/>
      <c r="O45" s="10"/>
      <c r="P45" s="21"/>
      <c r="Q45" s="41"/>
      <c r="S45" s="22"/>
    </row>
    <row r="46" spans="3:24">
      <c r="C46" s="447" t="s">
        <v>66</v>
      </c>
      <c r="D46" s="448"/>
      <c r="E46" s="449"/>
      <c r="F46" s="73">
        <v>929.93432899999993</v>
      </c>
      <c r="G46" s="73">
        <v>287.14311799999996</v>
      </c>
      <c r="H46" s="99"/>
      <c r="I46" s="69"/>
      <c r="L46" s="21"/>
      <c r="N46" s="21"/>
      <c r="O46" s="10"/>
      <c r="P46" s="21"/>
      <c r="Q46" s="41"/>
      <c r="S46" s="22"/>
    </row>
    <row r="47" spans="3:24" ht="12.75" customHeight="1">
      <c r="C47" s="447" t="s">
        <v>67</v>
      </c>
      <c r="D47" s="448"/>
      <c r="E47" s="449"/>
      <c r="F47" s="73"/>
      <c r="G47" s="84"/>
      <c r="H47" s="102"/>
      <c r="I47" s="69"/>
      <c r="L47" s="21"/>
      <c r="N47" s="21"/>
      <c r="O47" s="10"/>
      <c r="P47" s="21"/>
      <c r="Q47" s="41"/>
      <c r="S47" s="22"/>
    </row>
    <row r="48" spans="3:24">
      <c r="C48" s="437" t="s">
        <v>68</v>
      </c>
      <c r="D48" s="438"/>
      <c r="E48" s="439"/>
      <c r="F48" s="73">
        <v>768.29899999999998</v>
      </c>
      <c r="G48" s="85">
        <v>234.2</v>
      </c>
      <c r="H48" s="99"/>
      <c r="I48" s="69"/>
      <c r="L48" s="38"/>
      <c r="N48" s="21"/>
      <c r="O48" s="10"/>
      <c r="P48" s="21"/>
      <c r="Q48" s="41"/>
      <c r="S48" s="22"/>
    </row>
    <row r="49" spans="1:19" ht="12.75" customHeight="1">
      <c r="C49" s="447" t="s">
        <v>69</v>
      </c>
      <c r="D49" s="448"/>
      <c r="E49" s="449"/>
      <c r="F49" s="73"/>
      <c r="G49" s="85"/>
      <c r="H49" s="102"/>
      <c r="I49" s="69"/>
      <c r="L49" s="38"/>
      <c r="M49" s="42"/>
      <c r="N49" s="21"/>
      <c r="O49" s="10"/>
      <c r="P49" s="21"/>
      <c r="Q49" s="41"/>
      <c r="S49" s="22"/>
    </row>
    <row r="50" spans="1:19" ht="11.25" customHeight="1">
      <c r="C50" s="437" t="s">
        <v>70</v>
      </c>
      <c r="D50" s="438"/>
      <c r="E50" s="439"/>
      <c r="F50" s="73">
        <v>139.23165899999995</v>
      </c>
      <c r="G50" s="86">
        <v>41.960228000000001</v>
      </c>
      <c r="H50" s="102"/>
      <c r="I50" s="69"/>
      <c r="L50" s="38"/>
      <c r="N50" s="21"/>
      <c r="O50" s="10"/>
      <c r="P50" s="21"/>
      <c r="Q50" s="41"/>
      <c r="S50" s="22"/>
    </row>
    <row r="51" spans="1:19">
      <c r="C51" s="450" t="s">
        <v>71</v>
      </c>
      <c r="D51" s="451"/>
      <c r="E51" s="452"/>
      <c r="F51" s="73">
        <v>22.403670000000002</v>
      </c>
      <c r="G51" s="86">
        <v>10.982890000000001</v>
      </c>
      <c r="H51" s="102"/>
      <c r="I51" s="69"/>
      <c r="L51" s="38"/>
      <c r="N51" s="21"/>
      <c r="O51" s="10"/>
      <c r="P51" s="21"/>
      <c r="Q51" s="41"/>
      <c r="S51" s="22"/>
    </row>
    <row r="52" spans="1:19" ht="13.5" customHeight="1">
      <c r="C52" s="447" t="s">
        <v>72</v>
      </c>
      <c r="D52" s="448"/>
      <c r="E52" s="449"/>
      <c r="F52" s="73">
        <v>146.67849999999999</v>
      </c>
      <c r="G52" s="85">
        <v>40.046500000000002</v>
      </c>
      <c r="H52" s="102"/>
      <c r="I52" s="69"/>
      <c r="L52" s="38"/>
      <c r="N52" s="21"/>
      <c r="O52" s="10"/>
      <c r="P52" s="21"/>
      <c r="Q52" s="41"/>
      <c r="S52" s="22"/>
    </row>
    <row r="53" spans="1:19" ht="13.5" customHeight="1">
      <c r="C53" s="447" t="s">
        <v>69</v>
      </c>
      <c r="D53" s="448"/>
      <c r="E53" s="449"/>
      <c r="F53" s="73"/>
      <c r="G53" s="85"/>
      <c r="H53" s="102"/>
      <c r="I53" s="69"/>
      <c r="L53" s="38"/>
      <c r="N53" s="21"/>
      <c r="O53" s="10"/>
      <c r="P53" s="21"/>
      <c r="Q53" s="41"/>
      <c r="S53" s="22"/>
    </row>
    <row r="54" spans="1:19" ht="13.5" customHeight="1">
      <c r="C54" s="437" t="s">
        <v>70</v>
      </c>
      <c r="D54" s="438"/>
      <c r="E54" s="439"/>
      <c r="F54" s="73">
        <v>146.67849999999999</v>
      </c>
      <c r="G54" s="85">
        <v>40.046500000000002</v>
      </c>
      <c r="H54" s="102"/>
      <c r="I54" s="69"/>
      <c r="L54" s="38"/>
      <c r="N54" s="21"/>
      <c r="O54" s="10"/>
      <c r="P54" s="21"/>
      <c r="Q54" s="41"/>
      <c r="S54" s="22"/>
    </row>
    <row r="55" spans="1:19" ht="13.5" customHeight="1">
      <c r="C55" s="447" t="s">
        <v>73</v>
      </c>
      <c r="D55" s="448"/>
      <c r="E55" s="449"/>
      <c r="F55" s="73"/>
      <c r="G55" s="85"/>
      <c r="H55" s="102"/>
      <c r="I55" s="69"/>
      <c r="L55" s="38"/>
      <c r="N55" s="21"/>
      <c r="O55" s="10"/>
      <c r="P55" s="21"/>
      <c r="Q55" s="41"/>
      <c r="S55" s="22"/>
    </row>
    <row r="56" spans="1:19" ht="13.5" customHeight="1">
      <c r="C56" s="437" t="s">
        <v>74</v>
      </c>
      <c r="D56" s="438"/>
      <c r="E56" s="439"/>
      <c r="F56" s="74">
        <v>42</v>
      </c>
      <c r="G56" s="89">
        <v>5</v>
      </c>
      <c r="H56" s="102"/>
      <c r="I56" s="69"/>
      <c r="L56" s="38"/>
      <c r="N56" s="21"/>
      <c r="O56" s="10"/>
      <c r="P56" s="21"/>
      <c r="Q56" s="41"/>
      <c r="S56" s="22"/>
    </row>
    <row r="57" spans="1:19" ht="12.75" customHeight="1">
      <c r="C57" s="453" t="s">
        <v>75</v>
      </c>
      <c r="D57" s="454"/>
      <c r="E57" s="455"/>
      <c r="F57" s="90">
        <v>13</v>
      </c>
      <c r="G57" s="91">
        <v>2</v>
      </c>
      <c r="H57" s="104"/>
      <c r="I57" s="69"/>
      <c r="L57" s="105"/>
      <c r="M57" s="43"/>
      <c r="N57" s="21"/>
      <c r="O57" s="10"/>
      <c r="P57" s="21"/>
      <c r="Q57" s="41"/>
      <c r="S57" s="22"/>
    </row>
    <row r="58" spans="1:19" ht="12.75" customHeight="1">
      <c r="C58" s="72"/>
      <c r="D58" s="72"/>
      <c r="E58" s="72"/>
      <c r="F58" s="106"/>
      <c r="G58" s="107"/>
      <c r="H58" s="104"/>
      <c r="I58" s="69"/>
      <c r="L58" s="105"/>
      <c r="N58" s="21"/>
      <c r="O58" s="10"/>
      <c r="P58" s="21"/>
      <c r="Q58" s="41"/>
      <c r="S58" s="22"/>
    </row>
    <row r="59" spans="1:19" ht="12.75" customHeight="1">
      <c r="C59" s="94" t="s">
        <v>76</v>
      </c>
      <c r="D59" s="94"/>
      <c r="E59" s="108"/>
      <c r="F59" s="109"/>
      <c r="G59" s="110"/>
      <c r="H59" s="69"/>
      <c r="I59" s="69"/>
      <c r="L59" s="105"/>
      <c r="N59" s="21"/>
      <c r="O59" s="10"/>
      <c r="P59" s="21"/>
      <c r="Q59" s="41"/>
      <c r="S59" s="22"/>
    </row>
    <row r="60" spans="1:19" ht="12.75" customHeight="1">
      <c r="C60" s="94" t="s">
        <v>77</v>
      </c>
      <c r="D60" s="94"/>
      <c r="E60" s="108"/>
      <c r="F60" s="109"/>
      <c r="G60" s="110"/>
      <c r="H60" s="110"/>
      <c r="I60" s="69"/>
      <c r="L60" s="105"/>
      <c r="M60" s="10"/>
      <c r="N60" s="38"/>
      <c r="O60" s="10"/>
      <c r="P60" s="21"/>
      <c r="Q60" s="41"/>
      <c r="S60" s="22"/>
    </row>
    <row r="61" spans="1:19">
      <c r="C61" s="94" t="s">
        <v>78</v>
      </c>
      <c r="D61" s="94"/>
      <c r="E61" s="108"/>
      <c r="F61" s="109"/>
      <c r="G61" s="110"/>
      <c r="H61" s="110"/>
      <c r="I61" s="111"/>
      <c r="K61" s="112"/>
      <c r="L61" s="38"/>
      <c r="N61" s="21"/>
      <c r="O61" s="10"/>
      <c r="P61" s="21"/>
      <c r="Q61" s="41"/>
      <c r="S61" s="22"/>
    </row>
    <row r="62" spans="1:19" ht="10.5" customHeight="1">
      <c r="C62" s="94"/>
      <c r="D62" s="94"/>
      <c r="E62" s="108"/>
      <c r="F62" s="109"/>
      <c r="G62" s="110"/>
      <c r="H62" s="110"/>
      <c r="J62" s="113"/>
      <c r="L62" s="38"/>
      <c r="N62" s="21"/>
      <c r="O62" s="10"/>
      <c r="P62" s="21"/>
      <c r="Q62" s="41"/>
      <c r="S62" s="22"/>
    </row>
    <row r="63" spans="1:19" ht="10.5" customHeight="1">
      <c r="C63" s="94"/>
      <c r="D63" s="94"/>
      <c r="E63" s="108"/>
      <c r="F63" s="109"/>
      <c r="G63" s="110"/>
      <c r="H63" s="110"/>
      <c r="L63" s="38"/>
      <c r="N63" s="21"/>
      <c r="O63" s="10"/>
      <c r="P63" s="21"/>
      <c r="Q63" s="41"/>
      <c r="S63" s="22"/>
    </row>
    <row r="64" spans="1:19" ht="12.65" customHeight="1">
      <c r="A64" s="44"/>
      <c r="B64" s="44"/>
      <c r="C64" s="44"/>
      <c r="D64" s="44"/>
      <c r="E64" s="44"/>
      <c r="F64" s="44"/>
      <c r="G64" s="44"/>
      <c r="H64" s="44"/>
      <c r="I64" s="44"/>
      <c r="L64" s="38"/>
      <c r="N64" s="9"/>
      <c r="O64" s="10"/>
      <c r="P64" s="21"/>
      <c r="S64" s="22"/>
    </row>
    <row r="65" spans="1:52" ht="10.5" customHeight="1">
      <c r="A65" s="45"/>
      <c r="B65" s="45"/>
      <c r="C65" s="45"/>
      <c r="D65" s="46"/>
      <c r="E65" s="46"/>
      <c r="F65" s="46"/>
      <c r="G65" s="46"/>
      <c r="H65" s="46"/>
      <c r="I65" s="47" t="s">
        <v>79</v>
      </c>
      <c r="L65" s="38"/>
      <c r="N65" s="9"/>
      <c r="O65" s="10"/>
      <c r="P65" s="21"/>
      <c r="Q65" s="41"/>
      <c r="S65" s="22"/>
    </row>
    <row r="66" spans="1:52" ht="10.5" customHeight="1">
      <c r="G66" s="9"/>
      <c r="L66" s="38"/>
      <c r="N66" s="9"/>
      <c r="O66" s="10"/>
      <c r="P66" s="21"/>
      <c r="Q66" s="41"/>
      <c r="S66" s="22"/>
    </row>
    <row r="67" spans="1:52" ht="10.5" customHeight="1">
      <c r="G67" s="48"/>
      <c r="H67" s="10"/>
      <c r="I67" s="114"/>
      <c r="L67" s="38"/>
      <c r="N67" s="9"/>
      <c r="O67" s="10"/>
      <c r="P67" s="21"/>
      <c r="Q67" s="41"/>
      <c r="S67" s="22"/>
    </row>
    <row r="68" spans="1:52" ht="7.5" customHeight="1">
      <c r="B68" s="50"/>
      <c r="L68" s="38"/>
      <c r="N68" s="9"/>
      <c r="O68" s="10"/>
      <c r="P68" s="21"/>
      <c r="Q68" s="41"/>
      <c r="S68" s="115"/>
    </row>
    <row r="69" spans="1:52" s="14" customFormat="1" ht="11.25" customHeight="1">
      <c r="A69"/>
      <c r="B69" s="56"/>
      <c r="C69" s="51"/>
      <c r="D69"/>
      <c r="E69"/>
      <c r="F69"/>
      <c r="G69"/>
      <c r="H69"/>
      <c r="I69" s="57"/>
      <c r="J69"/>
      <c r="K69"/>
      <c r="L69" s="38"/>
      <c r="M69"/>
      <c r="N69" s="21"/>
      <c r="O69" s="10"/>
      <c r="P69" s="21"/>
      <c r="Q69" s="41"/>
      <c r="R69"/>
      <c r="S69" s="115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6"/>
      <c r="C70" s="51"/>
      <c r="G70" s="116"/>
      <c r="L70" s="38"/>
      <c r="N70" s="21"/>
      <c r="O70" s="10"/>
      <c r="S70" s="115"/>
      <c r="T70" s="55"/>
    </row>
    <row r="71" spans="1:52">
      <c r="B71" s="56"/>
      <c r="C71" s="51"/>
      <c r="G71" s="116"/>
      <c r="J71" s="49"/>
      <c r="N71" s="9"/>
      <c r="O71" s="10"/>
      <c r="S71" s="115"/>
    </row>
    <row r="72" spans="1:52">
      <c r="B72" s="56"/>
      <c r="C72" s="51"/>
      <c r="G72" s="117"/>
      <c r="N72" s="21"/>
      <c r="O72" s="10"/>
      <c r="S72" s="115"/>
    </row>
    <row r="73" spans="1:52">
      <c r="B73" s="21"/>
      <c r="C73" s="51"/>
      <c r="F73" s="59"/>
      <c r="G73" s="59"/>
      <c r="N73" s="21"/>
      <c r="O73" s="10"/>
      <c r="S73" s="115"/>
    </row>
    <row r="74" spans="1:52">
      <c r="B74" s="21"/>
      <c r="C74" s="51"/>
      <c r="J74" s="40"/>
      <c r="N74" s="21"/>
      <c r="O74" s="10"/>
      <c r="S74" s="115"/>
    </row>
    <row r="75" spans="1:52" ht="16.5">
      <c r="B75" s="56"/>
      <c r="C75" s="60"/>
      <c r="E75" s="61"/>
      <c r="F75" s="61"/>
      <c r="G75" s="61"/>
    </row>
    <row r="76" spans="1:52" ht="16.5">
      <c r="B76" s="56"/>
      <c r="C76" s="60"/>
    </row>
    <row r="77" spans="1:52">
      <c r="B77" s="56"/>
      <c r="C77" s="62"/>
    </row>
    <row r="78" spans="1:52">
      <c r="B78" s="56"/>
      <c r="C78" s="62"/>
    </row>
    <row r="79" spans="1:52">
      <c r="B79" s="56"/>
      <c r="C79" s="62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zoomScale="55" zoomScaleNormal="100" zoomScaleSheetLayoutView="55" workbookViewId="0">
      <selection activeCell="J23" sqref="J23:K23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2" t="s">
        <v>0</v>
      </c>
    </row>
    <row r="3" spans="1:54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3" t="s">
        <v>80</v>
      </c>
      <c r="B5" s="433"/>
      <c r="C5" s="433"/>
      <c r="D5" s="433"/>
      <c r="E5" s="433"/>
      <c r="F5" s="433"/>
      <c r="G5" s="433"/>
      <c r="H5" s="433"/>
      <c r="I5" s="433"/>
      <c r="J5" s="433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9" t="s">
        <v>81</v>
      </c>
      <c r="C8" s="1" t="s">
        <v>82</v>
      </c>
      <c r="D8" s="1"/>
      <c r="E8" s="1"/>
      <c r="F8" s="1"/>
      <c r="G8" s="1"/>
      <c r="H8" s="1"/>
      <c r="I8" s="8" t="s">
        <v>83</v>
      </c>
    </row>
    <row r="9" spans="1:54">
      <c r="B9" s="119" t="s">
        <v>84</v>
      </c>
      <c r="C9" s="1" t="s">
        <v>85</v>
      </c>
      <c r="D9" s="1"/>
      <c r="E9" s="1"/>
      <c r="F9" s="1"/>
      <c r="G9" s="1"/>
      <c r="H9" s="1"/>
      <c r="I9" s="8" t="s">
        <v>86</v>
      </c>
    </row>
    <row r="10" spans="1:54">
      <c r="B10" s="119" t="s">
        <v>87</v>
      </c>
      <c r="C10" s="1" t="s">
        <v>88</v>
      </c>
      <c r="D10" s="1"/>
      <c r="E10" s="1"/>
      <c r="F10" s="1"/>
      <c r="G10" s="1"/>
      <c r="H10" s="1"/>
      <c r="I10" s="8">
        <v>1</v>
      </c>
    </row>
    <row r="11" spans="1:54">
      <c r="B11" s="119" t="s">
        <v>89</v>
      </c>
      <c r="C11" s="1" t="s">
        <v>90</v>
      </c>
      <c r="D11" s="1"/>
      <c r="E11" s="1"/>
      <c r="F11" s="1"/>
      <c r="G11" s="1"/>
      <c r="H11" s="1"/>
      <c r="I11" s="8">
        <v>2</v>
      </c>
    </row>
    <row r="12" spans="1:54">
      <c r="B12" s="119" t="s">
        <v>91</v>
      </c>
      <c r="C12" s="1" t="s">
        <v>92</v>
      </c>
      <c r="D12" s="1"/>
      <c r="E12" s="1"/>
      <c r="F12" s="1"/>
      <c r="G12" s="1"/>
      <c r="H12" s="1"/>
      <c r="I12" s="8">
        <v>3</v>
      </c>
    </row>
    <row r="13" spans="1:54">
      <c r="B13" s="119" t="s">
        <v>93</v>
      </c>
      <c r="C13" s="1" t="s">
        <v>94</v>
      </c>
      <c r="D13" s="1"/>
      <c r="E13" s="1"/>
      <c r="F13" s="1"/>
      <c r="G13" s="1"/>
      <c r="H13" s="1"/>
      <c r="I13" s="8">
        <v>4</v>
      </c>
    </row>
    <row r="14" spans="1:54">
      <c r="B14" s="119" t="s">
        <v>95</v>
      </c>
      <c r="C14" s="1" t="s">
        <v>96</v>
      </c>
      <c r="D14" s="1"/>
      <c r="E14" s="1"/>
      <c r="F14" s="1"/>
      <c r="G14" s="1"/>
      <c r="H14" s="1"/>
      <c r="I14" s="8">
        <v>5</v>
      </c>
    </row>
    <row r="15" spans="1:54">
      <c r="B15" s="119" t="s">
        <v>97</v>
      </c>
      <c r="C15" s="1" t="s">
        <v>98</v>
      </c>
      <c r="D15" s="1"/>
      <c r="E15" s="1"/>
      <c r="F15" s="1"/>
      <c r="G15" s="1"/>
      <c r="H15" s="1"/>
      <c r="I15" s="8">
        <v>6</v>
      </c>
    </row>
    <row r="16" spans="1:54">
      <c r="B16" s="119" t="s">
        <v>99</v>
      </c>
      <c r="C16" s="1" t="s">
        <v>100</v>
      </c>
      <c r="D16" s="1"/>
      <c r="E16" s="1"/>
      <c r="F16" s="1"/>
      <c r="G16" s="1"/>
      <c r="H16" s="1"/>
      <c r="I16" s="8">
        <v>7</v>
      </c>
    </row>
    <row r="17" spans="2:9">
      <c r="B17" s="119" t="s">
        <v>101</v>
      </c>
      <c r="C17" s="1" t="s">
        <v>102</v>
      </c>
      <c r="D17" s="1"/>
      <c r="E17" s="1"/>
      <c r="F17" s="1"/>
      <c r="G17" s="1"/>
      <c r="H17" s="1"/>
      <c r="I17" s="8">
        <v>8</v>
      </c>
    </row>
    <row r="18" spans="2:9">
      <c r="B18" s="119" t="s">
        <v>103</v>
      </c>
      <c r="C18" s="1" t="s">
        <v>104</v>
      </c>
      <c r="D18" s="1"/>
      <c r="E18" s="1"/>
      <c r="F18" s="1"/>
      <c r="G18" s="1"/>
      <c r="H18" s="1"/>
      <c r="I18" s="8">
        <v>8</v>
      </c>
    </row>
    <row r="19" spans="2:9">
      <c r="B19" s="119" t="s">
        <v>105</v>
      </c>
      <c r="C19" s="1" t="s">
        <v>106</v>
      </c>
      <c r="D19" s="1"/>
      <c r="E19" s="1"/>
      <c r="F19" s="1"/>
      <c r="G19" s="1"/>
      <c r="H19" s="1"/>
      <c r="I19" s="8">
        <v>9</v>
      </c>
    </row>
    <row r="20" spans="2:9">
      <c r="B20" s="119" t="s">
        <v>107</v>
      </c>
      <c r="C20" s="1" t="s">
        <v>108</v>
      </c>
      <c r="D20" s="1"/>
      <c r="E20" s="1"/>
      <c r="F20" s="1"/>
      <c r="G20" s="1"/>
      <c r="H20" s="1"/>
      <c r="I20" s="8">
        <v>9</v>
      </c>
    </row>
    <row r="21" spans="2:9">
      <c r="B21" s="119" t="s">
        <v>109</v>
      </c>
      <c r="C21" s="1" t="s">
        <v>110</v>
      </c>
      <c r="D21" s="1"/>
      <c r="E21" s="1"/>
      <c r="F21" s="1"/>
      <c r="G21" s="1"/>
      <c r="H21" s="1"/>
      <c r="I21" s="8">
        <v>10</v>
      </c>
    </row>
    <row r="22" spans="2:9">
      <c r="B22" s="119" t="s">
        <v>111</v>
      </c>
      <c r="C22" s="1" t="s">
        <v>112</v>
      </c>
      <c r="D22" s="1"/>
      <c r="E22" s="1"/>
      <c r="F22" s="1"/>
      <c r="G22" s="1"/>
      <c r="H22" s="1"/>
      <c r="I22" s="8">
        <v>11</v>
      </c>
    </row>
    <row r="23" spans="2:9">
      <c r="B23" s="119" t="s">
        <v>113</v>
      </c>
      <c r="C23" s="1" t="s">
        <v>114</v>
      </c>
      <c r="D23" s="1"/>
      <c r="E23" s="1"/>
      <c r="F23" s="1"/>
      <c r="G23" s="1"/>
      <c r="H23" s="1"/>
      <c r="I23" s="8">
        <v>12</v>
      </c>
    </row>
    <row r="24" spans="2:9">
      <c r="B24" s="119" t="s">
        <v>115</v>
      </c>
      <c r="C24" s="1" t="s">
        <v>116</v>
      </c>
      <c r="D24" s="1"/>
      <c r="E24" s="1"/>
      <c r="F24" s="1"/>
      <c r="G24" s="1"/>
      <c r="H24" s="1"/>
      <c r="I24" s="8">
        <v>13</v>
      </c>
    </row>
    <row r="25" spans="2:9">
      <c r="B25" s="119" t="s">
        <v>117</v>
      </c>
      <c r="C25" s="1" t="s">
        <v>118</v>
      </c>
      <c r="D25" s="1"/>
      <c r="E25" s="1"/>
      <c r="F25" s="1"/>
      <c r="G25" s="1"/>
      <c r="H25" s="1"/>
      <c r="I25" s="8">
        <v>14</v>
      </c>
    </row>
    <row r="26" spans="2:9">
      <c r="B26" s="119" t="s">
        <v>119</v>
      </c>
      <c r="C26" s="1" t="s">
        <v>120</v>
      </c>
      <c r="D26" s="1"/>
      <c r="E26" s="1"/>
      <c r="F26" s="1"/>
      <c r="G26" s="1"/>
      <c r="H26" s="1"/>
      <c r="I26" s="8">
        <v>16</v>
      </c>
    </row>
    <row r="27" spans="2:9">
      <c r="B27" s="119" t="s">
        <v>121</v>
      </c>
      <c r="C27" s="1" t="s">
        <v>122</v>
      </c>
      <c r="D27" s="1"/>
      <c r="E27" s="1"/>
      <c r="F27" s="1"/>
      <c r="G27" s="1"/>
      <c r="H27" s="1"/>
      <c r="I27" s="8">
        <v>17</v>
      </c>
    </row>
    <row r="35" spans="21:24">
      <c r="U35" s="2"/>
      <c r="V35" s="2"/>
      <c r="W35" s="2"/>
      <c r="X35" s="2"/>
    </row>
    <row r="55" spans="1:54" ht="7.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20" t="s">
        <v>123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zoomScale="55" zoomScaleNormal="100" zoomScaleSheetLayoutView="55" workbookViewId="0">
      <selection activeCell="J23" sqref="J23:K23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1" t="s">
        <v>41</v>
      </c>
    </row>
    <row r="3" spans="1:54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3" t="s">
        <v>124</v>
      </c>
      <c r="B5" s="433"/>
      <c r="C5" s="433"/>
      <c r="D5" s="433"/>
      <c r="E5" s="433"/>
      <c r="F5" s="433"/>
      <c r="G5" s="433"/>
      <c r="H5" s="433"/>
      <c r="I5" s="433"/>
      <c r="J5" s="433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9" t="s">
        <v>81</v>
      </c>
      <c r="C8" s="1" t="s">
        <v>125</v>
      </c>
      <c r="D8" s="1"/>
      <c r="E8" s="1"/>
      <c r="F8" s="1"/>
      <c r="G8" s="1"/>
      <c r="H8" s="1"/>
      <c r="I8" s="8" t="str">
        <f>'Daftar Isi-id'!I8</f>
        <v>i</v>
      </c>
    </row>
    <row r="9" spans="1:54">
      <c r="B9" s="119" t="s">
        <v>84</v>
      </c>
      <c r="C9" s="1" t="s">
        <v>126</v>
      </c>
      <c r="D9" s="1"/>
      <c r="E9" s="1"/>
      <c r="F9" s="1"/>
      <c r="G9" s="1"/>
      <c r="H9" s="1"/>
      <c r="I9" s="8" t="str">
        <f>'Daftar Isi-id'!I9</f>
        <v>ii</v>
      </c>
    </row>
    <row r="10" spans="1:54">
      <c r="B10" s="119" t="s">
        <v>87</v>
      </c>
      <c r="C10" s="1" t="s">
        <v>127</v>
      </c>
      <c r="D10" s="1"/>
      <c r="E10" s="1"/>
      <c r="F10" s="1"/>
      <c r="G10" s="1"/>
      <c r="H10" s="1"/>
      <c r="I10" s="8">
        <f>'Daftar Isi-id'!I10</f>
        <v>1</v>
      </c>
    </row>
    <row r="11" spans="1:54">
      <c r="B11" s="119" t="s">
        <v>89</v>
      </c>
      <c r="C11" s="1" t="s">
        <v>128</v>
      </c>
      <c r="D11" s="1"/>
      <c r="E11" s="1"/>
      <c r="F11" s="1"/>
      <c r="G11" s="1"/>
      <c r="H11" s="1"/>
      <c r="I11" s="8">
        <f>'Daftar Isi-id'!I11</f>
        <v>2</v>
      </c>
    </row>
    <row r="12" spans="1:54">
      <c r="B12" s="119" t="s">
        <v>91</v>
      </c>
      <c r="C12" s="121" t="s">
        <v>129</v>
      </c>
      <c r="D12" s="1"/>
      <c r="E12" s="1"/>
      <c r="F12" s="1"/>
      <c r="G12" s="1"/>
      <c r="H12" s="1"/>
      <c r="I12" s="8">
        <f>'Daftar Isi-id'!I12</f>
        <v>3</v>
      </c>
    </row>
    <row r="13" spans="1:54">
      <c r="B13" s="119" t="s">
        <v>93</v>
      </c>
      <c r="C13" s="121" t="s">
        <v>130</v>
      </c>
      <c r="D13" s="1"/>
      <c r="E13" s="1"/>
      <c r="F13" s="1"/>
      <c r="G13" s="1"/>
      <c r="H13" s="1"/>
      <c r="I13" s="8">
        <v>4</v>
      </c>
    </row>
    <row r="14" spans="1:54">
      <c r="B14" s="119" t="s">
        <v>95</v>
      </c>
      <c r="C14" s="121" t="s">
        <v>131</v>
      </c>
      <c r="D14" s="1"/>
      <c r="E14" s="1"/>
      <c r="F14" s="1"/>
      <c r="G14" s="1"/>
      <c r="H14" s="1"/>
      <c r="I14" s="8">
        <f>'Daftar Isi-id'!I14</f>
        <v>5</v>
      </c>
    </row>
    <row r="15" spans="1:54">
      <c r="B15" s="119" t="s">
        <v>97</v>
      </c>
      <c r="C15" s="121" t="s">
        <v>132</v>
      </c>
      <c r="D15" s="1"/>
      <c r="E15" s="1"/>
      <c r="F15" s="1"/>
      <c r="G15" s="1"/>
      <c r="H15" s="1"/>
      <c r="I15" s="8">
        <f>'Daftar Isi-id'!I15</f>
        <v>6</v>
      </c>
    </row>
    <row r="16" spans="1:54">
      <c r="B16" s="119" t="s">
        <v>99</v>
      </c>
      <c r="C16" s="121" t="s">
        <v>133</v>
      </c>
      <c r="D16" s="1"/>
      <c r="E16" s="1"/>
      <c r="F16" s="1"/>
      <c r="G16" s="1"/>
      <c r="H16" s="1"/>
      <c r="I16" s="8">
        <f>'Daftar Isi-id'!I16</f>
        <v>7</v>
      </c>
    </row>
    <row r="17" spans="2:9">
      <c r="B17" s="119" t="s">
        <v>101</v>
      </c>
      <c r="C17" s="121" t="s">
        <v>134</v>
      </c>
      <c r="D17" s="1"/>
      <c r="E17" s="1"/>
      <c r="F17" s="1"/>
      <c r="G17" s="1"/>
      <c r="H17" s="1"/>
      <c r="I17" s="8">
        <f>'Daftar Isi-id'!I17</f>
        <v>8</v>
      </c>
    </row>
    <row r="18" spans="2:9">
      <c r="B18" s="119" t="s">
        <v>103</v>
      </c>
      <c r="C18" s="1" t="s">
        <v>135</v>
      </c>
      <c r="D18" s="1"/>
      <c r="E18" s="1"/>
      <c r="F18" s="1"/>
      <c r="G18" s="1"/>
      <c r="H18" s="1"/>
      <c r="I18" s="8">
        <f>'Daftar Isi-id'!I18</f>
        <v>8</v>
      </c>
    </row>
    <row r="19" spans="2:9">
      <c r="B19" s="119" t="s">
        <v>105</v>
      </c>
      <c r="C19" s="1" t="s">
        <v>136</v>
      </c>
      <c r="D19" s="1"/>
      <c r="E19" s="1"/>
      <c r="F19" s="1"/>
      <c r="G19" s="1"/>
      <c r="H19" s="1"/>
      <c r="I19" s="8">
        <f>'Daftar Isi-id'!I19</f>
        <v>9</v>
      </c>
    </row>
    <row r="20" spans="2:9">
      <c r="B20" s="119" t="s">
        <v>107</v>
      </c>
      <c r="C20" s="121" t="s">
        <v>137</v>
      </c>
      <c r="D20" s="1"/>
      <c r="E20" s="1"/>
      <c r="F20" s="1"/>
      <c r="G20" s="1"/>
      <c r="H20" s="1"/>
      <c r="I20" s="8">
        <f>'Daftar Isi-id'!I20</f>
        <v>9</v>
      </c>
    </row>
    <row r="21" spans="2:9">
      <c r="B21" s="119" t="s">
        <v>109</v>
      </c>
      <c r="C21" s="121" t="s">
        <v>138</v>
      </c>
      <c r="D21" s="1"/>
      <c r="E21" s="1"/>
      <c r="F21" s="1"/>
      <c r="G21" s="1"/>
      <c r="H21" s="1"/>
      <c r="I21" s="8">
        <f>'Daftar Isi-id'!I21</f>
        <v>10</v>
      </c>
    </row>
    <row r="22" spans="2:9">
      <c r="B22" s="119" t="s">
        <v>111</v>
      </c>
      <c r="C22" s="121" t="s">
        <v>139</v>
      </c>
      <c r="D22" s="1"/>
      <c r="E22" s="1"/>
      <c r="F22" s="1"/>
      <c r="G22" s="1"/>
      <c r="H22" s="1"/>
      <c r="I22" s="8">
        <f>'Daftar Isi-id'!I22</f>
        <v>11</v>
      </c>
    </row>
    <row r="23" spans="2:9">
      <c r="B23" s="119" t="s">
        <v>113</v>
      </c>
      <c r="C23" s="121" t="s">
        <v>140</v>
      </c>
      <c r="D23" s="1"/>
      <c r="E23" s="1"/>
      <c r="F23" s="1"/>
      <c r="G23" s="1"/>
      <c r="H23" s="1"/>
      <c r="I23" s="8">
        <f>'Daftar Isi-id'!I23</f>
        <v>12</v>
      </c>
    </row>
    <row r="24" spans="2:9">
      <c r="B24" s="119" t="s">
        <v>115</v>
      </c>
      <c r="C24" s="121" t="s">
        <v>141</v>
      </c>
      <c r="D24" s="1"/>
      <c r="E24" s="1"/>
      <c r="F24" s="1"/>
      <c r="G24" s="1"/>
      <c r="H24" s="1"/>
      <c r="I24" s="8">
        <f>'Daftar Isi-id'!I24</f>
        <v>13</v>
      </c>
    </row>
    <row r="25" spans="2:9">
      <c r="B25" s="119" t="s">
        <v>117</v>
      </c>
      <c r="C25" s="121" t="s">
        <v>142</v>
      </c>
      <c r="D25" s="1"/>
      <c r="E25" s="1"/>
      <c r="F25" s="1"/>
      <c r="G25" s="1"/>
      <c r="H25" s="1"/>
      <c r="I25" s="8">
        <f>'Daftar Isi-id'!I25</f>
        <v>14</v>
      </c>
    </row>
    <row r="26" spans="2:9">
      <c r="B26" s="119" t="s">
        <v>119</v>
      </c>
      <c r="C26" s="121" t="s">
        <v>143</v>
      </c>
      <c r="D26" s="1"/>
      <c r="E26" s="1"/>
      <c r="F26" s="1"/>
      <c r="G26" s="1"/>
      <c r="H26" s="1"/>
      <c r="I26" s="8">
        <f>'Daftar Isi-id'!I26</f>
        <v>16</v>
      </c>
    </row>
    <row r="27" spans="2:9">
      <c r="B27" s="119" t="s">
        <v>121</v>
      </c>
      <c r="C27" s="121" t="s">
        <v>144</v>
      </c>
      <c r="D27" s="1"/>
      <c r="E27" s="1"/>
      <c r="F27" s="1"/>
      <c r="G27" s="1"/>
      <c r="H27" s="1"/>
      <c r="I27" s="8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20" t="s">
        <v>145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6"/>
  <sheetViews>
    <sheetView view="pageBreakPreview" topLeftCell="A6" zoomScale="81" zoomScaleNormal="130" zoomScaleSheetLayoutView="81" workbookViewId="0">
      <selection activeCell="F15" sqref="F15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2"/>
      <c r="J2" s="122"/>
      <c r="K2" s="12" t="s">
        <v>0</v>
      </c>
    </row>
    <row r="3" spans="1:1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</row>
    <row r="5" spans="1:11">
      <c r="A5" s="456" t="s">
        <v>146</v>
      </c>
      <c r="B5" s="456"/>
      <c r="C5" s="456"/>
      <c r="D5" s="456"/>
      <c r="E5" s="456"/>
      <c r="F5" s="456"/>
      <c r="G5" s="456"/>
      <c r="H5" s="456"/>
      <c r="I5" s="456"/>
      <c r="J5" s="456"/>
      <c r="K5" s="456"/>
    </row>
    <row r="6" spans="1:11">
      <c r="A6" s="126"/>
      <c r="B6" s="126"/>
      <c r="C6" s="126"/>
      <c r="D6" s="126"/>
      <c r="E6" s="126"/>
    </row>
    <row r="7" spans="1:11">
      <c r="A7" s="457" t="s">
        <v>147</v>
      </c>
      <c r="B7" s="459" t="s">
        <v>148</v>
      </c>
      <c r="C7" s="460"/>
      <c r="D7" s="460"/>
      <c r="E7" s="461"/>
      <c r="F7" s="462" t="s">
        <v>149</v>
      </c>
      <c r="G7" s="463"/>
      <c r="H7" s="464"/>
      <c r="I7" s="459" t="s">
        <v>150</v>
      </c>
      <c r="J7" s="460"/>
      <c r="K7" s="461"/>
    </row>
    <row r="8" spans="1:11">
      <c r="A8" s="458"/>
      <c r="B8" s="129" t="s">
        <v>151</v>
      </c>
      <c r="C8" s="128" t="s">
        <v>152</v>
      </c>
      <c r="D8" s="128" t="s">
        <v>153</v>
      </c>
      <c r="E8" s="130" t="s">
        <v>154</v>
      </c>
      <c r="F8" s="128" t="s">
        <v>155</v>
      </c>
      <c r="G8" s="128" t="s">
        <v>156</v>
      </c>
      <c r="H8" s="131" t="s">
        <v>157</v>
      </c>
      <c r="I8" s="128" t="s">
        <v>155</v>
      </c>
      <c r="J8" s="128" t="s">
        <v>156</v>
      </c>
      <c r="K8" s="131" t="s">
        <v>157</v>
      </c>
    </row>
    <row r="9" spans="1:11" ht="14.9" hidden="1" customHeight="1">
      <c r="A9" s="134">
        <v>2010</v>
      </c>
      <c r="B9" s="135">
        <v>3789.0970000000002</v>
      </c>
      <c r="C9" s="135">
        <v>2475.5720000000001</v>
      </c>
      <c r="D9" s="135">
        <v>3703.5120000000002</v>
      </c>
      <c r="E9" s="136">
        <v>46.132271867093642</v>
      </c>
      <c r="F9" s="135">
        <v>1453529.5524840001</v>
      </c>
      <c r="G9" s="135">
        <v>1181870.07437055</v>
      </c>
      <c r="H9" s="135">
        <v>27290.947</v>
      </c>
      <c r="I9" s="135">
        <v>5932.773683608164</v>
      </c>
      <c r="J9" s="135">
        <v>4823.9594872267344</v>
      </c>
      <c r="K9" s="135">
        <v>111.39162040816326</v>
      </c>
    </row>
    <row r="10" spans="1:11" ht="14.9" hidden="1" customHeight="1">
      <c r="A10" s="134">
        <v>2013</v>
      </c>
      <c r="B10" s="135">
        <v>5214.9759999999997</v>
      </c>
      <c r="C10" s="135">
        <v>3967.8420000000001</v>
      </c>
      <c r="D10" s="135">
        <v>4274.1769999999997</v>
      </c>
      <c r="E10" s="136">
        <v>-0.98432424831474585</v>
      </c>
      <c r="F10" s="135">
        <v>1391968.6598199999</v>
      </c>
      <c r="G10" s="135">
        <v>1526957.1266840301</v>
      </c>
      <c r="H10" s="135">
        <v>38133.315000000002</v>
      </c>
      <c r="I10" s="135">
        <v>5704.7895894262292</v>
      </c>
      <c r="J10" s="135">
        <v>6258.0210110001235</v>
      </c>
      <c r="K10" s="135">
        <v>156.28407786885248</v>
      </c>
    </row>
    <row r="11" spans="1:11" hidden="1">
      <c r="A11" s="138">
        <v>2016</v>
      </c>
      <c r="B11" s="139">
        <v>5472.317</v>
      </c>
      <c r="C11" s="139">
        <v>4414.1260000000002</v>
      </c>
      <c r="D11" s="139">
        <v>5296.7110000000002</v>
      </c>
      <c r="E11" s="140">
        <v>15.321179497183554</v>
      </c>
      <c r="F11" s="139">
        <v>1946284.3</v>
      </c>
      <c r="G11" s="139">
        <v>1846228.64</v>
      </c>
      <c r="H11" s="139">
        <v>65184.65</v>
      </c>
      <c r="I11" s="139">
        <v>7911.72</v>
      </c>
      <c r="J11" s="139">
        <v>7504.99</v>
      </c>
      <c r="K11" s="139">
        <v>264.98</v>
      </c>
    </row>
    <row r="12" spans="1:11" s="2" customFormat="1" hidden="1">
      <c r="A12" s="134">
        <v>2017</v>
      </c>
      <c r="B12" s="142">
        <v>6355.6540000000005</v>
      </c>
      <c r="C12" s="142">
        <v>5250.9679999999998</v>
      </c>
      <c r="D12" s="135">
        <v>6355.6540000000005</v>
      </c>
      <c r="E12" s="136">
        <v>19.992463247475651</v>
      </c>
      <c r="F12" s="135">
        <v>2913246.4808899998</v>
      </c>
      <c r="G12" s="135">
        <v>1813095.237719767</v>
      </c>
      <c r="H12" s="135">
        <v>74977.987999999998</v>
      </c>
      <c r="I12" s="135">
        <v>12240.531432310923</v>
      </c>
      <c r="J12" s="135">
        <v>7618.0472173099452</v>
      </c>
      <c r="K12" s="135">
        <v>315.03356302521013</v>
      </c>
    </row>
    <row r="13" spans="1:11" hidden="1">
      <c r="A13" s="134">
        <v>2018</v>
      </c>
      <c r="B13" s="142">
        <v>6689.2870000000003</v>
      </c>
      <c r="C13" s="142">
        <v>5633.9369999999999</v>
      </c>
      <c r="D13" s="135">
        <v>6194.4979999999996</v>
      </c>
      <c r="E13" s="136">
        <v>-2.5356320529720602</v>
      </c>
      <c r="F13" s="135">
        <v>2983533.1317799999</v>
      </c>
      <c r="G13" s="135">
        <v>2047354.5414639739</v>
      </c>
      <c r="H13" s="135">
        <v>93593.298999999999</v>
      </c>
      <c r="I13" s="135"/>
      <c r="J13" s="135">
        <v>8530.6439227665578</v>
      </c>
      <c r="K13" s="135">
        <v>389.97207916666667</v>
      </c>
    </row>
    <row r="14" spans="1:11" hidden="1">
      <c r="A14" s="134">
        <v>2019</v>
      </c>
      <c r="B14" s="139">
        <v>6547.8770000000004</v>
      </c>
      <c r="C14" s="139">
        <v>5826.8680000000004</v>
      </c>
      <c r="D14" s="143">
        <v>6299.5389999999998</v>
      </c>
      <c r="E14" s="140">
        <v>1.6957144872756464</v>
      </c>
      <c r="F14" s="143">
        <v>3680109.9989820002</v>
      </c>
      <c r="G14" s="143">
        <v>2237370.1640105569</v>
      </c>
      <c r="H14" s="143">
        <v>117182.24099999999</v>
      </c>
      <c r="I14" s="143">
        <v>15020.857138702042</v>
      </c>
      <c r="J14" s="143">
        <v>9132.1231184104381</v>
      </c>
      <c r="K14" s="143">
        <v>478.29486122448981</v>
      </c>
    </row>
    <row r="15" spans="1:11">
      <c r="A15" s="134">
        <v>2020</v>
      </c>
      <c r="B15" s="139">
        <v>6325.4059999999999</v>
      </c>
      <c r="C15" s="139">
        <v>3937.6320000000001</v>
      </c>
      <c r="D15" s="143">
        <v>5979.0730000000003</v>
      </c>
      <c r="E15" s="140">
        <v>-5.0871341537848958</v>
      </c>
      <c r="F15" s="143">
        <v>2871220.4884640002</v>
      </c>
      <c r="G15" s="143">
        <v>2231483.246475691</v>
      </c>
      <c r="H15" s="143">
        <v>166507.50899999999</v>
      </c>
      <c r="I15" s="143">
        <v>11864.547472991737</v>
      </c>
      <c r="J15" s="143">
        <v>9221.0051507259959</v>
      </c>
      <c r="K15" s="143">
        <v>688.04755785123973</v>
      </c>
    </row>
    <row r="16" spans="1:11" s="2" customFormat="1">
      <c r="A16" s="138">
        <v>2021</v>
      </c>
      <c r="B16" s="139">
        <v>6723.3860000000004</v>
      </c>
      <c r="C16" s="139">
        <v>5760.5839999999998</v>
      </c>
      <c r="D16" s="143">
        <v>6581.482</v>
      </c>
      <c r="E16" s="140">
        <v>10.075290935568098</v>
      </c>
      <c r="F16" s="143">
        <v>5568401.8071750002</v>
      </c>
      <c r="G16" s="143">
        <v>3317522.8861322482</v>
      </c>
      <c r="H16" s="143">
        <v>325415.96999999997</v>
      </c>
      <c r="I16" s="143">
        <v>22544.136871153845</v>
      </c>
      <c r="J16" s="143">
        <v>13431.266745474688</v>
      </c>
      <c r="K16" s="143">
        <v>1317.4735627530363</v>
      </c>
    </row>
    <row r="17" spans="1:11" s="2" customFormat="1">
      <c r="A17" s="138">
        <v>2022</v>
      </c>
      <c r="B17" s="139">
        <v>7318.0159999999996</v>
      </c>
      <c r="C17" s="139">
        <v>6568.1729999999998</v>
      </c>
      <c r="D17" s="143">
        <v>6850.6189999999997</v>
      </c>
      <c r="E17" s="140">
        <v>4.0893069372521218</v>
      </c>
      <c r="F17" s="143">
        <v>6297799.4284450002</v>
      </c>
      <c r="G17" s="143">
        <v>3628382.8917962862</v>
      </c>
      <c r="H17" s="143">
        <v>330012.28399999999</v>
      </c>
      <c r="I17" s="143">
        <v>25600.810684735774</v>
      </c>
      <c r="J17" s="143">
        <v>14749.523950391405</v>
      </c>
      <c r="K17" s="143">
        <v>1341.5133495934961</v>
      </c>
    </row>
    <row r="18" spans="1:11" s="2" customFormat="1">
      <c r="A18" s="138">
        <v>2023</v>
      </c>
      <c r="B18" s="139">
        <v>7303.8879999999999</v>
      </c>
      <c r="C18" s="139">
        <v>6565.7280000000001</v>
      </c>
      <c r="D18" s="143">
        <v>7272.7969999999996</v>
      </c>
      <c r="E18" s="140">
        <v>6.1626255963147258</v>
      </c>
      <c r="F18" s="143">
        <v>5237101.688573</v>
      </c>
      <c r="G18" s="143">
        <v>2577225.053312086</v>
      </c>
      <c r="H18" s="143">
        <v>293944.87800000003</v>
      </c>
      <c r="I18" s="143">
        <v>21912.559366414225</v>
      </c>
      <c r="J18" s="143">
        <v>10783.368423899941</v>
      </c>
      <c r="K18" s="143">
        <v>1229.8948870292888</v>
      </c>
    </row>
    <row r="19" spans="1:11" s="2" customFormat="1">
      <c r="A19" s="138">
        <v>2024</v>
      </c>
      <c r="B19" s="139">
        <v>7905.39</v>
      </c>
      <c r="C19" s="139">
        <v>6726.9189999999999</v>
      </c>
      <c r="D19" s="143">
        <v>7079.9049999999997</v>
      </c>
      <c r="E19" s="140">
        <v>-2.6522395716531046</v>
      </c>
      <c r="F19" s="143">
        <v>4947592.5286459997</v>
      </c>
      <c r="G19" s="143">
        <v>3050074.8412100072</v>
      </c>
      <c r="H19" s="143">
        <v>273528.13299999997</v>
      </c>
      <c r="I19" s="143">
        <v>20875.917842388186</v>
      </c>
      <c r="J19" s="143">
        <v>12869.514097932519</v>
      </c>
      <c r="K19" s="143">
        <v>1154.1271434599157</v>
      </c>
    </row>
    <row r="20" spans="1:11" s="2" customFormat="1">
      <c r="A20" s="138">
        <v>2025</v>
      </c>
      <c r="B20" s="139">
        <v>7257.1279999999997</v>
      </c>
      <c r="C20" s="139">
        <v>5967.9880000000003</v>
      </c>
      <c r="D20" s="143">
        <v>6438.2690000000002</v>
      </c>
      <c r="E20" s="140">
        <v>-9.0627769722898766</v>
      </c>
      <c r="F20" s="143">
        <v>1297078.1550469999</v>
      </c>
      <c r="G20" s="143">
        <v>834188.84778716497</v>
      </c>
      <c r="H20" s="143">
        <v>78687.207999999999</v>
      </c>
      <c r="I20" s="143">
        <v>18014.974375652775</v>
      </c>
      <c r="J20" s="143">
        <v>12639.224966472197</v>
      </c>
      <c r="K20" s="143">
        <v>1192.2304242424243</v>
      </c>
    </row>
    <row r="21" spans="1:11" s="2" customFormat="1">
      <c r="A21" s="147"/>
      <c r="B21" s="148"/>
      <c r="C21" s="148"/>
      <c r="D21" s="148"/>
      <c r="E21" s="147"/>
      <c r="F21" s="147"/>
      <c r="G21" s="147"/>
      <c r="H21" s="147"/>
      <c r="I21" s="147"/>
      <c r="J21" s="147"/>
      <c r="K21" s="147"/>
    </row>
    <row r="22" spans="1:11" s="2" customFormat="1">
      <c r="A22" s="149" t="s">
        <v>158</v>
      </c>
      <c r="B22" s="139">
        <v>7257.1279999999997</v>
      </c>
      <c r="C22" s="139">
        <v>6956.665</v>
      </c>
      <c r="D22" s="139">
        <v>7109.1959999999999</v>
      </c>
      <c r="E22" s="140">
        <v>0.41372024059645107</v>
      </c>
      <c r="F22" s="143">
        <v>354635.93394399999</v>
      </c>
      <c r="G22" s="143">
        <v>203673.34612448001</v>
      </c>
      <c r="H22" s="143">
        <v>23328.536</v>
      </c>
      <c r="I22" s="143">
        <v>18665.049154947366</v>
      </c>
      <c r="J22" s="143">
        <v>10719.649796025264</v>
      </c>
      <c r="K22" s="143">
        <v>1227.8176842105263</v>
      </c>
    </row>
    <row r="23" spans="1:11" s="2" customFormat="1">
      <c r="A23" s="149" t="s">
        <v>159</v>
      </c>
      <c r="B23" s="139">
        <v>7073.4589999999998</v>
      </c>
      <c r="C23" s="139">
        <v>6270.5969999999998</v>
      </c>
      <c r="D23" s="143">
        <v>6270.5969999999998</v>
      </c>
      <c r="E23" s="140">
        <v>-11.431057337633769</v>
      </c>
      <c r="F23" s="143">
        <v>398130.597442</v>
      </c>
      <c r="G23" s="143">
        <v>249209.76797720601</v>
      </c>
      <c r="H23" s="143">
        <v>24665.132000000001</v>
      </c>
      <c r="I23" s="143">
        <v>19906.5298721</v>
      </c>
      <c r="J23" s="143">
        <v>12460.488398860301</v>
      </c>
      <c r="K23" s="143">
        <v>1233.2566000000002</v>
      </c>
    </row>
    <row r="24" spans="1:11" s="2" customFormat="1">
      <c r="A24" s="108" t="s">
        <v>160</v>
      </c>
      <c r="B24" s="139">
        <v>6665.0450000000001</v>
      </c>
      <c r="C24" s="139">
        <v>6161.2179999999998</v>
      </c>
      <c r="D24" s="139">
        <v>6510.62</v>
      </c>
      <c r="E24" s="140">
        <v>-8.0408564804188742</v>
      </c>
      <c r="F24" s="139">
        <v>374499.59028</v>
      </c>
      <c r="G24" s="139">
        <v>263493.17068173498</v>
      </c>
      <c r="H24" s="139">
        <v>21257.686000000002</v>
      </c>
      <c r="I24" s="143">
        <v>19710.504751578948</v>
      </c>
      <c r="J24" s="139">
        <v>13868.061614828159</v>
      </c>
      <c r="K24" s="139">
        <v>1118.8255789473683</v>
      </c>
    </row>
    <row r="25" spans="1:11" s="2" customFormat="1">
      <c r="A25" s="108" t="s">
        <v>161</v>
      </c>
      <c r="B25" s="139">
        <v>6441.683</v>
      </c>
      <c r="C25" s="139">
        <v>5967.9880000000003</v>
      </c>
      <c r="D25" s="139">
        <v>6438.2690000000002</v>
      </c>
      <c r="E25" s="140">
        <v>-9.0627769722898766</v>
      </c>
      <c r="F25" s="139">
        <v>169812.03338099999</v>
      </c>
      <c r="G25" s="143">
        <v>117812.563003744</v>
      </c>
      <c r="H25" s="143">
        <v>9435.8539999999994</v>
      </c>
      <c r="I25" s="143">
        <v>12129.430955785714</v>
      </c>
      <c r="J25" s="143">
        <v>14726.570375468</v>
      </c>
      <c r="K25" s="143">
        <v>1179.4817499999999</v>
      </c>
    </row>
    <row r="26" spans="1:11" s="2" customFormat="1">
      <c r="A26" s="147"/>
      <c r="B26" s="148"/>
      <c r="C26" s="148"/>
      <c r="D26" s="148"/>
      <c r="E26" s="147"/>
      <c r="F26" s="147"/>
      <c r="G26" s="147"/>
      <c r="H26" s="147"/>
      <c r="I26" s="147"/>
      <c r="J26" s="147"/>
      <c r="K26" s="147"/>
    </row>
    <row r="27" spans="1:11" s="2" customFormat="1">
      <c r="A27" s="138" t="s">
        <v>162</v>
      </c>
      <c r="B27" s="139">
        <v>6262.2259999999997</v>
      </c>
      <c r="C27" s="139">
        <v>5967.9880000000003</v>
      </c>
      <c r="D27" s="143">
        <v>6262.2259999999997</v>
      </c>
      <c r="E27" s="140">
        <v>-3.8152126832774793</v>
      </c>
      <c r="F27" s="143">
        <v>77531.010471999994</v>
      </c>
      <c r="G27" s="143">
        <v>59308.110409244997</v>
      </c>
      <c r="H27" s="143">
        <v>4743.1760000000004</v>
      </c>
      <c r="I27" s="143">
        <v>19382.752617999999</v>
      </c>
      <c r="J27" s="143">
        <v>14827.027602311249</v>
      </c>
      <c r="K27" s="143">
        <v>1185.7940000000001</v>
      </c>
    </row>
    <row r="28" spans="1:11" s="2" customFormat="1">
      <c r="A28" s="138" t="s">
        <v>163</v>
      </c>
      <c r="B28" s="139">
        <v>6441.683</v>
      </c>
      <c r="C28" s="139">
        <v>6368.5169999999998</v>
      </c>
      <c r="D28" s="139">
        <v>6438.2690000000002</v>
      </c>
      <c r="E28" s="140">
        <v>2.8111888647902612</v>
      </c>
      <c r="F28" s="139">
        <v>92281.022909000007</v>
      </c>
      <c r="G28" s="139">
        <v>58504.452594499002</v>
      </c>
      <c r="H28" s="139">
        <v>4692.6779999999999</v>
      </c>
      <c r="I28" s="139">
        <v>9228.1022909000003</v>
      </c>
      <c r="J28" s="139">
        <v>14626.11314862475</v>
      </c>
      <c r="K28" s="139">
        <v>1173.1695</v>
      </c>
    </row>
    <row r="29" spans="1:11" s="2" customFormat="1">
      <c r="A29" s="147"/>
      <c r="B29" s="148"/>
      <c r="C29" s="148"/>
      <c r="D29" s="148"/>
      <c r="E29" s="147"/>
      <c r="F29" s="147"/>
      <c r="G29" s="147"/>
      <c r="H29" s="147"/>
      <c r="I29" s="147"/>
      <c r="J29" s="147"/>
      <c r="K29" s="147"/>
    </row>
    <row r="30" spans="1:11" s="2" customFormat="1" ht="14.5" customHeight="1">
      <c r="A30" s="138" t="s">
        <v>164</v>
      </c>
      <c r="B30" s="143">
        <v>6404.07</v>
      </c>
      <c r="C30" s="143">
        <v>6225.3370000000004</v>
      </c>
      <c r="D30" s="143">
        <v>6368.5169999999998</v>
      </c>
      <c r="E30" s="140">
        <v>1.6973357397193931</v>
      </c>
      <c r="F30" s="143">
        <v>23255.185960999999</v>
      </c>
      <c r="G30" s="143">
        <v>13920.460777169001</v>
      </c>
      <c r="H30" s="143">
        <v>1189.288</v>
      </c>
      <c r="I30" s="143">
        <v>23255.185960999999</v>
      </c>
      <c r="J30" s="143">
        <v>13920.460777169001</v>
      </c>
      <c r="K30" s="143">
        <v>1189.288</v>
      </c>
    </row>
    <row r="31" spans="1:11" s="2" customFormat="1" ht="14.5" customHeight="1">
      <c r="A31" s="138" t="s">
        <v>165</v>
      </c>
      <c r="B31" s="143">
        <v>6497.5320000000002</v>
      </c>
      <c r="C31" s="143">
        <v>6395.9269999999997</v>
      </c>
      <c r="D31" s="143">
        <v>6441.683</v>
      </c>
      <c r="E31" s="140">
        <v>1.1488702942930069</v>
      </c>
      <c r="F31" s="143">
        <v>24027.708128999999</v>
      </c>
      <c r="G31" s="143">
        <v>13663.877674578</v>
      </c>
      <c r="H31" s="143">
        <v>1189.2460000000001</v>
      </c>
      <c r="I31" s="143">
        <v>24027.708128999999</v>
      </c>
      <c r="J31" s="143">
        <v>13663.877674578</v>
      </c>
      <c r="K31" s="143">
        <v>1189.2460000000001</v>
      </c>
    </row>
    <row r="32" spans="1:11" s="2" customFormat="1" ht="14.5" customHeight="1">
      <c r="A32" s="138" t="s">
        <v>166</v>
      </c>
      <c r="B32" s="139">
        <v>6469.5969999999998</v>
      </c>
      <c r="C32" s="139">
        <v>6373.79</v>
      </c>
      <c r="D32" s="139">
        <v>6400.0540000000001</v>
      </c>
      <c r="E32" s="140">
        <v>-0.64624415700058357</v>
      </c>
      <c r="F32" s="139">
        <v>29154.192318000001</v>
      </c>
      <c r="G32" s="139">
        <v>21151.279660887001</v>
      </c>
      <c r="H32" s="139">
        <v>1162.5740000000001</v>
      </c>
      <c r="I32" s="139">
        <v>29154.192318000001</v>
      </c>
      <c r="J32" s="139">
        <v>21151.279660887001</v>
      </c>
      <c r="K32" s="139">
        <v>1162.5740000000001</v>
      </c>
    </row>
    <row r="33" spans="1:11" s="2" customFormat="1" ht="14.15" customHeight="1">
      <c r="A33" s="138" t="s">
        <v>167</v>
      </c>
      <c r="B33" s="139">
        <v>6438.2690000000002</v>
      </c>
      <c r="C33" s="139">
        <v>6384.2849999999999</v>
      </c>
      <c r="D33" s="139">
        <v>6438.2690000000002</v>
      </c>
      <c r="E33" s="140">
        <v>0.59710433693215936</v>
      </c>
      <c r="F33" s="139">
        <v>15843.936501</v>
      </c>
      <c r="G33" s="139">
        <v>9768.8344818650003</v>
      </c>
      <c r="H33" s="139">
        <v>1151.57</v>
      </c>
      <c r="I33" s="139">
        <v>15843.936501</v>
      </c>
      <c r="J33" s="139">
        <v>9768.8344818650003</v>
      </c>
      <c r="K33" s="139">
        <v>1151.57</v>
      </c>
    </row>
    <row r="34" spans="1:11" ht="14.25" customHeight="1">
      <c r="B34" s="158"/>
    </row>
    <row r="35" spans="1:11">
      <c r="A35" s="94" t="s">
        <v>168</v>
      </c>
      <c r="D35" s="158"/>
    </row>
    <row r="36" spans="1:11">
      <c r="A36" s="94" t="s">
        <v>169</v>
      </c>
    </row>
    <row r="37" spans="1:11">
      <c r="A37" s="94" t="s">
        <v>170</v>
      </c>
    </row>
    <row r="39" spans="1:11">
      <c r="C39" s="33"/>
      <c r="D39" s="160"/>
    </row>
    <row r="54" spans="1:11" ht="7.5" customHeight="1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</row>
    <row r="55" spans="1:11" s="14" customFormat="1">
      <c r="A55" s="45"/>
      <c r="B55" s="45"/>
      <c r="C55" s="45"/>
      <c r="D55" s="161"/>
      <c r="E55" s="161"/>
      <c r="F55" s="161"/>
      <c r="G55" s="162"/>
      <c r="H55" s="161"/>
      <c r="I55" s="161"/>
      <c r="J55" s="161"/>
      <c r="K55" s="163" t="s">
        <v>171</v>
      </c>
    </row>
    <row r="56" spans="1:11">
      <c r="H56" s="10"/>
      <c r="I56" s="1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1"/>
  <sheetViews>
    <sheetView view="pageBreakPreview" zoomScale="55" zoomScaleNormal="55" zoomScaleSheetLayoutView="55" workbookViewId="0">
      <selection activeCell="N8" sqref="N8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2"/>
      <c r="K2" s="11" t="s">
        <v>41</v>
      </c>
    </row>
    <row r="3" spans="1:14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4"/>
      <c r="M3" s="14"/>
      <c r="N3" s="14"/>
    </row>
    <row r="5" spans="1:14">
      <c r="A5" s="456" t="s">
        <v>172</v>
      </c>
      <c r="B5" s="456"/>
      <c r="C5" s="456"/>
      <c r="D5" s="456"/>
      <c r="E5" s="456"/>
      <c r="F5" s="456"/>
      <c r="G5" s="456"/>
      <c r="H5" s="456"/>
      <c r="I5" s="456"/>
      <c r="J5" s="456"/>
      <c r="K5" s="456"/>
    </row>
    <row r="6" spans="1:14">
      <c r="A6" s="126"/>
      <c r="B6" s="126"/>
      <c r="C6" s="126"/>
      <c r="D6" s="126"/>
      <c r="E6" s="126"/>
    </row>
    <row r="7" spans="1:14">
      <c r="A7" s="457" t="s">
        <v>173</v>
      </c>
      <c r="B7" s="459" t="s">
        <v>127</v>
      </c>
      <c r="C7" s="460"/>
      <c r="D7" s="460"/>
      <c r="E7" s="461"/>
      <c r="F7" s="462" t="s">
        <v>174</v>
      </c>
      <c r="G7" s="463"/>
      <c r="H7" s="464"/>
      <c r="I7" s="459" t="s">
        <v>175</v>
      </c>
      <c r="J7" s="460"/>
      <c r="K7" s="461"/>
    </row>
    <row r="8" spans="1:14">
      <c r="A8" s="458"/>
      <c r="B8" s="129" t="s">
        <v>176</v>
      </c>
      <c r="C8" s="128" t="s">
        <v>177</v>
      </c>
      <c r="D8" s="128" t="s">
        <v>178</v>
      </c>
      <c r="E8" s="130" t="s">
        <v>154</v>
      </c>
      <c r="F8" s="128" t="s">
        <v>155</v>
      </c>
      <c r="G8" s="128" t="s">
        <v>179</v>
      </c>
      <c r="H8" s="131" t="s">
        <v>157</v>
      </c>
      <c r="I8" s="128" t="s">
        <v>155</v>
      </c>
      <c r="J8" s="128" t="s">
        <v>179</v>
      </c>
      <c r="K8" s="131" t="s">
        <v>157</v>
      </c>
    </row>
    <row r="9" spans="1:14" ht="14.9" hidden="1" customHeight="1">
      <c r="A9" s="134">
        <v>2010</v>
      </c>
      <c r="B9" s="135">
        <v>3789.0970000000002</v>
      </c>
      <c r="C9" s="135">
        <v>2475.5720000000001</v>
      </c>
      <c r="D9" s="135">
        <v>3703.5120000000002</v>
      </c>
      <c r="E9" s="136">
        <v>46.132271867093642</v>
      </c>
      <c r="F9" s="135">
        <v>1453529.5524840001</v>
      </c>
      <c r="G9" s="135">
        <v>1181870.07437055</v>
      </c>
      <c r="H9" s="135">
        <v>27290.947</v>
      </c>
      <c r="I9" s="135">
        <v>5932.773683608164</v>
      </c>
      <c r="J9" s="135">
        <v>4823.9594872267344</v>
      </c>
      <c r="K9" s="135">
        <v>111.39162040816326</v>
      </c>
    </row>
    <row r="10" spans="1:14" ht="14.9" hidden="1" customHeight="1">
      <c r="A10" s="134">
        <v>2013</v>
      </c>
      <c r="B10" s="135">
        <v>5214.9759999999997</v>
      </c>
      <c r="C10" s="135">
        <v>3967.8420000000001</v>
      </c>
      <c r="D10" s="135">
        <v>4274.1769999999997</v>
      </c>
      <c r="E10" s="136">
        <v>-0.98432424831474585</v>
      </c>
      <c r="F10" s="135">
        <v>1391968.6598199999</v>
      </c>
      <c r="G10" s="135">
        <v>1526957.1266840301</v>
      </c>
      <c r="H10" s="135">
        <v>38133.315000000002</v>
      </c>
      <c r="I10" s="135">
        <v>5704.7895894262292</v>
      </c>
      <c r="J10" s="135">
        <v>6258.0210110001235</v>
      </c>
      <c r="K10" s="135">
        <v>156.28407786885248</v>
      </c>
    </row>
    <row r="11" spans="1:14" hidden="1">
      <c r="A11" s="138">
        <v>2016</v>
      </c>
      <c r="B11" s="139">
        <v>5472.317</v>
      </c>
      <c r="C11" s="139">
        <v>4414.1260000000002</v>
      </c>
      <c r="D11" s="139">
        <v>5296.7110000000002</v>
      </c>
      <c r="E11" s="140">
        <v>15.321179497183554</v>
      </c>
      <c r="F11" s="139">
        <v>1946284.3</v>
      </c>
      <c r="G11" s="139">
        <v>1846228.64</v>
      </c>
      <c r="H11" s="139">
        <v>65184.65</v>
      </c>
      <c r="I11" s="139">
        <v>7911.72</v>
      </c>
      <c r="J11" s="139">
        <v>7504.99</v>
      </c>
      <c r="K11" s="139">
        <v>264.98</v>
      </c>
    </row>
    <row r="12" spans="1:14" s="2" customFormat="1" hidden="1">
      <c r="A12" s="134">
        <v>2017</v>
      </c>
      <c r="B12" s="142">
        <v>6355.6540000000005</v>
      </c>
      <c r="C12" s="142">
        <v>5250.9679999999998</v>
      </c>
      <c r="D12" s="135">
        <v>6355.6540000000005</v>
      </c>
      <c r="E12" s="136">
        <v>19.992463247475651</v>
      </c>
      <c r="F12" s="135">
        <v>2913246.4808899998</v>
      </c>
      <c r="G12" s="135">
        <v>1813095.237719767</v>
      </c>
      <c r="H12" s="135">
        <v>74977.987999999998</v>
      </c>
      <c r="I12" s="135">
        <v>12240.531432310923</v>
      </c>
      <c r="J12" s="135">
        <v>7618.0472173099452</v>
      </c>
      <c r="K12" s="135">
        <v>315.03356302521013</v>
      </c>
    </row>
    <row r="13" spans="1:14" hidden="1">
      <c r="A13" s="134">
        <v>2018</v>
      </c>
      <c r="B13" s="142">
        <v>6689.2870000000003</v>
      </c>
      <c r="C13" s="142">
        <v>5633.9369999999999</v>
      </c>
      <c r="D13" s="135">
        <v>6194.4979999999996</v>
      </c>
      <c r="E13" s="136">
        <v>-2.5356320529720602</v>
      </c>
      <c r="F13" s="135">
        <v>2983533.1317799999</v>
      </c>
      <c r="G13" s="135">
        <v>2047354.5414639739</v>
      </c>
      <c r="H13" s="135">
        <v>93593.298999999999</v>
      </c>
      <c r="I13" s="135"/>
      <c r="J13" s="135">
        <v>8530.6439227665578</v>
      </c>
      <c r="K13" s="135">
        <v>389.97207916666667</v>
      </c>
    </row>
    <row r="14" spans="1:14" hidden="1">
      <c r="A14" s="134">
        <v>2019</v>
      </c>
      <c r="B14" s="139">
        <v>6547.8770000000004</v>
      </c>
      <c r="C14" s="139">
        <v>5826.8680000000004</v>
      </c>
      <c r="D14" s="143">
        <v>6299.5389999999998</v>
      </c>
      <c r="E14" s="140">
        <v>1.6957144872756464</v>
      </c>
      <c r="F14" s="143">
        <v>3680109.9989820002</v>
      </c>
      <c r="G14" s="143">
        <v>2237370.1640105569</v>
      </c>
      <c r="H14" s="143">
        <v>117182.24099999999</v>
      </c>
      <c r="I14" s="143">
        <v>15020.857138702042</v>
      </c>
      <c r="J14" s="143">
        <v>9132.1231184104381</v>
      </c>
      <c r="K14" s="143">
        <v>478.29486122448981</v>
      </c>
    </row>
    <row r="15" spans="1:14">
      <c r="A15" s="134">
        <v>2020</v>
      </c>
      <c r="B15" s="139">
        <v>6325.4059999999999</v>
      </c>
      <c r="C15" s="139">
        <v>3937.6320000000001</v>
      </c>
      <c r="D15" s="143">
        <v>5979.0730000000003</v>
      </c>
      <c r="E15" s="140">
        <v>-5.0871341537848958</v>
      </c>
      <c r="F15" s="143">
        <v>2871220.4884640002</v>
      </c>
      <c r="G15" s="143">
        <v>2231483.246475691</v>
      </c>
      <c r="H15" s="143">
        <v>166507.50899999999</v>
      </c>
      <c r="I15" s="143">
        <v>11864.547472991737</v>
      </c>
      <c r="J15" s="143">
        <v>9221.0051507259959</v>
      </c>
      <c r="K15" s="143">
        <v>688.04755785123973</v>
      </c>
    </row>
    <row r="16" spans="1:14" s="2" customFormat="1">
      <c r="A16" s="138">
        <v>2021</v>
      </c>
      <c r="B16" s="139">
        <v>6723.3860000000004</v>
      </c>
      <c r="C16" s="139">
        <v>5760.5839999999998</v>
      </c>
      <c r="D16" s="143">
        <v>6581.482</v>
      </c>
      <c r="E16" s="140">
        <v>10.075290935568098</v>
      </c>
      <c r="F16" s="143">
        <v>5568401.8071750002</v>
      </c>
      <c r="G16" s="143">
        <v>3317522.8861322482</v>
      </c>
      <c r="H16" s="143">
        <v>325415.96999999997</v>
      </c>
      <c r="I16" s="143">
        <v>22544.136871153845</v>
      </c>
      <c r="J16" s="143">
        <v>13431.266745474688</v>
      </c>
      <c r="K16" s="143">
        <v>1317.4735627530363</v>
      </c>
    </row>
    <row r="17" spans="1:57" s="2" customFormat="1">
      <c r="A17" s="138">
        <v>2022</v>
      </c>
      <c r="B17" s="139">
        <v>7318.0159999999996</v>
      </c>
      <c r="C17" s="139">
        <v>6568.1729999999998</v>
      </c>
      <c r="D17" s="143">
        <v>6850.6189999999997</v>
      </c>
      <c r="E17" s="140">
        <v>4.0893069372521218</v>
      </c>
      <c r="F17" s="143">
        <v>6297799.4284450002</v>
      </c>
      <c r="G17" s="143">
        <v>3628382.8917962862</v>
      </c>
      <c r="H17" s="143">
        <v>330012.28399999999</v>
      </c>
      <c r="I17" s="143">
        <v>25600.810684735774</v>
      </c>
      <c r="J17" s="143">
        <v>14749.523950391405</v>
      </c>
      <c r="K17" s="143">
        <v>1341.5133495934961</v>
      </c>
    </row>
    <row r="18" spans="1:57" s="2" customFormat="1">
      <c r="A18" s="138">
        <v>2023</v>
      </c>
      <c r="B18" s="139">
        <v>7303.8879999999999</v>
      </c>
      <c r="C18" s="139">
        <v>6565.7280000000001</v>
      </c>
      <c r="D18" s="143">
        <v>7272.7969999999996</v>
      </c>
      <c r="E18" s="140">
        <v>6.1626255963147258</v>
      </c>
      <c r="F18" s="143">
        <v>5237101.688573</v>
      </c>
      <c r="G18" s="143">
        <v>2577225.053312086</v>
      </c>
      <c r="H18" s="143">
        <v>293944.87800000003</v>
      </c>
      <c r="I18" s="143">
        <v>21912.559366414225</v>
      </c>
      <c r="J18" s="143">
        <v>10783.368423899941</v>
      </c>
      <c r="K18" s="143">
        <v>1229.8948870292888</v>
      </c>
    </row>
    <row r="19" spans="1:57" s="2" customFormat="1">
      <c r="A19" s="138">
        <v>2024</v>
      </c>
      <c r="B19" s="139">
        <v>7905.39</v>
      </c>
      <c r="C19" s="139">
        <v>6726.9189999999999</v>
      </c>
      <c r="D19" s="143">
        <v>7079.9049999999997</v>
      </c>
      <c r="E19" s="140">
        <v>-2.6522395716531046</v>
      </c>
      <c r="F19" s="143">
        <v>4947592.5286459997</v>
      </c>
      <c r="G19" s="143">
        <v>3050074.8412100072</v>
      </c>
      <c r="H19" s="143">
        <v>273528.13299999997</v>
      </c>
      <c r="I19" s="143">
        <v>20875.917842388186</v>
      </c>
      <c r="J19" s="143">
        <v>12869.514097932519</v>
      </c>
      <c r="K19" s="143">
        <v>1154.1271434599157</v>
      </c>
    </row>
    <row r="20" spans="1:57" s="2" customFormat="1">
      <c r="A20" s="138">
        <v>2025</v>
      </c>
      <c r="B20" s="139">
        <v>7257.1279999999997</v>
      </c>
      <c r="C20" s="139">
        <v>5967.9880000000003</v>
      </c>
      <c r="D20" s="143">
        <v>6438.2690000000002</v>
      </c>
      <c r="E20" s="140">
        <v>-9.0627769722898766</v>
      </c>
      <c r="F20" s="143">
        <v>1297078.1550469999</v>
      </c>
      <c r="G20" s="143">
        <v>834188.84778716497</v>
      </c>
      <c r="H20" s="143">
        <v>78687.207999999999</v>
      </c>
      <c r="I20" s="143">
        <v>18014.974375652775</v>
      </c>
      <c r="J20" s="143">
        <v>12639.224966472197</v>
      </c>
      <c r="K20" s="143">
        <v>1192.2304242424243</v>
      </c>
    </row>
    <row r="21" spans="1:57" s="2" customFormat="1">
      <c r="A21" s="147"/>
      <c r="B21" s="148"/>
      <c r="C21" s="148"/>
      <c r="D21" s="148"/>
      <c r="E21" s="147"/>
      <c r="F21" s="147"/>
      <c r="G21" s="147"/>
      <c r="H21" s="147"/>
      <c r="I21" s="147"/>
      <c r="J21" s="147"/>
      <c r="K21" s="147"/>
    </row>
    <row r="22" spans="1:57" s="2" customFormat="1">
      <c r="A22" s="149" t="s">
        <v>180</v>
      </c>
      <c r="B22" s="139">
        <v>7257.1279999999997</v>
      </c>
      <c r="C22" s="139">
        <v>6956.665</v>
      </c>
      <c r="D22" s="139">
        <v>7109.1959999999999</v>
      </c>
      <c r="E22" s="140">
        <v>0.41372024059645107</v>
      </c>
      <c r="F22" s="143">
        <v>354635.93394399999</v>
      </c>
      <c r="G22" s="143">
        <v>203673.34612448001</v>
      </c>
      <c r="H22" s="143">
        <v>23328.536</v>
      </c>
      <c r="I22" s="143">
        <v>18665.049154947366</v>
      </c>
      <c r="J22" s="143">
        <v>10719.649796025264</v>
      </c>
      <c r="K22" s="143">
        <v>1227.8176842105263</v>
      </c>
    </row>
    <row r="23" spans="1:57" s="2" customFormat="1">
      <c r="A23" s="149" t="s">
        <v>181</v>
      </c>
      <c r="B23" s="139">
        <v>7073.4589999999998</v>
      </c>
      <c r="C23" s="139">
        <v>6270.5969999999998</v>
      </c>
      <c r="D23" s="143">
        <v>6270.5969999999998</v>
      </c>
      <c r="E23" s="140">
        <v>-11.431057337633769</v>
      </c>
      <c r="F23" s="143">
        <v>398130.597442</v>
      </c>
      <c r="G23" s="143">
        <v>249209.76797720601</v>
      </c>
      <c r="H23" s="143">
        <v>24665.132000000001</v>
      </c>
      <c r="I23" s="143">
        <v>19906.5298721</v>
      </c>
      <c r="J23" s="143">
        <v>12460.488398860301</v>
      </c>
      <c r="K23" s="143">
        <v>1233.2566000000002</v>
      </c>
    </row>
    <row r="24" spans="1:57" s="2" customFormat="1">
      <c r="A24" s="108" t="s">
        <v>182</v>
      </c>
      <c r="B24" s="139">
        <v>6665.0450000000001</v>
      </c>
      <c r="C24" s="139">
        <v>6161.2179999999998</v>
      </c>
      <c r="D24" s="139">
        <v>6510.62</v>
      </c>
      <c r="E24" s="140">
        <v>-8.0408564804188742</v>
      </c>
      <c r="F24" s="139">
        <v>374499.59028</v>
      </c>
      <c r="G24" s="139">
        <v>263493.17068173498</v>
      </c>
      <c r="H24" s="139">
        <v>21257.686000000002</v>
      </c>
      <c r="I24" s="143">
        <v>19710.504751578948</v>
      </c>
      <c r="J24" s="139">
        <v>13868.061614828159</v>
      </c>
      <c r="K24" s="139">
        <v>1118.8255789473683</v>
      </c>
    </row>
    <row r="25" spans="1:57" s="2" customFormat="1">
      <c r="A25" s="108" t="s">
        <v>161</v>
      </c>
      <c r="B25" s="139">
        <v>6441.683</v>
      </c>
      <c r="C25" s="139">
        <v>5967.9880000000003</v>
      </c>
      <c r="D25" s="139">
        <v>6438.2690000000002</v>
      </c>
      <c r="E25" s="140">
        <v>-9.0627769722898766</v>
      </c>
      <c r="F25" s="139">
        <v>169812.03338099999</v>
      </c>
      <c r="G25" s="143">
        <v>117812.563003744</v>
      </c>
      <c r="H25" s="143">
        <v>9435.8539999999994</v>
      </c>
      <c r="I25" s="143">
        <v>12129.430955785714</v>
      </c>
      <c r="J25" s="143">
        <v>14726.570375468</v>
      </c>
      <c r="K25" s="143">
        <v>1179.4817499999999</v>
      </c>
    </row>
    <row r="26" spans="1:57" s="2" customFormat="1">
      <c r="A26" s="147"/>
      <c r="B26" s="148"/>
      <c r="C26" s="148"/>
      <c r="D26" s="148"/>
      <c r="E26" s="147"/>
      <c r="F26" s="147"/>
      <c r="G26" s="147"/>
      <c r="H26" s="147"/>
      <c r="I26" s="147"/>
      <c r="J26" s="147"/>
      <c r="K26" s="147"/>
      <c r="O26" s="138"/>
      <c r="P26" s="139"/>
      <c r="Q26" s="139"/>
      <c r="R26" s="143"/>
      <c r="S26" s="140"/>
      <c r="T26" s="143"/>
      <c r="U26" s="143"/>
      <c r="V26" s="143"/>
      <c r="W26" s="143"/>
      <c r="X26" s="143"/>
      <c r="Y26" s="143"/>
      <c r="Z26" s="124"/>
      <c r="AA26" s="138"/>
      <c r="AB26" s="144"/>
      <c r="AC26" s="144"/>
      <c r="AD26" s="144"/>
      <c r="AE26" s="144"/>
      <c r="AF26" s="144"/>
      <c r="AG26" s="144"/>
      <c r="AH26" s="144"/>
      <c r="AI26" s="144"/>
      <c r="AJ26" s="144"/>
      <c r="AM26" s="138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6"/>
      <c r="BA26" s="144"/>
      <c r="BB26" s="144"/>
      <c r="BC26" s="144"/>
      <c r="BD26" s="144"/>
      <c r="BE26" s="144"/>
    </row>
    <row r="27" spans="1:57" s="2" customFormat="1">
      <c r="A27" s="138" t="s">
        <v>162</v>
      </c>
      <c r="B27" s="139">
        <v>6262.2259999999997</v>
      </c>
      <c r="C27" s="139">
        <v>5967.9880000000003</v>
      </c>
      <c r="D27" s="143">
        <v>6262.2259999999997</v>
      </c>
      <c r="E27" s="140">
        <v>-3.8152126832774793</v>
      </c>
      <c r="F27" s="143">
        <v>77531.010471999994</v>
      </c>
      <c r="G27" s="143">
        <v>59308.110409244997</v>
      </c>
      <c r="H27" s="143">
        <v>4743.1760000000004</v>
      </c>
      <c r="I27" s="143">
        <v>19382.752617999999</v>
      </c>
      <c r="J27" s="143">
        <v>14827.027602311249</v>
      </c>
      <c r="K27" s="143">
        <v>1185.7940000000001</v>
      </c>
      <c r="O27" s="147"/>
      <c r="P27" s="148"/>
      <c r="Q27" s="148"/>
      <c r="R27" s="148"/>
      <c r="S27" s="147"/>
      <c r="T27" s="147"/>
      <c r="U27" s="147"/>
      <c r="V27" s="147"/>
      <c r="W27" s="147"/>
      <c r="X27" s="147"/>
      <c r="Y27" s="147"/>
      <c r="Z27" s="124"/>
      <c r="AA27" s="147"/>
      <c r="AB27" s="147"/>
      <c r="AC27" s="147"/>
      <c r="AD27" s="147"/>
      <c r="AE27" s="148"/>
      <c r="AF27" s="148"/>
      <c r="AG27" s="148"/>
      <c r="AH27" s="147"/>
      <c r="AI27" s="147"/>
      <c r="AJ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</row>
    <row r="28" spans="1:57" s="2" customFormat="1">
      <c r="A28" s="138" t="s">
        <v>163</v>
      </c>
      <c r="B28" s="139">
        <v>6441.683</v>
      </c>
      <c r="C28" s="139">
        <v>6368.5169999999998</v>
      </c>
      <c r="D28" s="139">
        <v>6438.2690000000002</v>
      </c>
      <c r="E28" s="140">
        <v>2.8111888647902612</v>
      </c>
      <c r="F28" s="139">
        <v>92281.022909000007</v>
      </c>
      <c r="G28" s="139">
        <v>58504.452594499002</v>
      </c>
      <c r="H28" s="139">
        <v>4692.6779999999999</v>
      </c>
      <c r="I28" s="139">
        <v>9228.1022909000003</v>
      </c>
      <c r="J28" s="139">
        <v>14626.11314862475</v>
      </c>
      <c r="K28" s="139">
        <v>1173.1695</v>
      </c>
      <c r="O28" s="149"/>
      <c r="P28" s="139"/>
      <c r="Q28" s="139"/>
      <c r="R28" s="139"/>
      <c r="S28" s="140"/>
      <c r="T28" s="143"/>
      <c r="U28" s="143"/>
      <c r="V28" s="143"/>
      <c r="W28" s="143"/>
      <c r="X28" s="143"/>
      <c r="Y28" s="143"/>
      <c r="Z28" s="124"/>
      <c r="AA28" s="149"/>
      <c r="AB28" s="144"/>
      <c r="AC28" s="144"/>
      <c r="AD28" s="144"/>
      <c r="AE28" s="144"/>
      <c r="AF28" s="144"/>
      <c r="AG28" s="144"/>
      <c r="AH28" s="144"/>
      <c r="AI28" s="144"/>
      <c r="AJ28" s="144"/>
      <c r="AM28" s="149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1"/>
      <c r="AY28" s="141"/>
      <c r="AZ28" s="150"/>
      <c r="BA28" s="141"/>
      <c r="BB28" s="141"/>
      <c r="BC28" s="141"/>
      <c r="BD28" s="141"/>
      <c r="BE28" s="141"/>
    </row>
    <row r="29" spans="1:57" s="2" customFormat="1">
      <c r="A29" s="147"/>
      <c r="B29" s="148"/>
      <c r="C29" s="148"/>
      <c r="D29" s="148"/>
      <c r="E29" s="147"/>
      <c r="F29" s="147"/>
      <c r="G29" s="147"/>
      <c r="H29" s="147"/>
      <c r="I29" s="147"/>
      <c r="J29" s="147"/>
      <c r="K29" s="147"/>
      <c r="O29" s="108"/>
      <c r="P29" s="139"/>
      <c r="Q29" s="139"/>
      <c r="R29" s="139"/>
      <c r="S29" s="140"/>
      <c r="T29" s="139"/>
      <c r="U29" s="139"/>
      <c r="V29" s="139"/>
      <c r="W29" s="143"/>
      <c r="X29" s="139"/>
      <c r="Y29" s="139"/>
      <c r="Z29" s="124"/>
      <c r="AA29" s="108"/>
      <c r="AB29" s="141"/>
      <c r="AC29" s="141"/>
      <c r="AD29" s="141"/>
      <c r="AE29" s="141"/>
      <c r="AF29" s="141"/>
      <c r="AG29" s="141"/>
      <c r="AH29" s="141"/>
      <c r="AI29" s="141"/>
      <c r="AJ29" s="141"/>
      <c r="AM29" s="108"/>
      <c r="AN29" s="141"/>
      <c r="AO29" s="141"/>
      <c r="AP29" s="141"/>
      <c r="AQ29" s="141"/>
      <c r="AR29" s="141"/>
      <c r="AS29" s="141"/>
      <c r="AT29" s="141"/>
      <c r="AU29" s="141"/>
      <c r="AV29" s="141"/>
      <c r="AW29" s="144"/>
      <c r="AX29" s="141"/>
      <c r="AY29" s="141"/>
      <c r="AZ29" s="150"/>
      <c r="BA29" s="141"/>
      <c r="BB29" s="141"/>
      <c r="BC29" s="141"/>
      <c r="BD29" s="141"/>
      <c r="BE29" s="141"/>
    </row>
    <row r="30" spans="1:57" s="2" customFormat="1">
      <c r="A30" s="138" t="s">
        <v>164</v>
      </c>
      <c r="B30" s="143">
        <v>6404.07</v>
      </c>
      <c r="C30" s="143">
        <v>6225.3370000000004</v>
      </c>
      <c r="D30" s="143">
        <v>6368.5169999999998</v>
      </c>
      <c r="E30" s="140">
        <v>1.6973357397193931</v>
      </c>
      <c r="F30" s="143">
        <v>23255.185960999999</v>
      </c>
      <c r="G30" s="143">
        <v>13920.460777169001</v>
      </c>
      <c r="H30" s="143">
        <v>1189.288</v>
      </c>
      <c r="I30" s="143">
        <v>23255.185960999999</v>
      </c>
      <c r="J30" s="143">
        <v>13920.460777169001</v>
      </c>
      <c r="K30" s="143">
        <v>1189.288</v>
      </c>
      <c r="O30" s="108"/>
      <c r="P30" s="139"/>
      <c r="Q30" s="139"/>
      <c r="R30" s="139"/>
      <c r="S30" s="140"/>
      <c r="T30" s="139"/>
      <c r="U30" s="143"/>
      <c r="V30" s="143"/>
      <c r="W30" s="143"/>
      <c r="X30" s="143"/>
      <c r="Y30" s="143"/>
      <c r="Z30" s="124"/>
      <c r="AA30" s="108"/>
      <c r="AB30" s="144"/>
      <c r="AC30" s="144"/>
      <c r="AD30" s="144"/>
      <c r="AE30" s="144"/>
      <c r="AF30" s="144"/>
      <c r="AG30" s="144"/>
      <c r="AH30" s="144"/>
      <c r="AI30" s="144"/>
      <c r="AJ30" s="144"/>
      <c r="AM30" s="108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1"/>
      <c r="AY30" s="141"/>
      <c r="AZ30" s="150"/>
      <c r="BA30" s="141"/>
      <c r="BB30" s="141"/>
      <c r="BC30" s="141"/>
      <c r="BD30" s="141"/>
      <c r="BE30" s="141"/>
    </row>
    <row r="31" spans="1:57" s="2" customFormat="1">
      <c r="A31" s="138" t="s">
        <v>165</v>
      </c>
      <c r="B31" s="143">
        <v>6497.5320000000002</v>
      </c>
      <c r="C31" s="143">
        <v>6395.9269999999997</v>
      </c>
      <c r="D31" s="143">
        <v>6441.683</v>
      </c>
      <c r="E31" s="140">
        <v>1.1488702942930069</v>
      </c>
      <c r="F31" s="143">
        <v>24027.708128999999</v>
      </c>
      <c r="G31" s="143">
        <v>13663.877674578</v>
      </c>
      <c r="H31" s="143">
        <v>1189.2460000000001</v>
      </c>
      <c r="I31" s="143">
        <v>24027.708128999999</v>
      </c>
      <c r="J31" s="143">
        <v>13663.877674578</v>
      </c>
      <c r="K31" s="143">
        <v>1189.2460000000001</v>
      </c>
      <c r="O31" s="108"/>
      <c r="P31" s="139"/>
      <c r="Q31" s="139"/>
      <c r="R31" s="139"/>
      <c r="S31" s="140"/>
      <c r="T31" s="139"/>
      <c r="U31" s="143"/>
      <c r="V31" s="143"/>
      <c r="W31" s="143"/>
      <c r="X31" s="143"/>
      <c r="Y31" s="143"/>
      <c r="Z31" s="124"/>
      <c r="AA31" s="108"/>
      <c r="AB31" s="144"/>
      <c r="AC31" s="144"/>
      <c r="AD31" s="144"/>
      <c r="AE31" s="144"/>
      <c r="AF31" s="144"/>
      <c r="AG31" s="144"/>
      <c r="AH31" s="144"/>
      <c r="AI31" s="144"/>
      <c r="AJ31" s="144"/>
      <c r="AM31" s="108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1"/>
      <c r="AY31" s="141"/>
      <c r="AZ31" s="150"/>
      <c r="BA31" s="141"/>
      <c r="BB31" s="141"/>
      <c r="BC31" s="141"/>
      <c r="BD31" s="141"/>
      <c r="BE31" s="141"/>
    </row>
    <row r="32" spans="1:57" s="2" customFormat="1">
      <c r="A32" s="138" t="s">
        <v>166</v>
      </c>
      <c r="B32" s="139">
        <v>6469.5969999999998</v>
      </c>
      <c r="C32" s="139">
        <v>6373.79</v>
      </c>
      <c r="D32" s="139">
        <v>6400.0540000000001</v>
      </c>
      <c r="E32" s="140">
        <v>-0.64624415700058357</v>
      </c>
      <c r="F32" s="139">
        <v>29154.192318000001</v>
      </c>
      <c r="G32" s="139">
        <v>21151.279660887001</v>
      </c>
      <c r="H32" s="139">
        <v>1162.5740000000001</v>
      </c>
      <c r="I32" s="139">
        <v>29154.192318000001</v>
      </c>
      <c r="J32" s="139">
        <v>21151.279660887001</v>
      </c>
      <c r="K32" s="139">
        <v>1162.5740000000001</v>
      </c>
      <c r="O32" s="108"/>
      <c r="P32" s="139"/>
      <c r="Q32" s="139"/>
      <c r="R32" s="139"/>
      <c r="S32" s="140"/>
      <c r="T32" s="139"/>
      <c r="U32" s="139"/>
      <c r="V32" s="139"/>
      <c r="W32" s="143"/>
      <c r="X32" s="139"/>
      <c r="Y32" s="139"/>
      <c r="Z32" s="124"/>
      <c r="AA32" s="108"/>
      <c r="AB32" s="141"/>
      <c r="AC32" s="141"/>
      <c r="AD32" s="141"/>
      <c r="AE32" s="141"/>
      <c r="AF32" s="141"/>
      <c r="AG32" s="141"/>
      <c r="AH32" s="141"/>
      <c r="AI32" s="141"/>
      <c r="AJ32" s="141"/>
      <c r="AM32" s="108"/>
      <c r="AN32" s="141"/>
      <c r="AO32" s="141"/>
      <c r="AP32" s="141"/>
      <c r="AQ32" s="141"/>
      <c r="AR32" s="141"/>
      <c r="AS32" s="141"/>
      <c r="AT32" s="141"/>
      <c r="AU32" s="141"/>
      <c r="AV32" s="141"/>
      <c r="AW32" s="144"/>
      <c r="AX32" s="141"/>
      <c r="AY32" s="141"/>
      <c r="AZ32" s="150"/>
      <c r="BA32" s="141"/>
      <c r="BB32" s="141"/>
      <c r="BC32" s="141"/>
      <c r="BD32" s="141"/>
      <c r="BE32" s="141"/>
    </row>
    <row r="33" spans="1:57" s="2" customFormat="1">
      <c r="A33" s="138" t="s">
        <v>167</v>
      </c>
      <c r="B33" s="139">
        <v>6438.2690000000002</v>
      </c>
      <c r="C33" s="139">
        <v>6384.2849999999999</v>
      </c>
      <c r="D33" s="139">
        <v>6438.2690000000002</v>
      </c>
      <c r="E33" s="140">
        <v>0.59710433693215936</v>
      </c>
      <c r="F33" s="139">
        <v>15843.936501</v>
      </c>
      <c r="G33" s="139">
        <v>9768.8344818650003</v>
      </c>
      <c r="H33" s="139">
        <v>1151.57</v>
      </c>
      <c r="I33" s="139">
        <v>15843.936501</v>
      </c>
      <c r="J33" s="139">
        <v>9768.8344818650003</v>
      </c>
      <c r="K33" s="139">
        <v>1151.57</v>
      </c>
      <c r="O33" s="108"/>
      <c r="P33" s="139"/>
      <c r="Q33" s="139"/>
      <c r="R33" s="139"/>
      <c r="S33" s="140"/>
      <c r="T33" s="139"/>
      <c r="U33" s="139"/>
      <c r="V33" s="139"/>
      <c r="W33" s="143"/>
      <c r="X33" s="139"/>
      <c r="Y33" s="139"/>
      <c r="Z33" s="124"/>
      <c r="AA33" s="108"/>
      <c r="AB33" s="141"/>
      <c r="AC33" s="141"/>
      <c r="AD33" s="141"/>
      <c r="AE33" s="151"/>
      <c r="AF33" s="141"/>
      <c r="AG33" s="141"/>
      <c r="AH33" s="141"/>
      <c r="AI33" s="141"/>
      <c r="AJ33" s="141"/>
      <c r="AM33" s="108"/>
      <c r="AN33" s="141"/>
      <c r="AO33" s="141"/>
      <c r="AP33" s="141"/>
      <c r="AQ33" s="141"/>
      <c r="AR33" s="141"/>
      <c r="AS33" s="141"/>
      <c r="AT33" s="141"/>
      <c r="AU33" s="141"/>
      <c r="AV33" s="141"/>
      <c r="AW33" s="144"/>
      <c r="AX33" s="141"/>
      <c r="AY33" s="141"/>
      <c r="AZ33" s="150"/>
      <c r="BA33" s="141"/>
      <c r="BB33" s="141"/>
      <c r="BC33" s="141"/>
      <c r="BD33" s="141"/>
      <c r="BE33" s="141"/>
    </row>
    <row r="34" spans="1:57" ht="14.25" customHeight="1">
      <c r="O34" s="108"/>
      <c r="P34" s="139"/>
      <c r="Q34" s="139"/>
      <c r="R34" s="139"/>
      <c r="S34" s="140"/>
      <c r="T34" s="139"/>
      <c r="U34" s="139"/>
      <c r="V34" s="139"/>
      <c r="W34" s="139"/>
      <c r="X34" s="139"/>
      <c r="Y34" s="139"/>
      <c r="Z34" s="124"/>
      <c r="AA34" s="108"/>
      <c r="AB34" s="141"/>
      <c r="AC34" s="141"/>
      <c r="AD34" s="141"/>
      <c r="AE34" s="141"/>
      <c r="AF34" s="141"/>
      <c r="AG34" s="141"/>
      <c r="AH34" s="141"/>
      <c r="AI34" s="141"/>
      <c r="AJ34" s="141"/>
      <c r="AK34" s="2"/>
      <c r="AL34" s="2"/>
      <c r="AM34" s="108"/>
      <c r="AN34" s="141"/>
      <c r="AO34" s="141"/>
      <c r="AP34" s="141"/>
      <c r="AQ34" s="141"/>
      <c r="AR34" s="141"/>
      <c r="AS34" s="141"/>
      <c r="AT34" s="141"/>
      <c r="AU34" s="141"/>
      <c r="AV34" s="141"/>
      <c r="AW34" s="144"/>
      <c r="AX34" s="141"/>
      <c r="AY34" s="141"/>
      <c r="AZ34" s="165"/>
      <c r="BA34" s="141"/>
      <c r="BB34" s="141"/>
      <c r="BC34" s="141"/>
      <c r="BD34" s="141"/>
      <c r="BE34" s="141"/>
    </row>
    <row r="35" spans="1:57">
      <c r="A35" s="94" t="s">
        <v>183</v>
      </c>
      <c r="O35" s="108"/>
      <c r="P35" s="139"/>
      <c r="Q35" s="139"/>
      <c r="R35" s="139"/>
      <c r="S35" s="140"/>
      <c r="T35" s="139"/>
      <c r="U35" s="139"/>
      <c r="V35" s="139"/>
      <c r="W35" s="139"/>
      <c r="X35" s="139"/>
      <c r="Y35" s="139"/>
      <c r="Z35" s="124"/>
      <c r="AA35" s="108"/>
      <c r="AB35" s="141"/>
      <c r="AC35" s="141"/>
      <c r="AD35" s="141"/>
      <c r="AE35" s="141"/>
      <c r="AF35" s="141"/>
      <c r="AG35" s="141"/>
      <c r="AH35" s="141"/>
      <c r="AI35" s="141"/>
      <c r="AJ35" s="141"/>
      <c r="AK35" s="2"/>
      <c r="AL35" s="2"/>
      <c r="AM35" s="108"/>
      <c r="AN35" s="141"/>
      <c r="AO35" s="141"/>
      <c r="AP35" s="141"/>
      <c r="AQ35" s="141"/>
      <c r="AR35" s="141"/>
      <c r="AS35" s="141"/>
      <c r="AT35" s="141"/>
      <c r="AU35" s="141"/>
      <c r="AV35" s="141"/>
      <c r="AW35" s="144"/>
      <c r="AX35" s="141"/>
      <c r="AY35" s="141"/>
      <c r="AZ35" s="150"/>
      <c r="BA35" s="141"/>
      <c r="BB35" s="141"/>
      <c r="BC35" s="141"/>
      <c r="BD35" s="141"/>
      <c r="BE35" s="141"/>
    </row>
    <row r="36" spans="1:57">
      <c r="A36" s="94" t="s">
        <v>184</v>
      </c>
      <c r="O36" s="108"/>
      <c r="P36" s="139"/>
      <c r="Q36" s="139"/>
      <c r="R36" s="139"/>
      <c r="S36" s="140"/>
      <c r="T36" s="139"/>
      <c r="U36" s="139"/>
      <c r="V36" s="139"/>
      <c r="W36" s="139"/>
      <c r="X36" s="139"/>
      <c r="Y36" s="139"/>
      <c r="Z36" s="124"/>
      <c r="AA36" s="108"/>
      <c r="AB36" s="141"/>
      <c r="AC36" s="141"/>
      <c r="AD36" s="141"/>
      <c r="AE36" s="141"/>
      <c r="AF36" s="141"/>
      <c r="AG36" s="141"/>
      <c r="AH36" s="141"/>
      <c r="AI36" s="141"/>
      <c r="AJ36" s="141"/>
      <c r="AK36" s="2"/>
      <c r="AL36" s="2"/>
      <c r="AM36" s="108"/>
      <c r="AN36" s="141"/>
      <c r="AO36" s="141"/>
      <c r="AP36" s="141"/>
      <c r="AQ36" s="141"/>
      <c r="AR36" s="141"/>
      <c r="AS36" s="141"/>
      <c r="AT36" s="141"/>
      <c r="AU36" s="141"/>
      <c r="AV36" s="141"/>
      <c r="AW36" s="144"/>
      <c r="AX36" s="141"/>
      <c r="AY36" s="141"/>
      <c r="AZ36" s="150"/>
      <c r="BA36" s="141"/>
      <c r="BB36" s="141"/>
      <c r="BC36" s="141"/>
      <c r="BD36" s="141"/>
      <c r="BE36" s="141"/>
    </row>
    <row r="37" spans="1:57">
      <c r="A37" s="94" t="s">
        <v>185</v>
      </c>
      <c r="O37" s="147"/>
      <c r="P37" s="148"/>
      <c r="Q37" s="148"/>
      <c r="R37" s="148"/>
      <c r="S37" s="147"/>
      <c r="T37" s="147"/>
      <c r="U37" s="147"/>
      <c r="V37" s="147"/>
      <c r="W37" s="147"/>
      <c r="X37" s="147"/>
      <c r="Y37" s="147"/>
      <c r="Z37" s="124"/>
      <c r="AA37" s="147"/>
      <c r="AB37" s="147"/>
      <c r="AC37" s="147"/>
      <c r="AD37" s="147"/>
      <c r="AE37" s="148"/>
      <c r="AF37" s="148"/>
      <c r="AG37" s="148"/>
      <c r="AH37" s="147"/>
      <c r="AI37" s="147"/>
      <c r="AJ37" s="147"/>
      <c r="AK37" s="2"/>
      <c r="AL37" s="2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</row>
    <row r="38" spans="1:57">
      <c r="O38" s="138"/>
      <c r="P38" s="139"/>
      <c r="Q38" s="139"/>
      <c r="R38" s="143"/>
      <c r="S38" s="140"/>
      <c r="T38" s="143"/>
      <c r="U38" s="143"/>
      <c r="V38" s="143"/>
      <c r="W38" s="143"/>
      <c r="X38" s="143"/>
      <c r="Y38" s="143"/>
      <c r="Z38" s="124"/>
      <c r="AA38" s="138"/>
      <c r="AB38" s="144"/>
      <c r="AC38" s="144"/>
      <c r="AD38" s="144"/>
      <c r="AE38" s="144"/>
      <c r="AF38" s="144"/>
      <c r="AG38" s="144"/>
      <c r="AH38" s="144"/>
      <c r="AI38" s="144"/>
      <c r="AJ38" s="144"/>
      <c r="AK38" s="2"/>
      <c r="AL38" s="2"/>
      <c r="AM38" s="138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52"/>
      <c r="BA38" s="144"/>
      <c r="BB38" s="144"/>
      <c r="BC38" s="144"/>
      <c r="BD38" s="144"/>
      <c r="BE38" s="144"/>
    </row>
    <row r="39" spans="1:57">
      <c r="C39" s="33"/>
      <c r="O39" s="138"/>
      <c r="P39" s="139"/>
      <c r="Q39" s="139"/>
      <c r="R39" s="143"/>
      <c r="S39" s="140"/>
      <c r="T39" s="143"/>
      <c r="U39" s="143"/>
      <c r="V39" s="143"/>
      <c r="W39" s="143"/>
      <c r="X39" s="143"/>
      <c r="Y39" s="143"/>
      <c r="Z39" s="124"/>
      <c r="AA39" s="138"/>
      <c r="AB39" s="144"/>
      <c r="AC39" s="144"/>
      <c r="AD39" s="144"/>
      <c r="AE39" s="144"/>
      <c r="AF39" s="144"/>
      <c r="AG39" s="144"/>
      <c r="AH39" s="144"/>
      <c r="AI39" s="144"/>
      <c r="AJ39" s="144"/>
      <c r="AK39" s="2"/>
      <c r="AL39" s="2"/>
      <c r="AM39" s="138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52"/>
      <c r="BA39" s="144"/>
      <c r="BB39" s="145"/>
      <c r="BC39" s="144"/>
      <c r="BD39" s="144"/>
      <c r="BE39" s="144"/>
    </row>
    <row r="40" spans="1:57">
      <c r="O40" s="138"/>
      <c r="P40" s="139"/>
      <c r="Q40" s="139"/>
      <c r="R40" s="139"/>
      <c r="S40" s="140"/>
      <c r="T40" s="139"/>
      <c r="U40" s="139"/>
      <c r="V40" s="139"/>
      <c r="W40" s="139"/>
      <c r="X40" s="139"/>
      <c r="Y40" s="139"/>
      <c r="Z40" s="124"/>
      <c r="AA40" s="138"/>
      <c r="AB40" s="141"/>
      <c r="AC40" s="141"/>
      <c r="AD40" s="141"/>
      <c r="AE40" s="141"/>
      <c r="AF40" s="141"/>
      <c r="AG40" s="141"/>
      <c r="AH40" s="141"/>
      <c r="AI40" s="141"/>
      <c r="AJ40" s="141"/>
      <c r="AK40" s="2"/>
      <c r="AL40" s="2"/>
      <c r="AM40" s="138"/>
      <c r="AN40" s="141"/>
      <c r="AO40" s="141"/>
      <c r="AP40" s="141"/>
      <c r="AQ40" s="141"/>
      <c r="AR40" s="141"/>
      <c r="AS40" s="141"/>
      <c r="AT40" s="141"/>
      <c r="AU40" s="141"/>
      <c r="AV40" s="141"/>
      <c r="AW40" s="144"/>
      <c r="AX40" s="144"/>
      <c r="AY40" s="144"/>
      <c r="AZ40" s="152"/>
      <c r="BA40" s="144"/>
      <c r="BB40" s="145"/>
      <c r="BC40" s="144"/>
      <c r="BD40" s="144"/>
      <c r="BE40" s="144"/>
    </row>
    <row r="41" spans="1:57">
      <c r="O41" s="138"/>
      <c r="P41" s="139"/>
      <c r="Q41" s="139"/>
      <c r="R41" s="139"/>
      <c r="S41" s="140"/>
      <c r="T41" s="139"/>
      <c r="U41" s="139"/>
      <c r="V41" s="139"/>
      <c r="W41" s="139"/>
      <c r="X41" s="139"/>
      <c r="Y41" s="139"/>
      <c r="Z41" s="124"/>
      <c r="AA41" s="138"/>
      <c r="AB41" s="141"/>
      <c r="AC41" s="141"/>
      <c r="AD41" s="141"/>
      <c r="AE41" s="141"/>
      <c r="AF41" s="141"/>
      <c r="AG41" s="141"/>
      <c r="AH41" s="141"/>
      <c r="AI41" s="141"/>
      <c r="AJ41" s="141"/>
      <c r="AK41" s="2"/>
      <c r="AL41" s="2"/>
      <c r="AM41" s="138"/>
      <c r="AN41" s="141"/>
      <c r="AO41" s="151"/>
      <c r="AP41" s="141"/>
      <c r="AQ41" s="141"/>
      <c r="AR41" s="141"/>
      <c r="AS41" s="141"/>
      <c r="AT41" s="141"/>
      <c r="AU41" s="141"/>
      <c r="AV41" s="141"/>
      <c r="AW41" s="144"/>
      <c r="AX41" s="144"/>
      <c r="AY41" s="144"/>
      <c r="AZ41" s="152"/>
      <c r="BA41" s="144"/>
      <c r="BB41" s="145"/>
      <c r="BC41" s="144"/>
      <c r="BD41" s="144"/>
      <c r="BE41" s="144"/>
    </row>
    <row r="42" spans="1:57">
      <c r="O42" s="138"/>
      <c r="P42" s="139"/>
      <c r="Q42" s="139"/>
      <c r="R42" s="139"/>
      <c r="S42" s="140"/>
      <c r="T42" s="139"/>
      <c r="U42" s="139"/>
      <c r="V42" s="139"/>
      <c r="W42" s="139"/>
      <c r="X42" s="139"/>
      <c r="Y42" s="139"/>
      <c r="Z42" s="124"/>
      <c r="AA42" s="138"/>
      <c r="AB42" s="141"/>
      <c r="AC42" s="141"/>
      <c r="AD42" s="141"/>
      <c r="AE42" s="141"/>
      <c r="AF42" s="141"/>
      <c r="AG42" s="141"/>
      <c r="AH42" s="141"/>
      <c r="AI42" s="141"/>
      <c r="AJ42" s="141"/>
      <c r="AK42" s="2"/>
      <c r="AL42" s="2"/>
      <c r="AM42" s="138"/>
      <c r="AN42" s="141"/>
      <c r="AO42" s="151"/>
      <c r="AP42" s="141"/>
      <c r="AQ42" s="141"/>
      <c r="AR42" s="141"/>
      <c r="AS42" s="141"/>
      <c r="AT42" s="141"/>
      <c r="AU42" s="141"/>
      <c r="AV42" s="141"/>
      <c r="AW42" s="144"/>
      <c r="AX42" s="144"/>
      <c r="AY42" s="144"/>
      <c r="AZ42" s="152"/>
      <c r="BA42" s="144"/>
      <c r="BB42" s="145"/>
      <c r="BC42" s="144"/>
      <c r="BD42" s="144"/>
      <c r="BE42" s="144"/>
    </row>
    <row r="43" spans="1:57">
      <c r="O43" s="147"/>
      <c r="P43" s="148"/>
      <c r="Q43" s="148"/>
      <c r="R43" s="148"/>
      <c r="S43" s="147"/>
      <c r="T43" s="147"/>
      <c r="U43" s="147"/>
      <c r="V43" s="147"/>
      <c r="W43" s="147"/>
      <c r="X43" s="147"/>
      <c r="Y43" s="147"/>
      <c r="Z43" s="124"/>
      <c r="AA43" s="147"/>
      <c r="AB43" s="147"/>
      <c r="AC43" s="147"/>
      <c r="AD43" s="147"/>
      <c r="AE43" s="148"/>
      <c r="AF43" s="148"/>
      <c r="AG43" s="148"/>
      <c r="AH43" s="147"/>
      <c r="AI43" s="147"/>
      <c r="AJ43" s="147"/>
      <c r="AK43" s="2"/>
      <c r="AL43" s="2"/>
      <c r="AM43" s="147"/>
      <c r="AN43" s="147"/>
      <c r="AO43" s="154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56"/>
      <c r="BA43" s="147"/>
      <c r="BB43" s="147"/>
      <c r="BC43" s="147"/>
      <c r="BD43" s="147"/>
      <c r="BE43" s="147"/>
    </row>
    <row r="44" spans="1:57">
      <c r="O44" s="138"/>
      <c r="P44" s="143"/>
      <c r="Q44" s="143"/>
      <c r="R44" s="143"/>
      <c r="S44" s="140"/>
      <c r="T44" s="143"/>
      <c r="U44" s="143"/>
      <c r="V44" s="143"/>
      <c r="W44" s="143"/>
      <c r="X44" s="143"/>
      <c r="Y44" s="143"/>
      <c r="Z44" s="124"/>
      <c r="AA44" s="138"/>
      <c r="AB44" s="141"/>
      <c r="AC44" s="141"/>
      <c r="AD44" s="141"/>
      <c r="AE44" s="141"/>
      <c r="AF44" s="141"/>
      <c r="AG44" s="141"/>
      <c r="AH44" s="141"/>
      <c r="AI44" s="141"/>
      <c r="AJ44" s="141"/>
      <c r="AK44" s="2"/>
      <c r="AL44" s="2"/>
      <c r="AM44" s="138"/>
      <c r="AN44" s="144"/>
      <c r="AO44" s="150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52"/>
      <c r="BA44" s="144"/>
      <c r="BB44" s="145"/>
      <c r="BC44" s="144"/>
      <c r="BD44" s="144"/>
      <c r="BE44" s="144"/>
    </row>
    <row r="45" spans="1:57">
      <c r="O45" s="138"/>
      <c r="P45" s="143"/>
      <c r="Q45" s="143"/>
      <c r="R45" s="143"/>
      <c r="S45" s="140"/>
      <c r="T45" s="143"/>
      <c r="U45" s="143"/>
      <c r="V45" s="143"/>
      <c r="W45" s="143"/>
      <c r="X45" s="143"/>
      <c r="Y45" s="143"/>
      <c r="Z45" s="124"/>
      <c r="AA45" s="138"/>
      <c r="AB45" s="141"/>
      <c r="AC45" s="141"/>
      <c r="AD45" s="141"/>
      <c r="AE45" s="141"/>
      <c r="AF45" s="141"/>
      <c r="AG45" s="141"/>
      <c r="AH45" s="141"/>
      <c r="AI45" s="141"/>
      <c r="AJ45" s="141"/>
      <c r="AK45" s="2"/>
      <c r="AL45" s="2"/>
      <c r="AM45" s="138"/>
      <c r="AN45" s="144"/>
      <c r="AO45" s="146"/>
      <c r="AP45" s="145"/>
      <c r="AQ45" s="144"/>
      <c r="AR45" s="144"/>
      <c r="AS45" s="144"/>
      <c r="AT45" s="144"/>
      <c r="AU45" s="144"/>
      <c r="AV45" s="144"/>
      <c r="AW45" s="144"/>
      <c r="AX45" s="144"/>
      <c r="AY45" s="144"/>
      <c r="AZ45" s="153"/>
      <c r="BA45" s="146"/>
      <c r="BB45" s="145"/>
      <c r="BC45" s="144"/>
      <c r="BD45" s="144"/>
      <c r="BE45" s="144"/>
    </row>
    <row r="46" spans="1:57">
      <c r="O46" s="138"/>
      <c r="P46" s="139"/>
      <c r="Q46" s="139"/>
      <c r="R46" s="139"/>
      <c r="S46" s="140"/>
      <c r="T46" s="139"/>
      <c r="U46" s="139"/>
      <c r="V46" s="139"/>
      <c r="W46" s="139"/>
      <c r="X46" s="139"/>
      <c r="Y46" s="139"/>
      <c r="Z46" s="124"/>
      <c r="AA46" s="138"/>
      <c r="AB46" s="141"/>
      <c r="AC46" s="141"/>
      <c r="AD46" s="141"/>
      <c r="AE46" s="141"/>
      <c r="AF46" s="141"/>
      <c r="AG46" s="141"/>
      <c r="AH46" s="141"/>
      <c r="AI46" s="141"/>
      <c r="AJ46" s="141"/>
      <c r="AK46" s="2"/>
      <c r="AL46" s="2"/>
      <c r="AM46" s="138"/>
      <c r="AN46" s="141"/>
      <c r="AO46" s="150"/>
      <c r="AP46" s="141"/>
      <c r="AQ46" s="141"/>
      <c r="AR46" s="141"/>
      <c r="AS46" s="141"/>
      <c r="AT46" s="141"/>
      <c r="AU46" s="141"/>
      <c r="AV46" s="141"/>
      <c r="AW46" s="144"/>
      <c r="AX46" s="144"/>
      <c r="AY46" s="144"/>
      <c r="AZ46" s="152"/>
      <c r="BA46" s="145"/>
      <c r="BB46" s="144"/>
      <c r="BC46" s="144"/>
      <c r="BD46" s="144"/>
      <c r="BE46" s="144"/>
    </row>
    <row r="47" spans="1:57">
      <c r="O47" s="138"/>
      <c r="P47" s="139"/>
      <c r="Q47" s="139"/>
      <c r="R47" s="139"/>
      <c r="S47" s="140"/>
      <c r="T47" s="139"/>
      <c r="U47" s="139"/>
      <c r="V47" s="139"/>
      <c r="W47" s="139"/>
      <c r="X47" s="139"/>
      <c r="Y47" s="139"/>
      <c r="Z47" s="157"/>
      <c r="AA47" s="138"/>
      <c r="AB47" s="141"/>
      <c r="AC47" s="141"/>
      <c r="AD47" s="141"/>
      <c r="AE47" s="141"/>
      <c r="AF47" s="141"/>
      <c r="AG47" s="141"/>
      <c r="AH47" s="141"/>
      <c r="AI47" s="141"/>
      <c r="AJ47" s="141"/>
      <c r="AK47" s="2"/>
      <c r="AL47" s="2"/>
      <c r="AM47" s="138"/>
      <c r="AN47" s="141"/>
      <c r="AO47" s="151"/>
      <c r="AP47" s="141"/>
      <c r="AQ47" s="141"/>
      <c r="AR47" s="141"/>
      <c r="AS47" s="141"/>
      <c r="AT47" s="141"/>
      <c r="AU47" s="141"/>
      <c r="AV47" s="141"/>
      <c r="AW47" s="144"/>
      <c r="AX47" s="144"/>
      <c r="AY47" s="144"/>
      <c r="AZ47" s="153"/>
      <c r="BA47" s="145"/>
      <c r="BB47" s="145"/>
      <c r="BC47" s="144"/>
      <c r="BD47" s="144"/>
      <c r="BE47" s="144"/>
    </row>
    <row r="48" spans="1:57">
      <c r="O48" s="138"/>
      <c r="P48" s="139"/>
      <c r="Q48" s="139"/>
      <c r="R48" s="139"/>
      <c r="S48" s="140"/>
      <c r="T48" s="139"/>
      <c r="U48" s="139"/>
      <c r="V48" s="139"/>
      <c r="W48" s="139"/>
      <c r="X48" s="139"/>
      <c r="Y48" s="139"/>
      <c r="Z48" s="157"/>
      <c r="AA48" s="138"/>
      <c r="AB48" s="141"/>
      <c r="AC48" s="141"/>
      <c r="AD48" s="141"/>
      <c r="AE48" s="141"/>
      <c r="AF48" s="150"/>
      <c r="AG48" s="151"/>
      <c r="AH48" s="141"/>
      <c r="AI48" s="141"/>
      <c r="AJ48" s="141"/>
      <c r="AK48" s="2"/>
      <c r="AL48" s="2"/>
      <c r="AM48" s="138"/>
      <c r="AN48" s="141"/>
      <c r="AO48" s="151"/>
      <c r="AP48" s="141"/>
      <c r="AQ48" s="141"/>
      <c r="AR48" s="141"/>
      <c r="AS48" s="141"/>
      <c r="AT48" s="141"/>
      <c r="AU48" s="141"/>
      <c r="AV48" s="141"/>
      <c r="AW48" s="144"/>
      <c r="AX48" s="144"/>
      <c r="AY48" s="144"/>
      <c r="AZ48" s="152"/>
      <c r="BA48" s="144"/>
      <c r="BB48" s="145"/>
      <c r="BC48" s="144"/>
      <c r="BD48" s="144"/>
      <c r="BE48" s="144"/>
    </row>
    <row r="55" spans="1:14">
      <c r="G55" s="9"/>
    </row>
    <row r="56" spans="1:14">
      <c r="H56" s="10"/>
      <c r="I56" s="10"/>
    </row>
    <row r="60" spans="1:14" ht="7.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</row>
    <row r="61" spans="1:14" s="14" customFormat="1">
      <c r="A61" s="45"/>
      <c r="B61" s="45"/>
      <c r="C61" s="45"/>
      <c r="D61" s="161"/>
      <c r="E61" s="161"/>
      <c r="F61" s="161"/>
      <c r="G61" s="161"/>
      <c r="H61" s="161"/>
      <c r="I61" s="161"/>
      <c r="J61" s="161"/>
      <c r="K61" s="163" t="s">
        <v>186</v>
      </c>
      <c r="L61"/>
      <c r="M61"/>
      <c r="N61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B69CFB4-875A-411E-8D57-1E7DA5355EE8}"/>
</file>

<file path=customXml/itemProps2.xml><?xml version="1.0" encoding="utf-8"?>
<ds:datastoreItem xmlns:ds="http://schemas.openxmlformats.org/officeDocument/2006/customXml" ds:itemID="{E0FD440F-EBA0-49A7-82A9-A89B33F176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2FE4831-16A3-4F98-88FC-956D99AAA3DE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User</cp:lastModifiedBy>
  <cp:revision/>
  <dcterms:created xsi:type="dcterms:W3CDTF">2025-05-19T03:45:42Z</dcterms:created>
  <dcterms:modified xsi:type="dcterms:W3CDTF">2025-05-20T04:29:51Z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