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3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ustomProperty4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customProperty5.bin" ContentType="application/vnd.openxmlformats-officedocument.spreadsheetml.customProperty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ustomProperty6.bin" ContentType="application/vnd.openxmlformats-officedocument.spreadsheetml.customProperty"/>
  <Override PartName="/xl/drawings/drawing19.xml" ContentType="application/vnd.openxmlformats-officedocument.drawing+xml"/>
  <Override PartName="/xl/drawings/drawing20.xml" ContentType="application/vnd.openxmlformats-officedocument.drawing+xml"/>
  <Override PartName="/xl/customProperty7.bin" ContentType="application/vnd.openxmlformats-officedocument.spreadsheetml.customProperty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ustomProperty8.bin" ContentType="application/vnd.openxmlformats-officedocument.spreadsheetml.customProperty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ustomProperty9.bin" ContentType="application/vnd.openxmlformats-officedocument.spreadsheetml.customProperty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C4864813-07D9-4F88-9588-DE87471AC965}" xr6:coauthVersionLast="47" xr6:coauthVersionMax="47" xr10:uidLastSave="{00000000-0000-0000-0000-000000000000}"/>
  <bookViews>
    <workbookView xWindow="-108" yWindow="-108" windowWidth="23256" windowHeight="12576" tabRatio="925" firstSheet="8" activeTab="23" xr2:uid="{00000000-000D-0000-FFFF-FFFF00000000}"/>
  </bookViews>
  <sheets>
    <sheet name="Cover-id" sheetId="42" r:id="rId1"/>
    <sheet name="Cover-en" sheetId="66" r:id="rId2"/>
    <sheet name="Summary-id" sheetId="33" r:id="rId3"/>
    <sheet name="Summary-en" sheetId="76" r:id="rId4"/>
    <sheet name="Daftar Isi-id" sheetId="31" r:id="rId5"/>
    <sheet name="TableofContents-en" sheetId="68" r:id="rId6"/>
    <sheet name="Hal 1-id" sheetId="79" r:id="rId7"/>
    <sheet name="Page 1-en" sheetId="80" r:id="rId8"/>
    <sheet name="Hal 2-id" sheetId="77" r:id="rId9"/>
    <sheet name="Page 2-en" sheetId="78" r:id="rId10"/>
    <sheet name="Hal 3-id" sheetId="22" r:id="rId11"/>
    <sheet name="Page 3-en" sheetId="69" r:id="rId12"/>
    <sheet name="Hal 4-id" sheetId="27" r:id="rId13"/>
    <sheet name="Page 4-en" sheetId="70" r:id="rId14"/>
    <sheet name="Hal 5-id" sheetId="81" r:id="rId15"/>
    <sheet name="Hal 5-en" sheetId="82" r:id="rId16"/>
    <sheet name="Hal 6-id" sheetId="83" r:id="rId17"/>
    <sheet name="Hal 6-en" sheetId="84" r:id="rId18"/>
    <sheet name="Hal 7-id" sheetId="63" r:id="rId19"/>
    <sheet name="Hal 7-en" sheetId="71" r:id="rId20"/>
    <sheet name="Hal 8-id" sheetId="26" r:id="rId21"/>
    <sheet name="Page 8-en" sheetId="72" r:id="rId22"/>
    <sheet name="Hal 9-id" sheetId="87" r:id="rId23"/>
    <sheet name="Page 9-en" sheetId="88" r:id="rId24"/>
    <sheet name="Hal 10-id" sheetId="85" r:id="rId25"/>
    <sheet name="Page 10-en" sheetId="86" r:id="rId26"/>
    <sheet name="Hal 11-id" sheetId="43" r:id="rId27"/>
    <sheet name="Page 11-en" sheetId="73" r:id="rId28"/>
    <sheet name="Hal 12-id " sheetId="89" r:id="rId29"/>
    <sheet name="Page 12-en " sheetId="90" r:id="rId30"/>
    <sheet name="Hal 13-id" sheetId="38" r:id="rId31"/>
    <sheet name="Page 13-en" sheetId="74" r:id="rId32"/>
    <sheet name="Hal 14-id" sheetId="93" r:id="rId33"/>
    <sheet name="Hal 14-en" sheetId="94" r:id="rId34"/>
    <sheet name="Hal 15-id" sheetId="91" r:id="rId35"/>
    <sheet name="Hal 15-en " sheetId="92" r:id="rId36"/>
    <sheet name="Hal 16-id" sheetId="64" r:id="rId37"/>
    <sheet name="Hal 16-en" sheetId="96" r:id="rId38"/>
    <sheet name="Hal 17-id" sheetId="95" r:id="rId39"/>
    <sheet name="Hal 17-en" sheetId="75" r:id="rId40"/>
  </sheets>
  <definedNames>
    <definedName name="_xlnm._FilterDatabase" localSheetId="33" hidden="1">'Hal 14-en'!$B$81:$P$103</definedName>
    <definedName name="_xlnm._FilterDatabase" localSheetId="32" hidden="1">'Hal 14-id'!$B$81:$P$103</definedName>
    <definedName name="_xlnm._FilterDatabase" localSheetId="35" hidden="1">'Hal 15-en '!#REF!</definedName>
    <definedName name="_xlnm._FilterDatabase" localSheetId="34" hidden="1">'Hal 15-id'!#REF!</definedName>
    <definedName name="_xlnm._FilterDatabase" localSheetId="37" hidden="1">'Hal 16-en'!#REF!</definedName>
    <definedName name="_xlnm._FilterDatabase" localSheetId="36" hidden="1">'Hal 16-id'!#REF!</definedName>
    <definedName name="_xlnm._FilterDatabase" localSheetId="39" hidden="1">'Hal 17-en'!#REF!</definedName>
    <definedName name="_xlnm._FilterDatabase" localSheetId="38" hidden="1">'Hal 17-id'!#REF!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2">OFFSET(#REF!,0,0,COUNTA(#REF!:#REF!),1)</definedName>
    <definedName name="KFDSKJFKSJRKWJER" localSheetId="35">OFFSET(#REF!,0,0,COUNTA(#REF!:#REF!),1)</definedName>
    <definedName name="KFDSKJFKSJRKWJER" localSheetId="34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15">OFFSET(#REF!,0,0,COUNTA(#REF!:#REF!),1)</definedName>
    <definedName name="KFDSKJFKSJRKWJER" localSheetId="14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3">#REF!</definedName>
    <definedName name="Length" localSheetId="32">#REF!</definedName>
    <definedName name="Length" localSheetId="35">#REF!</definedName>
    <definedName name="Length" localSheetId="34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15">#REF!</definedName>
    <definedName name="Length" localSheetId="14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9">#REF!</definedName>
    <definedName name="Length" localSheetId="31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3">OFFSET(#REF!,0,0,COUNTA(#REF!:#REF!),1)</definedName>
    <definedName name="marketcap" localSheetId="32">OFFSET(#REF!,0,0,COUNTA(#REF!:#REF!),1)</definedName>
    <definedName name="marketcap" localSheetId="35">OFFSET(#REF!,0,0,COUNTA(#REF!:#REF!),1)</definedName>
    <definedName name="marketcap" localSheetId="34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15">OFFSET(#REF!,0,0,COUNTA(#REF!:#REF!),1)</definedName>
    <definedName name="marketcap" localSheetId="14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3">OFFSET(#REF!,0,0,COUNTA(#REF!:#REF!),1)</definedName>
    <definedName name="Net_Foreign_Buy" localSheetId="32">OFFSET(#REF!,0,0,COUNTA(#REF!:#REF!),1)</definedName>
    <definedName name="Net_Foreign_Buy" localSheetId="35">OFFSET(#REF!,0,0,COUNTA(#REF!:#REF!),1)</definedName>
    <definedName name="Net_Foreign_Buy" localSheetId="34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15">OFFSET(#REF!,0,0,COUNTA(#REF!:#REF!),1)</definedName>
    <definedName name="Net_Foreign_Buy" localSheetId="14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3">OFFSET(#REF!,0,0,COUNTA(#REF!:#REF!),1)</definedName>
    <definedName name="Net_Foreign_Sell" localSheetId="32">OFFSET(#REF!,0,0,COUNTA(#REF!:#REF!),1)</definedName>
    <definedName name="Net_Foreign_Sell" localSheetId="35">OFFSET(#REF!,0,0,COUNTA(#REF!:#REF!),1)</definedName>
    <definedName name="Net_Foreign_Sell" localSheetId="34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15">OFFSET(#REF!,0,0,COUNTA(#REF!:#REF!),1)</definedName>
    <definedName name="Net_Foreign_Sell" localSheetId="14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2">OFFSET(#REF!,0,0,COUNTA(#REF!:#REF!),1)</definedName>
    <definedName name="Net_forein" localSheetId="35">OFFSET(#REF!,0,0,COUNTA(#REF!:#REF!),1)</definedName>
    <definedName name="Net_forein" localSheetId="34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15">OFFSET(#REF!,0,0,COUNTA(#REF!:#REF!),1)</definedName>
    <definedName name="Net_forein" localSheetId="14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OFFSET(#REF!,COUNTA(#REF!)-1,0,-MIN([0]!Length,COUNTA(#REF!)-1),1)</definedName>
    <definedName name="NHFJHJRHER" localSheetId="26">OFFSET(#REF!,COUNTA(#REF!)-1,0,-MIN(Length,COUNTA(#REF!)-1),1)</definedName>
    <definedName name="NHFJHJRHER" localSheetId="33">OFFSET(#REF!,COUNTA(#REF!)-1,0,-MIN([0]!Length,COUNTA(#REF!)-1),1)</definedName>
    <definedName name="NHFJHJRHER" localSheetId="32">OFFSET(#REF!,COUNTA(#REF!)-1,0,-MIN([0]!Length,COUNTA(#REF!)-1),1)</definedName>
    <definedName name="NHFJHJRHER" localSheetId="35">OFFSET(#REF!,COUNTA(#REF!)-1,0,-MIN([0]!Length,COUNTA(#REF!)-1),1)</definedName>
    <definedName name="NHFJHJRHER" localSheetId="34">OFFSET(#REF!,COUNTA(#REF!)-1,0,-MIN([0]!Length,COUNTA(#REF!)-1),1)</definedName>
    <definedName name="NHFJHJRHER" localSheetId="37">OFFSET(#REF!,COUNTA(#REF!)-1,0,-MIN([0]!Length,COUNTA(#REF!)-1),1)</definedName>
    <definedName name="NHFJHJRHER" localSheetId="36">OFFSET(#REF!,COUNTA(#REF!)-1,0,-MIN(Length,COUNTA(#REF!)-1),1)</definedName>
    <definedName name="NHFJHJRHER" localSheetId="39">OFFSET(#REF!,COUNTA(#REF!)-1,0,-MIN([0]!Length,COUNTA(#REF!)-1),1)</definedName>
    <definedName name="NHFJHJRHER" localSheetId="38">OFFSET(#REF!,COUNTA(#REF!)-1,0,-MIN([0]!Length,COUNTA(#REF!)-1),1)</definedName>
    <definedName name="NHFJHJRHER" localSheetId="15">OFFSET(#REF!,COUNTA(#REF!)-1,0,-MIN('Hal 5-en'!Length,COUNTA(#REF!)-1),1)</definedName>
    <definedName name="NHFJHJRHER" localSheetId="14">OFFSET(#REF!,COUNTA(#REF!)-1,0,-MIN('Hal 5-id'!Length,COUNTA(#REF!)-1),1)</definedName>
    <definedName name="NHFJHJRHER" localSheetId="17">OFFSET(#REF!,COUNTA(#REF!)-1,0,-MIN('Hal 6-en'!Length,COUNTA(#REF!)-1),1)</definedName>
    <definedName name="NHFJHJRHER" localSheetId="16">OFFSET(#REF!,COUNTA(#REF!)-1,0,-MIN('Hal 6-id'!Length,COUNTA(#REF!)-1),1)</definedName>
    <definedName name="NHFJHJRHER" localSheetId="19">OFFSET(#REF!,COUNTA(#REF!)-1,0,-MIN('Hal 7-en'!Length,COUNTA(#REF!)-1),1)</definedName>
    <definedName name="NHFJHJRHER" localSheetId="18">OFFSET(#REF!,COUNTA(#REF!)-1,0,-MIN('Hal 7-id'!Length,COUNTA(#REF!)-1),1)</definedName>
    <definedName name="NHFJHJRHER" localSheetId="22">OFFSET(#REF!,COUNTA(#REF!)-1,0,-MIN([0]!Length,COUNTA(#REF!)-1),1)</definedName>
    <definedName name="NHFJHJRHER" localSheetId="25">OFFSET(#REF!,COUNTA(#REF!)-1,0,-MIN([0]!Length,COUNTA(#REF!)-1),1)</definedName>
    <definedName name="NHFJHJRHER" localSheetId="27">OFFSET(#REF!,COUNTA(#REF!)-1,0,-MIN([0]!Length,COUNTA(#REF!)-1),1)</definedName>
    <definedName name="NHFJHJRHER" localSheetId="23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2">OFFSET(#REF!,0,0,COUNTA(#REF!:#REF!),1)</definedName>
    <definedName name="NilaiTukar" localSheetId="35">OFFSET(#REF!,0,0,COUNTA(#REF!:#REF!),1)</definedName>
    <definedName name="NilaiTukar" localSheetId="34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15">OFFSET(#REF!,0,0,COUNTA(#REF!:#REF!),1)</definedName>
    <definedName name="NilaiTukar" localSheetId="14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'Cover-en'!$A$1:$J$42</definedName>
    <definedName name="_xlnm.Print_Area" localSheetId="0">'Cover-id'!$A$1:$J$44</definedName>
    <definedName name="_xlnm.Print_Area" localSheetId="24">'Hal 10-id'!$A$1:$H$66</definedName>
    <definedName name="_xlnm.Print_Area" localSheetId="26">'Hal 11-id'!$A$1:$K$66</definedName>
    <definedName name="_xlnm.Print_Area" localSheetId="33">'Hal 14-en'!$A$1:$O$120</definedName>
    <definedName name="_xlnm.Print_Area" localSheetId="32">'Hal 14-id'!$A$1:$O$120</definedName>
    <definedName name="_xlnm.Print_Area" localSheetId="35">'Hal 15-en '!$A$1:$O$113</definedName>
    <definedName name="_xlnm.Print_Area" localSheetId="34">'Hal 15-id'!$A$1:$O$115</definedName>
    <definedName name="_xlnm.Print_Area" localSheetId="37">'Hal 16-en'!$A$1:$O$75</definedName>
    <definedName name="_xlnm.Print_Area" localSheetId="36">'Hal 16-id'!$A$1:$O$78</definedName>
    <definedName name="_xlnm.Print_Area" localSheetId="39">'Hal 17-en'!$A$1:$O$99</definedName>
    <definedName name="_xlnm.Print_Area" localSheetId="38">'Hal 17-id'!$A$1:$O$96</definedName>
    <definedName name="_xlnm.Print_Area" localSheetId="6">'Hal 1-id'!$A$1:$K$59</definedName>
    <definedName name="_xlnm.Print_Area" localSheetId="8">'Hal 2-id'!$A$1:$L$59</definedName>
    <definedName name="_xlnm.Print_Area" localSheetId="10">'Hal 3-id'!$A$1:$L$59</definedName>
    <definedName name="_xlnm.Print_Area" localSheetId="12">'Hal 4-id'!$A$1:$J$64</definedName>
    <definedName name="_xlnm.Print_Area" localSheetId="15">'Hal 5-en'!$B$1:$Q$46</definedName>
    <definedName name="_xlnm.Print_Area" localSheetId="14">'Hal 5-id'!$B$1:$Q$46</definedName>
    <definedName name="_xlnm.Print_Area" localSheetId="17">'Hal 6-en'!$A$1:$P$46</definedName>
    <definedName name="_xlnm.Print_Area" localSheetId="16">'Hal 6-id'!$B$1:$Q$46</definedName>
    <definedName name="_xlnm.Print_Area" localSheetId="19">'Hal 7-en'!$A$1:$J$46</definedName>
    <definedName name="_xlnm.Print_Area" localSheetId="18">'Hal 7-id'!$A$1:$J$46</definedName>
    <definedName name="_xlnm.Print_Area" localSheetId="20">'Hal 8-id'!$A$1:$J$74</definedName>
    <definedName name="_xlnm.Print_Area" localSheetId="22">'Hal 9-id'!$A$1:$J$66</definedName>
    <definedName name="_xlnm.Print_Area" localSheetId="25">'Page 10-en'!$A$1:$H$66</definedName>
    <definedName name="_xlnm.Print_Area" localSheetId="27">'Page 11-en'!$A$1:$K$66</definedName>
    <definedName name="_xlnm.Print_Area" localSheetId="7">'Page 1-en'!$A$1:$K$65</definedName>
    <definedName name="_xlnm.Print_Area" localSheetId="9">'Page 2-en'!$A$1:$L$65</definedName>
    <definedName name="_xlnm.Print_Area" localSheetId="11">'Page 3-en'!$A$1:$L$65</definedName>
    <definedName name="_xlnm.Print_Area" localSheetId="13">'Page 4-en'!$A$1:$J$64</definedName>
    <definedName name="_xlnm.Print_Area" localSheetId="21">'Page 8-en'!$A$1:$J$74</definedName>
    <definedName name="_xlnm.Print_Area" localSheetId="23">'Page 9-en'!$A$1:$J$66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OFFSET(#REF!,COUNTA(#REF!)-1,0,-MIN([0]!Length,COUNTA(#REF!)-1),1)</definedName>
    <definedName name="tgl_NAB" localSheetId="26">OFFSET(#REF!,COUNTA(#REF!)-1,0,-MIN(Length,COUNTA(#REF!)-1),1)</definedName>
    <definedName name="tgl_NAB" localSheetId="33">OFFSET(#REF!,COUNTA(#REF!)-1,0,-MIN([0]!Length,COUNTA(#REF!)-1),1)</definedName>
    <definedName name="tgl_NAB" localSheetId="32">OFFSET(#REF!,COUNTA(#REF!)-1,0,-MIN([0]!Length,COUNTA(#REF!)-1),1)</definedName>
    <definedName name="tgl_NAB" localSheetId="35">OFFSET(#REF!,COUNTA(#REF!)-1,0,-MIN([0]!Length,COUNTA(#REF!)-1),1)</definedName>
    <definedName name="tgl_NAB" localSheetId="34">OFFSET(#REF!,COUNTA(#REF!)-1,0,-MIN([0]!Length,COUNTA(#REF!)-1),1)</definedName>
    <definedName name="tgl_NAB" localSheetId="37">OFFSET(#REF!,COUNTA(#REF!)-1,0,-MIN([0]!Length,COUNTA(#REF!)-1),1)</definedName>
    <definedName name="tgl_NAB" localSheetId="36">OFFSET(#REF!,COUNTA(#REF!)-1,0,-MIN(Length,COUNTA(#REF!)-1),1)</definedName>
    <definedName name="tgl_NAB" localSheetId="39">OFFSET(#REF!,COUNTA(#REF!)-1,0,-MIN([0]!Length,COUNTA(#REF!)-1),1)</definedName>
    <definedName name="tgl_NAB" localSheetId="38">OFFSET(#REF!,COUNTA(#REF!)-1,0,-MIN([0]!Length,COUNTA(#REF!)-1),1)</definedName>
    <definedName name="tgl_NAB" localSheetId="15">OFFSET(#REF!,COUNTA(#REF!)-1,0,-MIN('Hal 5-en'!Length,COUNTA(#REF!)-1),1)</definedName>
    <definedName name="tgl_NAB" localSheetId="14">OFFSET(#REF!,COUNTA(#REF!)-1,0,-MIN('Hal 5-id'!Length,COUNTA(#REF!)-1),1)</definedName>
    <definedName name="tgl_NAB" localSheetId="17">OFFSET(#REF!,COUNTA(#REF!)-1,0,-MIN('Hal 6-en'!Length,COUNTA(#REF!)-1),1)</definedName>
    <definedName name="tgl_NAB" localSheetId="16">OFFSET(#REF!,COUNTA(#REF!)-1,0,-MIN('Hal 6-id'!Length,COUNTA(#REF!)-1),1)</definedName>
    <definedName name="tgl_NAB" localSheetId="19">OFFSET(#REF!,COUNTA(#REF!)-1,0,-MIN('Hal 7-en'!Length,COUNTA(#REF!)-1),1)</definedName>
    <definedName name="tgl_NAB" localSheetId="18">OFFSET(#REF!,COUNTA(#REF!)-1,0,-MIN('Hal 7-id'!Length,COUNTA(#REF!)-1),1)</definedName>
    <definedName name="tgl_NAB" localSheetId="22">OFFSET(#REF!,COUNTA(#REF!)-1,0,-MIN([0]!Length,COUNTA(#REF!)-1),1)</definedName>
    <definedName name="tgl_NAB" localSheetId="25">OFFSET(#REF!,COUNTA(#REF!)-1,0,-MIN([0]!Length,COUNTA(#REF!)-1),1)</definedName>
    <definedName name="tgl_NAB" localSheetId="27">OFFSET(#REF!,COUNTA(#REF!)-1,0,-MIN([0]!Length,COUNTA(#REF!)-1),1)</definedName>
    <definedName name="tgl_NAB" localSheetId="23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OFFSET(#REF!,COUNTA(#REF!)-1,0,-MIN([0]!Length,COUNTA(#REF!)-1),1)</definedName>
    <definedName name="tgl_rp" localSheetId="26">OFFSET(#REF!,COUNTA(#REF!)-1,0,-MIN(Length,COUNTA(#REF!)-1),1)</definedName>
    <definedName name="tgl_rp" localSheetId="33">OFFSET(#REF!,COUNTA(#REF!)-1,0,-MIN([0]!Length,COUNTA(#REF!)-1),1)</definedName>
    <definedName name="tgl_rp" localSheetId="32">OFFSET(#REF!,COUNTA(#REF!)-1,0,-MIN([0]!Length,COUNTA(#REF!)-1),1)</definedName>
    <definedName name="tgl_rp" localSheetId="35">OFFSET(#REF!,COUNTA(#REF!)-1,0,-MIN([0]!Length,COUNTA(#REF!)-1),1)</definedName>
    <definedName name="tgl_rp" localSheetId="34">OFFSET(#REF!,COUNTA(#REF!)-1,0,-MIN([0]!Length,COUNTA(#REF!)-1),1)</definedName>
    <definedName name="tgl_rp" localSheetId="37">OFFSET(#REF!,COUNTA(#REF!)-1,0,-MIN([0]!Length,COUNTA(#REF!)-1),1)</definedName>
    <definedName name="tgl_rp" localSheetId="36">OFFSET(#REF!,COUNTA(#REF!)-1,0,-MIN(Length,COUNTA(#REF!)-1),1)</definedName>
    <definedName name="tgl_rp" localSheetId="39">OFFSET(#REF!,COUNTA(#REF!)-1,0,-MIN([0]!Length,COUNTA(#REF!)-1),1)</definedName>
    <definedName name="tgl_rp" localSheetId="38">OFFSET(#REF!,COUNTA(#REF!)-1,0,-MIN([0]!Length,COUNTA(#REF!)-1),1)</definedName>
    <definedName name="tgl_rp" localSheetId="15">OFFSET(#REF!,COUNTA(#REF!)-1,0,-MIN('Hal 5-en'!Length,COUNTA(#REF!)-1),1)</definedName>
    <definedName name="tgl_rp" localSheetId="14">OFFSET(#REF!,COUNTA(#REF!)-1,0,-MIN('Hal 5-id'!Length,COUNTA(#REF!)-1),1)</definedName>
    <definedName name="tgl_rp" localSheetId="17">OFFSET(#REF!,COUNTA(#REF!)-1,0,-MIN('Hal 6-en'!Length,COUNTA(#REF!)-1),1)</definedName>
    <definedName name="tgl_rp" localSheetId="16">OFFSET(#REF!,COUNTA(#REF!)-1,0,-MIN('Hal 6-id'!Length,COUNTA(#REF!)-1),1)</definedName>
    <definedName name="tgl_rp" localSheetId="19">OFFSET(#REF!,COUNTA(#REF!)-1,0,-MIN('Hal 7-en'!Length,COUNTA(#REF!)-1),1)</definedName>
    <definedName name="tgl_rp" localSheetId="18">OFFSET(#REF!,COUNTA(#REF!)-1,0,-MIN('Hal 7-id'!Length,COUNTA(#REF!)-1),1)</definedName>
    <definedName name="tgl_rp" localSheetId="22">OFFSET(#REF!,COUNTA(#REF!)-1,0,-MIN([0]!Length,COUNTA(#REF!)-1),1)</definedName>
    <definedName name="tgl_rp" localSheetId="25">OFFSET(#REF!,COUNTA(#REF!)-1,0,-MIN([0]!Length,COUNTA(#REF!)-1),1)</definedName>
    <definedName name="tgl_rp" localSheetId="27">OFFSET(#REF!,COUNTA(#REF!)-1,0,-MIN([0]!Length,COUNTA(#REF!)-1),1)</definedName>
    <definedName name="tgl_rp" localSheetId="23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OFFSET(#REF!,COUNTA(#REF!)-1,0,-MIN([0]!Length,COUNTA(#REF!)-1),1)</definedName>
    <definedName name="tgl_trans_asing" localSheetId="26">OFFSET(#REF!,COUNTA(#REF!)-1,0,-MIN(Length,COUNTA(#REF!)-1),1)</definedName>
    <definedName name="tgl_trans_asing" localSheetId="33">OFFSET(#REF!,COUNTA(#REF!)-1,0,-MIN([0]!Length,COUNTA(#REF!)-1),1)</definedName>
    <definedName name="tgl_trans_asing" localSheetId="32">OFFSET(#REF!,COUNTA(#REF!)-1,0,-MIN([0]!Length,COUNTA(#REF!)-1),1)</definedName>
    <definedName name="tgl_trans_asing" localSheetId="35">OFFSET(#REF!,COUNTA(#REF!)-1,0,-MIN([0]!Length,COUNTA(#REF!)-1),1)</definedName>
    <definedName name="tgl_trans_asing" localSheetId="34">OFFSET(#REF!,COUNTA(#REF!)-1,0,-MIN([0]!Length,COUNTA(#REF!)-1),1)</definedName>
    <definedName name="tgl_trans_asing" localSheetId="37">OFFSET(#REF!,COUNTA(#REF!)-1,0,-MIN([0]!Length,COUNTA(#REF!)-1),1)</definedName>
    <definedName name="tgl_trans_asing" localSheetId="36">OFFSET(#REF!,COUNTA(#REF!)-1,0,-MIN(Length,COUNTA(#REF!)-1),1)</definedName>
    <definedName name="tgl_trans_asing" localSheetId="39">OFFSET(#REF!,COUNTA(#REF!)-1,0,-MIN([0]!Length,COUNTA(#REF!)-1),1)</definedName>
    <definedName name="tgl_trans_asing" localSheetId="38">OFFSET(#REF!,COUNTA(#REF!)-1,0,-MIN([0]!Length,COUNTA(#REF!)-1),1)</definedName>
    <definedName name="tgl_trans_asing" localSheetId="15">OFFSET(#REF!,COUNTA(#REF!)-1,0,-MIN('Hal 5-en'!Length,COUNTA(#REF!)-1),1)</definedName>
    <definedName name="tgl_trans_asing" localSheetId="14">OFFSET(#REF!,COUNTA(#REF!)-1,0,-MIN('Hal 5-id'!Length,COUNTA(#REF!)-1),1)</definedName>
    <definedName name="tgl_trans_asing" localSheetId="17">OFFSET(#REF!,COUNTA(#REF!)-1,0,-MIN('Hal 6-en'!Length,COUNTA(#REF!)-1),1)</definedName>
    <definedName name="tgl_trans_asing" localSheetId="16">OFFSET(#REF!,COUNTA(#REF!)-1,0,-MIN('Hal 6-id'!Length,COUNTA(#REF!)-1),1)</definedName>
    <definedName name="tgl_trans_asing" localSheetId="19">OFFSET(#REF!,COUNTA(#REF!)-1,0,-MIN('Hal 7-en'!Length,COUNTA(#REF!)-1),1)</definedName>
    <definedName name="tgl_trans_asing" localSheetId="18">OFFSET(#REF!,COUNTA(#REF!)-1,0,-MIN('Hal 7-id'!Length,COUNTA(#REF!)-1),1)</definedName>
    <definedName name="tgl_trans_asing" localSheetId="22">OFFSET(#REF!,COUNTA(#REF!)-1,0,-MIN([0]!Length,COUNTA(#REF!)-1),1)</definedName>
    <definedName name="tgl_trans_asing" localSheetId="25">OFFSET(#REF!,COUNTA(#REF!)-1,0,-MIN([0]!Length,COUNTA(#REF!)-1),1)</definedName>
    <definedName name="tgl_trans_asing" localSheetId="27">OFFSET(#REF!,COUNTA(#REF!)-1,0,-MIN([0]!Length,COUNTA(#REF!)-1),1)</definedName>
    <definedName name="tgl_trans_asing" localSheetId="23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I9" i="68" l="1"/>
  <c r="I10" i="68"/>
  <c r="I11" i="68"/>
  <c r="I12" i="68"/>
  <c r="I13" i="68"/>
  <c r="I14" i="68"/>
  <c r="I15" i="68"/>
  <c r="I16" i="68"/>
  <c r="I17" i="68"/>
  <c r="I18" i="68"/>
  <c r="I19" i="68"/>
  <c r="I20" i="68"/>
  <c r="I21" i="68"/>
  <c r="I22" i="68"/>
  <c r="I23" i="68"/>
  <c r="I24" i="68"/>
  <c r="I25" i="68"/>
  <c r="I26" i="68"/>
  <c r="I27" i="68"/>
  <c r="I8" i="68"/>
</calcChain>
</file>

<file path=xl/sharedStrings.xml><?xml version="1.0" encoding="utf-8"?>
<sst xmlns="http://schemas.openxmlformats.org/spreadsheetml/2006/main" count="3140" uniqueCount="946">
  <si>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</si>
  <si>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</si>
  <si>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</si>
  <si>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</si>
  <si>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</si>
  <si>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</si>
  <si>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</si>
  <si>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</si>
  <si>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</si>
  <si>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</si>
  <si>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</si>
  <si>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</si>
  <si>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</si>
  <si>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</si>
  <si>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</si>
  <si>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</si>
  <si>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</si>
  <si>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</si>
  <si>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</si>
  <si>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</si>
  <si>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</si>
  <si>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</si>
  <si>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</si>
  <si>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</si>
  <si>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</si>
  <si>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</si>
  <si>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</si>
  <si>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</si>
  <si>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</si>
  <si>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</si>
  <si>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</si>
  <si>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</si>
  <si>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</si>
  <si>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</si>
  <si>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</si>
  <si>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</si>
  <si>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</si>
  <si>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</si>
  <si>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</si>
  <si>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</si>
  <si>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</si>
  <si>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</si>
  <si>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</si>
  <si>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</si>
  <si>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</si>
  <si>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</si>
  <si>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</si>
  <si>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</si>
  <si>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</si>
  <si>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</si>
  <si>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</si>
  <si>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</si>
  <si>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</si>
  <si>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</si>
  <si>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</si>
  <si>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</si>
  <si>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</si>
  <si>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</si>
  <si>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</si>
  <si>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</si>
  <si>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</si>
  <si>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</si>
  <si>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</si>
  <si>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</si>
  <si>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</si>
  <si>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</si>
  <si>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</si>
  <si>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</si>
  <si>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</si>
  <si>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</si>
  <si>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</si>
  <si>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</si>
  <si>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</si>
  <si>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</si>
  <si>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</si>
  <si>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</si>
  <si>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</si>
  <si>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</si>
  <si>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</si>
  <si>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</si>
  <si>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</si>
  <si>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</si>
  <si>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</si>
  <si>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</si>
  <si>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</si>
  <si>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</si>
  <si>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</si>
  <si>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</si>
  <si>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</si>
  <si>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</si>
  <si>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</si>
  <si>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</si>
  <si>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</si>
  <si>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</si>
  <si>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</si>
  <si>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</si>
  <si>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</si>
  <si>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</si>
  <si>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</si>
  <si>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</si>
  <si>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</si>
  <si>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</si>
  <si>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</si>
  <si>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</si>
  <si>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</si>
  <si>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</si>
  <si>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</si>
  <si>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</si>
  <si>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</si>
  <si>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</si>
  <si>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</si>
  <si>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</si>
  <si>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</si>
  <si>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</si>
  <si>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</si>
  <si>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</si>
  <si>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</si>
  <si>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</si>
  <si>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</si>
  <si>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</si>
  <si>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</si>
  <si>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</si>
  <si>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</si>
  <si>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</si>
  <si>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</si>
  <si>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</si>
  <si>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</si>
  <si>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</si>
  <si>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</si>
  <si>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</si>
  <si>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</si>
  <si>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</si>
  <si>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</si>
  <si>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</si>
  <si>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</si>
  <si>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</si>
  <si>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</si>
  <si>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</si>
  <si>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</si>
  <si>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</si>
  <si>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</si>
  <si>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</si>
  <si>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</si>
  <si>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</si>
  <si>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</si>
  <si>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</si>
  <si>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</si>
  <si>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</si>
  <si>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</si>
  <si>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</si>
  <si>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</si>
  <si>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</si>
  <si>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</si>
  <si>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</si>
  <si>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</si>
  <si>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</si>
  <si>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</si>
  <si>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</si>
  <si>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</si>
  <si>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</si>
  <si>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</si>
  <si>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</si>
  <si>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</si>
  <si>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</si>
  <si>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</si>
  <si>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</si>
  <si>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</si>
  <si>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</si>
  <si>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</si>
  <si>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</si>
  <si>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</si>
  <si>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</si>
  <si>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</si>
  <si>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</si>
  <si>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</si>
  <si>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</si>
  <si>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</si>
  <si>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</si>
  <si>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</si>
  <si>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</si>
  <si>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</si>
  <si>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</si>
  <si>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</si>
  <si>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</si>
  <si>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</si>
  <si>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</si>
  <si>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</si>
  <si>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</si>
  <si>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</si>
  <si>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</si>
  <si>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</si>
  <si>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</si>
  <si>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</si>
  <si>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</si>
  <si>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</si>
  <si>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</si>
  <si>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</si>
  <si>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</si>
  <si>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</si>
  <si>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</si>
  <si>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</si>
  <si>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</si>
  <si>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</si>
  <si>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</si>
  <si>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</si>
  <si>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</si>
  <si>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</si>
  <si>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</si>
  <si>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</si>
  <si>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</si>
  <si>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</si>
  <si>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</si>
  <si>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</si>
  <si>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</si>
  <si>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</si>
  <si>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</si>
  <si>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</si>
  <si>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</si>
  <si>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</si>
  <si>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</si>
  <si>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</si>
  <si>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</si>
  <si>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</si>
  <si>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</si>
  <si>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</si>
  <si>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</si>
  <si>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</si>
  <si>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</si>
  <si>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</si>
  <si>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</si>
  <si>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</si>
  <si>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</si>
  <si>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</si>
  <si>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</si>
  <si>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</si>
  <si>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</si>
  <si>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</si>
  <si>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</si>
  <si>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</si>
  <si>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</si>
  <si>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</si>
  <si>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</si>
  <si>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</si>
  <si>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</si>
  <si>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</si>
  <si>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</si>
  <si>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</si>
  <si>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</si>
  <si>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</si>
  <si>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</si>
  <si>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</si>
  <si>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</si>
  <si>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</si>
  <si>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</si>
  <si>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</si>
  <si>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</si>
  <si>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</si>
  <si>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</si>
  <si>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</si>
  <si>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</si>
  <si>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</si>
  <si>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</si>
  <si>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</si>
  <si>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</si>
  <si>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</si>
  <si>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</si>
  <si>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</si>
  <si>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</si>
  <si>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</si>
  <si>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</si>
  <si>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</si>
  <si>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</si>
  <si>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</si>
  <si>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</si>
  <si>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</si>
  <si>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</si>
  <si>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</si>
  <si>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</si>
  <si>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</si>
  <si>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</si>
  <si>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</si>
  <si>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</si>
  <si>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</si>
  <si>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</si>
  <si>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</si>
  <si>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</si>
  <si>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</si>
  <si>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</si>
  <si>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</si>
  <si>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</si>
  <si>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</si>
  <si>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</si>
  <si>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</si>
  <si>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</si>
  <si>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</si>
  <si>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</si>
  <si>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</si>
  <si>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</si>
  <si>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</si>
  <si>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</si>
  <si>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</si>
  <si>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</si>
  <si>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</si>
  <si>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</si>
  <si>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</si>
  <si>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</si>
  <si>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</si>
  <si>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</si>
  <si>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</si>
  <si>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</si>
  <si>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</si>
  <si>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</si>
  <si>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</si>
  <si>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</si>
  <si>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</si>
  <si>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</si>
  <si>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</si>
  <si>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</si>
  <si>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</si>
  <si>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</si>
  <si>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</si>
  <si>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</si>
  <si>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</si>
  <si>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</si>
  <si>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</si>
  <si>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</si>
  <si>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</si>
  <si>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</si>
  <si>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</si>
  <si>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</si>
  <si>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</si>
  <si>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</si>
  <si>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</si>
  <si>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</si>
  <si>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</si>
  <si>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</si>
  <si>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</si>
  <si>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</si>
  <si>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</si>
  <si>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</si>
  <si>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</si>
  <si>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</si>
  <si>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</si>
  <si>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</si>
  <si>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</si>
  <si>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</si>
  <si>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</si>
  <si>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</si>
  <si>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</si>
  <si>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</si>
  <si>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</si>
  <si>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</si>
  <si>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</si>
  <si>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</si>
  <si>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</si>
  <si>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</si>
  <si>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</si>
  <si>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</si>
  <si>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</si>
  <si>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</si>
  <si>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</si>
  <si>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</si>
  <si>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</si>
  <si>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</si>
  <si>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</si>
  <si>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</si>
  <si>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</si>
  <si>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</si>
  <si>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</si>
  <si>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</si>
  <si>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</si>
  <si>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</si>
  <si>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</si>
  <si>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</si>
  <si>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</si>
  <si>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</si>
  <si>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</si>
  <si>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</si>
  <si>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</si>
  <si>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</si>
  <si>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</si>
  <si>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</si>
  <si>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</si>
  <si>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</si>
  <si>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</si>
  <si>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</si>
  <si>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</si>
  <si>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</si>
  <si>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</si>
  <si>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</si>
  <si>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</si>
  <si>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</si>
  <si>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</si>
  <si>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</si>
  <si>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</si>
  <si>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</si>
  <si>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</si>
  <si>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</si>
  <si>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</si>
  <si>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</si>
  <si>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</si>
  <si>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</si>
  <si>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</si>
  <si>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</si>
  <si>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</si>
  <si>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</si>
  <si>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</si>
  <si>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</si>
  <si>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</si>
  <si>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</si>
  <si>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</si>
  <si>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</si>
  <si>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</si>
  <si>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</si>
  <si>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</si>
  <si>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</si>
  <si>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</si>
  <si>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</si>
  <si>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</si>
  <si>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</si>
  <si>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</si>
  <si>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</si>
  <si>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</si>
  <si>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</si>
  <si>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</si>
  <si>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</si>
  <si>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</si>
  <si>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</si>
  <si>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</si>
  <si>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</si>
  <si>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</si>
  <si>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</si>
  <si>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</si>
  <si>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</si>
  <si>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</si>
  <si>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</si>
  <si>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</si>
  <si>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</si>
  <si>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</si>
  <si>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</si>
  <si>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</si>
  <si>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</si>
  <si>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</si>
  <si>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</si>
  <si>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</si>
  <si>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</si>
  <si>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</si>
  <si>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</si>
  <si>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</si>
  <si>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</si>
  <si>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</si>
  <si>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</si>
  <si>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</si>
  <si>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</si>
  <si>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</si>
  <si>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</si>
  <si>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</si>
  <si>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</si>
  <si>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</si>
  <si>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</si>
  <si>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</si>
  <si>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</si>
  <si>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</si>
  <si>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</si>
  <si>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</si>
  <si>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</si>
  <si>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</si>
  <si>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</si>
  <si>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</si>
  <si>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</si>
  <si>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</si>
  <si>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</si>
  <si>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</si>
  <si>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</si>
  <si>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</si>
  <si>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</si>
  <si>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</si>
  <si>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</si>
  <si>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</si>
  <si>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</si>
  <si>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</si>
  <si>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</si>
  <si>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</si>
  <si>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</si>
  <si>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</si>
  <si>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</si>
  <si>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</si>
  <si>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</si>
  <si>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</si>
  <si>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</si>
  <si>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</si>
  <si>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</si>
  <si>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</si>
  <si>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</si>
  <si>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</si>
  <si>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</si>
  <si>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</si>
  <si>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</si>
  <si>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</si>
  <si>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</si>
  <si>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</si>
  <si>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</si>
  <si>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</si>
  <si>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</si>
  <si>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</si>
  <si>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</si>
  <si>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</si>
  <si>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</si>
  <si>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</si>
  <si>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</si>
  <si>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</si>
  <si>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</si>
  <si>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</si>
  <si>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</si>
  <si>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</si>
  <si>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</si>
  <si>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</si>
  <si>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</si>
  <si>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</si>
  <si>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</si>
  <si>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</si>
  <si>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</si>
  <si>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</si>
  <si>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</si>
  <si>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</si>
  <si>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</si>
  <si>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</si>
  <si>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</si>
  <si>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</si>
  <si>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</si>
  <si>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</si>
  <si>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</si>
  <si>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</si>
  <si>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</si>
  <si>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</si>
  <si>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</si>
  <si>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</si>
  <si>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</si>
  <si>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</si>
  <si>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</si>
  <si>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</si>
  <si>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</si>
  <si>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</si>
  <si>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</si>
  <si>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</si>
  <si>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</si>
  <si>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</si>
  <si>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</si>
  <si>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</si>
  <si>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</si>
  <si>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</si>
  <si>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</si>
  <si>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</si>
  <si>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</si>
  <si>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</si>
  <si>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</si>
  <si>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</si>
  <si>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</si>
  <si>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</si>
  <si>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</si>
  <si>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</si>
  <si>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</si>
  <si>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</si>
  <si>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</si>
  <si>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</si>
  <si>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</si>
  <si>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</si>
  <si>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</si>
  <si>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</si>
  <si>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</si>
  <si>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</si>
  <si>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</si>
  <si>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</si>
  <si>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</si>
  <si>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</si>
  <si>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</si>
  <si>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</si>
  <si>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</si>
  <si>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</si>
  <si>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</si>
  <si>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</si>
  <si>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</si>
  <si>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</si>
  <si>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</si>
  <si>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</si>
  <si>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</si>
  <si>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</si>
  <si>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</si>
  <si>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</si>
  <si>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</si>
  <si>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</si>
  <si>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</si>
  <si>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</si>
  <si>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</si>
  <si>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</si>
  <si>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</si>
  <si>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</si>
  <si>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</si>
  <si>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</si>
  <si>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</si>
  <si>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</si>
  <si>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</si>
  <si>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</si>
  <si>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</si>
  <si>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</si>
  <si>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</si>
  <si>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</si>
  <si>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</si>
  <si>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</si>
  <si>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</si>
  <si>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</si>
  <si>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</si>
  <si>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</si>
  <si>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</si>
  <si>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</si>
  <si>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</si>
  <si>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</si>
  <si>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</si>
  <si>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</si>
  <si>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</si>
  <si>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</si>
  <si>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</si>
  <si>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</si>
  <si>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</si>
  <si>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</si>
  <si>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</si>
  <si>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</si>
  <si>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</si>
  <si>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</si>
  <si>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</si>
  <si>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</si>
  <si>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</si>
  <si>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</si>
  <si>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</si>
  <si>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</si>
  <si>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</si>
  <si>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</si>
  <si>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</si>
  <si>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</si>
  <si>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</si>
  <si>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</si>
  <si>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</si>
  <si>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</si>
  <si>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</si>
  <si>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</si>
  <si>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</si>
  <si>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</si>
  <si>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</si>
  <si>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</si>
  <si>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</si>
  <si>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</si>
  <si>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</si>
  <si>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</si>
  <si>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</si>
  <si>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</si>
  <si>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</si>
  <si>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</si>
  <si>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</si>
  <si>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</si>
  <si>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</si>
  <si>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</si>
  <si>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</si>
  <si>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</si>
  <si>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</si>
  <si>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</si>
  <si>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</si>
  <si>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</si>
  <si>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</si>
  <si>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</si>
  <si>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</si>
  <si>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</si>
  <si>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</si>
  <si>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</si>
  <si>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</si>
  <si>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</si>
  <si>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</si>
  <si>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</si>
  <si>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</si>
  <si>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</si>
  <si>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</si>
  <si>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</si>
  <si>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</si>
  <si>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</si>
  <si>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</si>
  <si>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</si>
  <si>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</si>
  <si>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</si>
  <si>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</si>
  <si>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</si>
  <si>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</si>
  <si>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</si>
  <si>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</si>
  <si>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</si>
  <si>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</si>
  <si>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</si>
  <si>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</si>
  <si>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</si>
  <si>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</si>
  <si>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</si>
  <si>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</si>
  <si>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</si>
  <si>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</si>
  <si>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</si>
  <si>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</si>
  <si>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</si>
  <si>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</si>
  <si>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</si>
  <si>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</si>
  <si>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</si>
  <si>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</si>
  <si>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</si>
  <si>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</si>
  <si>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</si>
  <si>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</si>
  <si>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</si>
  <si>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</si>
  <si>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</si>
  <si>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</si>
  <si>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</si>
  <si>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</si>
  <si>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</si>
  <si>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</si>
  <si>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</si>
  <si>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</si>
  <si>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</si>
  <si>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</si>
  <si>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</si>
  <si>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</si>
  <si>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</si>
  <si>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</si>
  <si>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</si>
  <si>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</si>
  <si>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</si>
  <si>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</si>
  <si>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</si>
  <si>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</si>
  <si>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</si>
  <si>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</si>
  <si>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</si>
  <si>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</si>
  <si>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</si>
  <si>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</si>
  <si>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</si>
  <si>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</si>
  <si>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</si>
  <si>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</si>
  <si>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</si>
  <si>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</si>
  <si>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</si>
  <si>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</si>
  <si>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</si>
  <si>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</si>
  <si>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</si>
  <si>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</si>
  <si>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</si>
  <si>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</si>
  <si>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</si>
  <si>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</si>
  <si>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</si>
  <si>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</si>
  <si>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</si>
  <si>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</si>
  <si>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</si>
  <si>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</si>
  <si>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</si>
  <si>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</si>
  <si>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</si>
  <si>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</si>
  <si>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</si>
  <si>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</si>
  <si>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</si>
  <si>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</si>
  <si>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</si>
  <si>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</si>
  <si>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</si>
  <si>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</si>
  <si>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</si>
  <si>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</si>
  <si>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</si>
  <si>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</si>
  <si>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</si>
  <si>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</si>
  <si>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</si>
  <si>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</si>
  <si>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</si>
  <si>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</si>
  <si>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</si>
  <si>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</si>
  <si>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</si>
  <si>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</si>
  <si>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</si>
  <si>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</si>
  <si>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</si>
  <si>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</si>
  <si>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</si>
  <si>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</si>
  <si>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</si>
  <si>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</si>
  <si>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</si>
  <si>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</si>
  <si>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</si>
  <si>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</si>
  <si>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</si>
  <si>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</si>
  <si>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</si>
  <si>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</si>
  <si>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</si>
  <si>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</si>
  <si>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</si>
  <si>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</si>
  <si>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</si>
  <si>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</si>
  <si>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</si>
  <si>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</si>
  <si>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</si>
  <si>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</si>
  <si>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</si>
  <si>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</si>
  <si>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</si>
  <si>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</si>
  <si>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</si>
  <si>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</si>
  <si>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</si>
  <si>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</si>
  <si>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</si>
  <si>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</si>
  <si>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</si>
  <si>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</si>
  <si>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</si>
  <si>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</si>
  <si>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</si>
  <si>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</si>
  <si>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</si>
  <si>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</si>
  <si>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</si>
  <si>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</si>
  <si>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</si>
  <si>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</si>
  <si>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</si>
  <si>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</si>
  <si>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</si>
  <si>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</si>
  <si>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</si>
  <si>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</si>
  <si>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</si>
  <si>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</si>
  <si>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</si>
  <si>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</si>
  <si>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</si>
  <si>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</si>
  <si>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</si>
  <si>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</si>
  <si>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</si>
  <si>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</si>
  <si>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</si>
  <si>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</si>
  <si>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</si>
  <si>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</si>
  <si>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</si>
  <si>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</si>
  <si>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</si>
  <si>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</si>
  <si>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</si>
  <si>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</si>
  <si>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</si>
  <si>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</si>
  <si>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</si>
  <si>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</si>
  <si>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</si>
  <si>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</si>
  <si>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</si>
  <si>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</si>
  <si>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</si>
  <si>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</si>
  <si>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</si>
  <si>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</si>
  <si>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</si>
  <si>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</si>
  <si>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</si>
  <si>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</si>
  <si>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</si>
  <si>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</si>
  <si>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</si>
  <si>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</si>
  <si>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</si>
  <si>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</si>
  <si>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Humpuss Maritim Internasional Tbk.</t>
  </si>
  <si>
    <t>PT ITSEC Asia Tbk.</t>
  </si>
  <si>
    <t>PT Lupromax Pelumas Indonesia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</si>
  <si>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</si>
  <si>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</si>
  <si>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</si>
  <si>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</si>
  <si>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</si>
  <si>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</si>
  <si>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</si>
  <si>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</si>
  <si>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</si>
  <si>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</si>
  <si>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</si>
  <si>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31 July - 1 Agst 23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</si>
  <si>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</si>
  <si>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</si>
  <si>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</si>
  <si>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</si>
  <si>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PUB Obligasi I Tahap II Tahun 2023</t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</si>
  <si>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</si>
  <si>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</si>
  <si>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</si>
  <si>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</si>
  <si>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</si>
  <si>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</si>
  <si>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</si>
  <si>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>PUB Obligasi Berkelanjutan V Tahap IV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</si>
  <si>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</si>
  <si>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</si>
  <si>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</si>
  <si>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</si>
  <si>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** Kurs BI tanggal 15 September 2023 Rp 15.357,-</t>
  </si>
  <si>
    <t>** Central Bank of Indonesia exchange rate on September 15, 2023 Rp 15.357</t>
  </si>
  <si>
    <t>* per tanggal 15 September 2023 terdapat PE yang memiliki izin PPE &amp; PEE, PPE &amp; MI, dan PPE &amp; PEE &amp; MI sebanyak 81</t>
  </si>
  <si>
    <t>**per tanggal 15 September terdapat PE yang memiliki izin PPE &amp; PEE dan PPE &amp; PEE &amp; MI sebanyak 80</t>
  </si>
  <si>
    <t>*as of September 15, 2023, there are 81 Securities Companies holding Broker-Dealer &amp; Underwriter, Broker-Dealer &amp; Investment Manager, and Broker-Dealer, Underwriter &amp; Investment Manager licenses</t>
  </si>
  <si>
    <t>**as of September 15, 2023, there are 80 Securities Companies holding Broker-Dealer &amp; Underwriter, and Broker-Dealer, Underwriter &amp; Investment Manager licenses</t>
  </si>
  <si>
    <t>KOMPOSISI KEPEMILIKAN EFEK IDR YANG TERCATAT DI KSEI (15 SEPTEMBER 2023)</t>
  </si>
  <si>
    <t>KOMPOSISI KEPEMILIKAN EFEK USD YANG TERCATAT DI KSEI (15 SEPTEMBER 2023)</t>
  </si>
  <si>
    <t>USD SECURITIES OWNERSHIP COMPOSITION LISTED ON THE INDONESIA CENTRAL SECURITIES DEPOSITORY (SEPTEMBER 15, 2023)</t>
  </si>
  <si>
    <t>IDR SECURITIES OWNERSHIP COMPOSITION LISTED ON THE INDONESIA CENTRAL SECURITIES DEPOSITORY (SEPTEMBER 15, 2023)</t>
  </si>
  <si>
    <t>PT Pyridam Farma</t>
  </si>
  <si>
    <t>PT Pantai Indah Kapuk Dua Tbk</t>
  </si>
  <si>
    <t>Transaksi Material dan Transaksi Afiliasi</t>
  </si>
  <si>
    <t>4 - 8 Sept</t>
  </si>
  <si>
    <t>11 - 15 Sept</t>
  </si>
  <si>
    <t>11 Sept</t>
  </si>
  <si>
    <t>12 Sept</t>
  </si>
  <si>
    <t>13 Sept</t>
  </si>
  <si>
    <t>14 Sept</t>
  </si>
  <si>
    <t>15 Sept</t>
  </si>
  <si>
    <t>Page i</t>
  </si>
  <si>
    <t>Capital Market Weekly Statistics 2023</t>
  </si>
  <si>
    <t>Statistik Mingguan Pasar Modal 2023</t>
  </si>
  <si>
    <t>Obligasi Korporasi</t>
  </si>
  <si>
    <t>Obligasi Pemerintah</t>
  </si>
  <si>
    <t>PT Samudera Indonesia Tbk</t>
  </si>
  <si>
    <t>PUB Sukuk Ijarah I Tahap I</t>
  </si>
  <si>
    <t>Sukuk Ijarah Shelf Registration I Phase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</si>
</sst>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_);_(* \(#,##0.000000\);_(* &quot;-&quot;??_);_(@_)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3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</cellStyleXfs>
  <cellXfs count="515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0" fontId="0" fillId="0" borderId="0" xfId="0" applyAlignment="1">
      <alignment horizontal="right"/>
    </xf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3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65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5" borderId="0" xfId="0" applyFont="1" applyFill="1" applyAlignment="1">
      <alignment horizontal="center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0" fontId="77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100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5" fillId="0" borderId="0" xfId="1" applyFont="1" applyBorder="1" applyAlignment="1">
      <alignment vertical="center"/>
    </xf>
    <xf numFmtId="165" fontId="105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60" fillId="0" borderId="0" xfId="0" applyNumberFormat="1" applyFont="1" applyAlignment="1">
      <alignment horizontal="right" vertical="center" wrapText="1"/>
    </xf>
    <xf numFmtId="164" fontId="78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57" fillId="0" borderId="0" xfId="1" applyFont="1" applyFill="1" applyBorder="1" applyAlignment="1">
      <alignment horizontal="center"/>
    </xf>
    <xf numFmtId="165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165" fontId="12" fillId="0" borderId="0" xfId="0" applyNumberFormat="1" applyFont="1"/>
    <xf numFmtId="0" fontId="17" fillId="0" borderId="0" xfId="0" applyFont="1" applyAlignment="1">
      <alignment horizontal="center"/>
    </xf>
    <xf numFmtId="0" fontId="85" fillId="0" borderId="0" xfId="0" applyFont="1" applyAlignment="1">
      <alignment horizontal="right"/>
    </xf>
    <xf numFmtId="171" fontId="56" fillId="0" borderId="0" xfId="11780" applyNumberFormat="1" applyFont="1" applyBorder="1" applyAlignment="1">
      <alignment horizontal="center" vertical="center"/>
    </xf>
    <xf numFmtId="0" fontId="103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1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69" fontId="52" fillId="0" borderId="0" xfId="1" applyNumberFormat="1" applyFont="1" applyAlignment="1">
      <alignment horizontal="right"/>
    </xf>
    <xf numFmtId="171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165" fontId="56" fillId="0" borderId="0" xfId="1" applyFont="1"/>
    <xf numFmtId="165" fontId="84" fillId="0" borderId="0" xfId="1" applyFont="1"/>
    <xf numFmtId="0" fontId="56" fillId="0" borderId="0" xfId="0" applyFont="1"/>
    <xf numFmtId="165" fontId="84" fillId="0" borderId="0" xfId="0" applyNumberFormat="1" applyFont="1"/>
    <xf numFmtId="165" fontId="84" fillId="46" borderId="0" xfId="0" applyNumberFormat="1" applyFont="1" applyFill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5" fontId="56" fillId="0" borderId="0" xfId="1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78" fontId="52" fillId="0" borderId="0" xfId="1" applyNumberFormat="1" applyFont="1"/>
    <xf numFmtId="179" fontId="52" fillId="0" borderId="0" xfId="1" applyNumberFormat="1" applyFont="1" applyFill="1"/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165" fontId="52" fillId="0" borderId="0" xfId="1" applyFont="1" applyFill="1" applyAlignment="1">
      <alignment vertical="center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171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2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9" fontId="52" fillId="0" borderId="0" xfId="1" applyNumberFormat="1" applyFont="1" applyFill="1" applyAlignment="1">
      <alignment vertical="center"/>
    </xf>
    <xf numFmtId="178" fontId="52" fillId="0" borderId="0" xfId="1" applyNumberFormat="1" applyFont="1" applyFill="1"/>
    <xf numFmtId="2" fontId="12" fillId="0" borderId="0" xfId="0" applyNumberFormat="1" applyFont="1"/>
    <xf numFmtId="4" fontId="118" fillId="0" borderId="0" xfId="0" applyNumberFormat="1" applyFont="1"/>
    <xf numFmtId="175" fontId="52" fillId="0" borderId="0" xfId="1" applyNumberFormat="1" applyFont="1" applyFill="1"/>
    <xf numFmtId="177" fontId="52" fillId="0" borderId="0" xfId="1" applyNumberFormat="1" applyFont="1" applyAlignment="1">
      <alignment vertical="center"/>
    </xf>
    <xf numFmtId="169" fontId="54" fillId="0" borderId="0" xfId="1" applyNumberFormat="1" applyFont="1" applyFill="1"/>
    <xf numFmtId="180" fontId="13" fillId="0" borderId="0" xfId="1" applyNumberFormat="1" applyFont="1" applyFill="1"/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0" fontId="85" fillId="0" borderId="0" xfId="0" applyFont="1"/>
    <xf numFmtId="165" fontId="54" fillId="0" borderId="0" xfId="1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85" fillId="0" borderId="0" xfId="0" applyFont="1" applyAlignment="1">
      <alignment horizontal="right"/>
    </xf>
    <xf numFmtId="0" fontId="96" fillId="41" borderId="5" xfId="0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165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165" fontId="25" fillId="2" borderId="0" xfId="1" applyFont="1" applyFill="1" applyAlignment="1">
      <alignment horizontal="center"/>
    </xf>
    <xf numFmtId="165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8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Border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0" fontId="20" fillId="41" borderId="15" xfId="0" applyFont="1" applyFill="1" applyBorder="1" applyAlignment="1">
      <alignment horizontal="center" vertical="center"/>
    </xf>
    <xf numFmtId="15" fontId="106" fillId="0" borderId="0" xfId="0" applyNumberFormat="1" applyFont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15" fontId="78" fillId="0" borderId="0" xfId="1" applyNumberFormat="1" applyFont="1" applyFill="1" applyAlignment="1">
      <alignment horizontal="center" vertical="top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65" fontId="25" fillId="2" borderId="8" xfId="1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71" fontId="25" fillId="2" borderId="0" xfId="1" applyNumberFormat="1" applyFont="1" applyFill="1" applyBorder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15" fontId="78" fillId="0" borderId="0" xfId="1" quotePrefix="1" applyNumberFormat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165" fontId="25" fillId="5" borderId="0" xfId="1" applyFont="1" applyFill="1" applyAlignment="1">
      <alignment horizontal="center"/>
    </xf>
  </cellXfs>
  <cellStyles count="15203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14" xfId="15202" xr:uid="{3063047F-C298-425F-ACEA-6B41572919F9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3" xfId="15185" xr:uid="{00000000-0005-0000-0000-000011070000}"/>
    <cellStyle name="Comma [0] 2 2 3" xfId="7218" xr:uid="{00000000-0005-0000-0000-000012070000}"/>
    <cellStyle name="Comma [0] 2 2 3 2" xfId="11831" xr:uid="{00000000-0005-0000-0000-000013070000}"/>
    <cellStyle name="Comma [0] 2 2 4" xfId="15178" xr:uid="{00000000-0005-0000-0000-000014070000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3" xfId="11812" xr:uid="{00000000-0005-0000-0000-00001E070000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3" xfId="15186" xr:uid="{00000000-0005-0000-0000-000026070000}"/>
    <cellStyle name="Comma [0] 4 3" xfId="7222" xr:uid="{00000000-0005-0000-0000-000027070000}"/>
    <cellStyle name="Comma [0] 4 3 2" xfId="11835" xr:uid="{00000000-0005-0000-0000-000028070000}"/>
    <cellStyle name="Comma [0] 4 4" xfId="15179" xr:uid="{00000000-0005-0000-0000-000029070000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4" xfId="7224" xr:uid="{00000000-0005-0000-0000-00005B070000}"/>
    <cellStyle name="Comma [0] 6 24 2" xfId="11837" xr:uid="{00000000-0005-0000-0000-00005C070000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3" xfId="15191" xr:uid="{00000000-0005-0000-0000-000076070000}"/>
    <cellStyle name="Comma [0] 7 3" xfId="11084" xr:uid="{00000000-0005-0000-0000-000077070000}"/>
    <cellStyle name="Comma [0] 7 3 2" xfId="15136" xr:uid="{00000000-0005-0000-0000-000078070000}"/>
    <cellStyle name="Comma [0] 7 4" xfId="15184" xr:uid="{00000000-0005-0000-0000-000079070000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3" xfId="15192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3" xfId="11813" xr:uid="{00000000-0005-0000-0000-0000AF070000}"/>
    <cellStyle name="Comma 10 24" xfId="7247" xr:uid="{00000000-0005-0000-0000-0000B0070000}"/>
    <cellStyle name="Comma 10 24 2" xfId="11860" xr:uid="{00000000-0005-0000-0000-0000B107000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3" xfId="7269" xr:uid="{00000000-0005-0000-0000-0000F2070000}"/>
    <cellStyle name="Comma 100 23 2" xfId="11882" xr:uid="{00000000-0005-0000-0000-0000F307000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3" xfId="7291" xr:uid="{00000000-0005-0000-0000-000034080000}"/>
    <cellStyle name="Comma 101 23 2" xfId="11904" xr:uid="{00000000-0005-0000-0000-000035080000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3" xfId="7313" xr:uid="{00000000-0005-0000-0000-000076080000}"/>
    <cellStyle name="Comma 102 23 2" xfId="11926" xr:uid="{00000000-0005-0000-0000-000077080000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3" xfId="7335" xr:uid="{00000000-0005-0000-0000-0000B8080000}"/>
    <cellStyle name="Comma 103 23 2" xfId="11948" xr:uid="{00000000-0005-0000-0000-0000B9080000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3" xfId="7357" xr:uid="{00000000-0005-0000-0000-0000FA080000}"/>
    <cellStyle name="Comma 104 23 2" xfId="11970" xr:uid="{00000000-0005-0000-0000-0000FB080000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3" xfId="7379" xr:uid="{00000000-0005-0000-0000-00003C090000}"/>
    <cellStyle name="Comma 105 23 2" xfId="11992" xr:uid="{00000000-0005-0000-0000-00003D090000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3" xfId="7401" xr:uid="{00000000-0005-0000-0000-00007E090000}"/>
    <cellStyle name="Comma 106 23 2" xfId="12014" xr:uid="{00000000-0005-0000-0000-00007F090000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3" xfId="7423" xr:uid="{00000000-0005-0000-0000-0000C0090000}"/>
    <cellStyle name="Comma 107 23 2" xfId="12036" xr:uid="{00000000-0005-0000-0000-0000C1090000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3" xfId="7445" xr:uid="{00000000-0005-0000-0000-0000020A0000}"/>
    <cellStyle name="Comma 108 23 2" xfId="12058" xr:uid="{00000000-0005-0000-0000-0000030A0000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3" xfId="7467" xr:uid="{00000000-0005-0000-0000-0000440A0000}"/>
    <cellStyle name="Comma 109 23 2" xfId="12080" xr:uid="{00000000-0005-0000-0000-0000450A0000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3" xfId="11814" xr:uid="{00000000-0005-0000-0000-0000890A0000}"/>
    <cellStyle name="Comma 11 24" xfId="7489" xr:uid="{00000000-0005-0000-0000-00008A0A0000}"/>
    <cellStyle name="Comma 11 24 2" xfId="12102" xr:uid="{00000000-0005-0000-0000-00008B0A0000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3" xfId="7511" xr:uid="{00000000-0005-0000-0000-0000CC0A0000}"/>
    <cellStyle name="Comma 110 23 2" xfId="12124" xr:uid="{00000000-0005-0000-0000-0000CD0A0000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3" xfId="7533" xr:uid="{00000000-0005-0000-0000-00000E0B0000}"/>
    <cellStyle name="Comma 111 23 2" xfId="12146" xr:uid="{00000000-0005-0000-0000-00000F0B0000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3" xfId="7555" xr:uid="{00000000-0005-0000-0000-0000500B0000}"/>
    <cellStyle name="Comma 112 23 2" xfId="12168" xr:uid="{00000000-0005-0000-0000-0000510B0000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3" xfId="7577" xr:uid="{00000000-0005-0000-0000-0000920B0000}"/>
    <cellStyle name="Comma 113 23 2" xfId="12190" xr:uid="{00000000-0005-0000-0000-0000930B000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3" xfId="7599" xr:uid="{00000000-0005-0000-0000-0000D40B0000}"/>
    <cellStyle name="Comma 114 23 2" xfId="12212" xr:uid="{00000000-0005-0000-0000-0000D50B0000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3" xfId="7621" xr:uid="{00000000-0005-0000-0000-0000160C0000}"/>
    <cellStyle name="Comma 115 23 2" xfId="12234" xr:uid="{00000000-0005-0000-0000-0000170C0000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3" xfId="7643" xr:uid="{00000000-0005-0000-0000-0000580C0000}"/>
    <cellStyle name="Comma 116 23 2" xfId="12256" xr:uid="{00000000-0005-0000-0000-0000590C0000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3" xfId="7665" xr:uid="{00000000-0005-0000-0000-00009A0C0000}"/>
    <cellStyle name="Comma 117 23 2" xfId="12278" xr:uid="{00000000-0005-0000-0000-00009B0C0000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3" xfId="7687" xr:uid="{00000000-0005-0000-0000-0000DC0C0000}"/>
    <cellStyle name="Comma 118 23 2" xfId="12300" xr:uid="{00000000-0005-0000-0000-0000DD0C0000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3" xfId="7709" xr:uid="{00000000-0005-0000-0000-00001E0D0000}"/>
    <cellStyle name="Comma 119 23 2" xfId="12322" xr:uid="{00000000-0005-0000-0000-00001F0D0000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3" xfId="11815" xr:uid="{00000000-0005-0000-0000-0000630D0000}"/>
    <cellStyle name="Comma 12 24" xfId="7731" xr:uid="{00000000-0005-0000-0000-0000640D0000}"/>
    <cellStyle name="Comma 12 24 2" xfId="12344" xr:uid="{00000000-0005-0000-0000-0000650D0000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3" xfId="7753" xr:uid="{00000000-0005-0000-0000-0000A60D0000}"/>
    <cellStyle name="Comma 120 23 2" xfId="12366" xr:uid="{00000000-0005-0000-0000-0000A70D0000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3" xfId="7775" xr:uid="{00000000-0005-0000-0000-0000E80D0000}"/>
    <cellStyle name="Comma 121 23 2" xfId="12388" xr:uid="{00000000-0005-0000-0000-0000E90D0000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3" xfId="7797" xr:uid="{00000000-0005-0000-0000-00002A0E0000}"/>
    <cellStyle name="Comma 122 23 2" xfId="12410" xr:uid="{00000000-0005-0000-0000-00002B0E0000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3" xfId="7819" xr:uid="{00000000-0005-0000-0000-00006C0E0000}"/>
    <cellStyle name="Comma 123 23 2" xfId="12432" xr:uid="{00000000-0005-0000-0000-00006D0E0000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3" xfId="7841" xr:uid="{00000000-0005-0000-0000-0000AE0E0000}"/>
    <cellStyle name="Comma 124 23 2" xfId="12454" xr:uid="{00000000-0005-0000-0000-0000AF0E0000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3" xfId="7863" xr:uid="{00000000-0005-0000-0000-0000F00E0000}"/>
    <cellStyle name="Comma 125 23 2" xfId="12476" xr:uid="{00000000-0005-0000-0000-0000F10E000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3" xfId="7885" xr:uid="{00000000-0005-0000-0000-0000320F0000}"/>
    <cellStyle name="Comma 126 23 2" xfId="12498" xr:uid="{00000000-0005-0000-0000-0000330F0000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3" xfId="7907" xr:uid="{00000000-0005-0000-0000-0000740F0000}"/>
    <cellStyle name="Comma 127 23 2" xfId="12520" xr:uid="{00000000-0005-0000-0000-0000750F0000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3" xfId="7929" xr:uid="{00000000-0005-0000-0000-0000B60F0000}"/>
    <cellStyle name="Comma 128 23 2" xfId="12542" xr:uid="{00000000-0005-0000-0000-0000B70F0000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3" xfId="7951" xr:uid="{00000000-0005-0000-0000-0000F80F0000}"/>
    <cellStyle name="Comma 129 23 2" xfId="12564" xr:uid="{00000000-0005-0000-0000-0000F90F0000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3" xfId="11816" xr:uid="{00000000-0005-0000-0000-00003D100000}"/>
    <cellStyle name="Comma 13 24" xfId="7973" xr:uid="{00000000-0005-0000-0000-00003E100000}"/>
    <cellStyle name="Comma 13 24 2" xfId="12586" xr:uid="{00000000-0005-0000-0000-00003F100000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3" xfId="7995" xr:uid="{00000000-0005-0000-0000-000080100000}"/>
    <cellStyle name="Comma 130 23 2" xfId="12608" xr:uid="{00000000-0005-0000-0000-000081100000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3" xfId="8017" xr:uid="{00000000-0005-0000-0000-0000C2100000}"/>
    <cellStyle name="Comma 131 23 2" xfId="12630" xr:uid="{00000000-0005-0000-0000-0000C3100000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3" xfId="8039" xr:uid="{00000000-0005-0000-0000-000004110000}"/>
    <cellStyle name="Comma 132 23 2" xfId="12652" xr:uid="{00000000-0005-0000-0000-0000051100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3" xfId="8061" xr:uid="{00000000-0005-0000-0000-000046110000}"/>
    <cellStyle name="Comma 133 23 2" xfId="12674" xr:uid="{00000000-0005-0000-0000-00004711000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3" xfId="8083" xr:uid="{00000000-0005-0000-0000-000088110000}"/>
    <cellStyle name="Comma 134 23 2" xfId="12696" xr:uid="{00000000-0005-0000-0000-000089110000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3" xfId="8105" xr:uid="{00000000-0005-0000-0000-0000CA110000}"/>
    <cellStyle name="Comma 135 23 2" xfId="12718" xr:uid="{00000000-0005-0000-0000-0000CB110000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3" xfId="8127" xr:uid="{00000000-0005-0000-0000-00000C120000}"/>
    <cellStyle name="Comma 136 23 2" xfId="12740" xr:uid="{00000000-0005-0000-0000-00000D120000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3" xfId="8149" xr:uid="{00000000-0005-0000-0000-00004E120000}"/>
    <cellStyle name="Comma 137 23 2" xfId="12762" xr:uid="{00000000-0005-0000-0000-00004F12000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3" xfId="8171" xr:uid="{00000000-0005-0000-0000-000090120000}"/>
    <cellStyle name="Comma 138 23 2" xfId="12784" xr:uid="{00000000-0005-0000-0000-000091120000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3" xfId="8193" xr:uid="{00000000-0005-0000-0000-0000D2120000}"/>
    <cellStyle name="Comma 139 23 2" xfId="12806" xr:uid="{00000000-0005-0000-0000-0000D3120000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3" xfId="11811" xr:uid="{00000000-0005-0000-0000-000017130000}"/>
    <cellStyle name="Comma 14 24" xfId="8215" xr:uid="{00000000-0005-0000-0000-000018130000}"/>
    <cellStyle name="Comma 14 24 2" xfId="12828" xr:uid="{00000000-0005-0000-0000-000019130000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3" xfId="8237" xr:uid="{00000000-0005-0000-0000-00005A130000}"/>
    <cellStyle name="Comma 140 23 2" xfId="12850" xr:uid="{00000000-0005-0000-0000-00005B130000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3" xfId="8259" xr:uid="{00000000-0005-0000-0000-00009C130000}"/>
    <cellStyle name="Comma 141 23 2" xfId="12872" xr:uid="{00000000-0005-0000-0000-00009D130000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3" xfId="8281" xr:uid="{00000000-0005-0000-0000-0000DE130000}"/>
    <cellStyle name="Comma 142 23 2" xfId="12894" xr:uid="{00000000-0005-0000-0000-0000DF130000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3" xfId="8303" xr:uid="{00000000-0005-0000-0000-000020140000}"/>
    <cellStyle name="Comma 143 23 2" xfId="12916" xr:uid="{00000000-0005-0000-0000-000021140000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3" xfId="8325" xr:uid="{00000000-0005-0000-0000-000062140000}"/>
    <cellStyle name="Comma 144 23 2" xfId="12938" xr:uid="{00000000-0005-0000-0000-000063140000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3" xfId="8347" xr:uid="{00000000-0005-0000-0000-0000A4140000}"/>
    <cellStyle name="Comma 145 23 2" xfId="12960" xr:uid="{00000000-0005-0000-0000-0000A5140000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3" xfId="8369" xr:uid="{00000000-0005-0000-0000-0000E6140000}"/>
    <cellStyle name="Comma 146 23 2" xfId="12982" xr:uid="{00000000-0005-0000-0000-0000E7140000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3" xfId="8391" xr:uid="{00000000-0005-0000-0000-000028150000}"/>
    <cellStyle name="Comma 147 23 2" xfId="13004" xr:uid="{00000000-0005-0000-0000-000029150000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3" xfId="8413" xr:uid="{00000000-0005-0000-0000-00006A150000}"/>
    <cellStyle name="Comma 148 23 2" xfId="13026" xr:uid="{00000000-0005-0000-0000-00006B150000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3" xfId="11817" xr:uid="{00000000-0005-0000-0000-0000B2150000}"/>
    <cellStyle name="Comma 15 24" xfId="8436" xr:uid="{00000000-0005-0000-0000-0000B3150000}"/>
    <cellStyle name="Comma 15 24 2" xfId="13049" xr:uid="{00000000-0005-0000-0000-0000B4150000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3" xfId="15187" xr:uid="{00000000-0005-0000-0000-0000E9150000}"/>
    <cellStyle name="Comma 155 2 4" xfId="8463" xr:uid="{00000000-0005-0000-0000-0000EA150000}"/>
    <cellStyle name="Comma 155 2 4 2" xfId="13076" xr:uid="{00000000-0005-0000-0000-0000EB150000}"/>
    <cellStyle name="Comma 155 2 5" xfId="15180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3" xfId="15188" xr:uid="{00000000-0005-0000-0000-0000FC150000}"/>
    <cellStyle name="Comma 156 3" xfId="8464" xr:uid="{00000000-0005-0000-0000-0000FD150000}"/>
    <cellStyle name="Comma 156 3 2" xfId="13077" xr:uid="{00000000-0005-0000-0000-0000FE150000}"/>
    <cellStyle name="Comma 156 4" xfId="15181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3" xfId="15189" xr:uid="{00000000-0005-0000-0000-000004160000}"/>
    <cellStyle name="Comma 157 3" xfId="8465" xr:uid="{00000000-0005-0000-0000-000005160000}"/>
    <cellStyle name="Comma 157 3 2" xfId="13078" xr:uid="{00000000-0005-0000-0000-000006160000}"/>
    <cellStyle name="Comma 157 4" xfId="15182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3" xfId="15190" xr:uid="{00000000-0005-0000-0000-00000C160000}"/>
    <cellStyle name="Comma 158 3" xfId="8466" xr:uid="{00000000-0005-0000-0000-00000D160000}"/>
    <cellStyle name="Comma 158 3 2" xfId="13079" xr:uid="{00000000-0005-0000-0000-00000E160000}"/>
    <cellStyle name="Comma 158 4" xfId="15183" xr:uid="{00000000-0005-0000-0000-00000F160000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3" xfId="11818" xr:uid="{00000000-0005-0000-0000-000041160000}"/>
    <cellStyle name="Comma 16 24" xfId="8468" xr:uid="{00000000-0005-0000-0000-000042160000}"/>
    <cellStyle name="Comma 16 24 2" xfId="13081" xr:uid="{00000000-0005-0000-0000-000043160000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3" xfId="8500" xr:uid="{00000000-0005-0000-0000-0000A2160000}"/>
    <cellStyle name="Comma 17 23 2" xfId="13113" xr:uid="{00000000-0005-0000-0000-0000A3160000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3" xfId="8525" xr:uid="{00000000-0005-0000-0000-000002170000}"/>
    <cellStyle name="Comma 18 23 2" xfId="13138" xr:uid="{00000000-0005-0000-0000-000003170000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3" xfId="11809" xr:uid="{00000000-0005-0000-0000-000031170000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3" xfId="11827" xr:uid="{00000000-0005-0000-0000-000035170000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3" xfId="11829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3" xfId="8547" xr:uid="{00000000-0005-0000-0000-000065170000}"/>
    <cellStyle name="Comma 19 23 2" xfId="13160" xr:uid="{00000000-0005-0000-0000-000066170000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3" xfId="11828" xr:uid="{00000000-0005-0000-0000-00007F170000}"/>
    <cellStyle name="Comma 191" xfId="7155" xr:uid="{00000000-0005-0000-0000-000080170000}"/>
    <cellStyle name="Comma 191 2" xfId="11830" xr:uid="{00000000-0005-0000-0000-000081170000}"/>
    <cellStyle name="Comma 192" xfId="10973" xr:uid="{00000000-0005-0000-0000-000082170000}"/>
    <cellStyle name="Comma 192 2" xfId="15124" xr:uid="{00000000-0005-0000-0000-000083170000}"/>
    <cellStyle name="Comma 193" xfId="11804" xr:uid="{00000000-0005-0000-0000-000084170000}"/>
    <cellStyle name="Comma 193 2" xfId="15174" xr:uid="{00000000-0005-0000-0000-000085170000}"/>
    <cellStyle name="Comma 194" xfId="10508" xr:uid="{00000000-0005-0000-0000-000086170000}"/>
    <cellStyle name="Comma 194 2" xfId="15121" xr:uid="{00000000-0005-0000-0000-000087170000}"/>
    <cellStyle name="Comma 195" xfId="11806" xr:uid="{00000000-0005-0000-0000-000088170000}"/>
    <cellStyle name="Comma 195 2" xfId="15176" xr:uid="{00000000-0005-0000-0000-000089170000}"/>
    <cellStyle name="Comma 196" xfId="10512" xr:uid="{00000000-0005-0000-0000-00008A170000}"/>
    <cellStyle name="Comma 196 2" xfId="15122" xr:uid="{00000000-0005-0000-0000-00008B170000}"/>
    <cellStyle name="Comma 197" xfId="11805" xr:uid="{00000000-0005-0000-0000-00008C170000}"/>
    <cellStyle name="Comma 197 2" xfId="15175" xr:uid="{00000000-0005-0000-0000-00008D170000}"/>
    <cellStyle name="Comma 198" xfId="11807" xr:uid="{00000000-0005-0000-0000-00008E170000}"/>
    <cellStyle name="Comma 198 2" xfId="15177" xr:uid="{00000000-0005-0000-0000-00008F170000}"/>
    <cellStyle name="Comma 199" xfId="10972" xr:uid="{00000000-0005-0000-0000-000090170000}"/>
    <cellStyle name="Comma 199 2" xfId="15123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3" xfId="11819" xr:uid="{00000000-0005-0000-0000-0000C6170000}"/>
    <cellStyle name="Comma 2 26" xfId="8569" xr:uid="{00000000-0005-0000-0000-0000C7170000}"/>
    <cellStyle name="Comma 2 26 2" xfId="13182" xr:uid="{00000000-0005-0000-0000-0000C8170000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3" xfId="8592" xr:uid="{00000000-0005-0000-0000-000009180000}"/>
    <cellStyle name="Comma 20 23 2" xfId="13205" xr:uid="{00000000-0005-0000-0000-00000A180000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0" xfId="11808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3" xfId="8614" xr:uid="{00000000-0005-0000-0000-00004C180000}"/>
    <cellStyle name="Comma 21 23 2" xfId="13227" xr:uid="{00000000-0005-0000-0000-00004D180000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3" xfId="8636" xr:uid="{00000000-0005-0000-0000-00008E180000}"/>
    <cellStyle name="Comma 22 23 2" xfId="13249" xr:uid="{00000000-0005-0000-0000-00008F180000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3" xfId="8658" xr:uid="{00000000-0005-0000-0000-0000D0180000}"/>
    <cellStyle name="Comma 23 23 2" xfId="13271" xr:uid="{00000000-0005-0000-0000-0000D1180000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3" xfId="8680" xr:uid="{00000000-0005-0000-0000-000012190000}"/>
    <cellStyle name="Comma 24 23 2" xfId="13293" xr:uid="{00000000-0005-0000-0000-000013190000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3" xfId="8702" xr:uid="{00000000-0005-0000-0000-000054190000}"/>
    <cellStyle name="Comma 25 23 2" xfId="13315" xr:uid="{00000000-0005-0000-0000-000055190000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3" xfId="8724" xr:uid="{00000000-0005-0000-0000-000096190000}"/>
    <cellStyle name="Comma 26 23 2" xfId="13337" xr:uid="{00000000-0005-0000-0000-000097190000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3" xfId="8746" xr:uid="{00000000-0005-0000-0000-0000D8190000}"/>
    <cellStyle name="Comma 27 23 2" xfId="13359" xr:uid="{00000000-0005-0000-0000-0000D9190000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3" xfId="8768" xr:uid="{00000000-0005-0000-0000-00001A1A0000}"/>
    <cellStyle name="Comma 28 23 2" xfId="13381" xr:uid="{00000000-0005-0000-0000-00001B1A0000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3" xfId="8790" xr:uid="{00000000-0005-0000-0000-00005C1A0000}"/>
    <cellStyle name="Comma 29 23 2" xfId="13403" xr:uid="{00000000-0005-0000-0000-00005D1A0000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3" xfId="8812" xr:uid="{00000000-0005-0000-0000-00009F1A0000}"/>
    <cellStyle name="Comma 3 2 23 2" xfId="13425" xr:uid="{00000000-0005-0000-0000-0000A01A0000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3" xfId="11820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3" xfId="8834" xr:uid="{00000000-0005-0000-0000-0000E51A0000}"/>
    <cellStyle name="Comma 30 23 2" xfId="13447" xr:uid="{00000000-0005-0000-0000-0000E61A0000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3" xfId="8856" xr:uid="{00000000-0005-0000-0000-0000271B0000}"/>
    <cellStyle name="Comma 31 23 2" xfId="13469" xr:uid="{00000000-0005-0000-0000-0000281B0000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3" xfId="8878" xr:uid="{00000000-0005-0000-0000-0000691B0000}"/>
    <cellStyle name="Comma 32 23 2" xfId="13491" xr:uid="{00000000-0005-0000-0000-00006A1B0000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3" xfId="8900" xr:uid="{00000000-0005-0000-0000-0000AB1B0000}"/>
    <cellStyle name="Comma 33 23 2" xfId="13513" xr:uid="{00000000-0005-0000-0000-0000AC1B0000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3" xfId="8922" xr:uid="{00000000-0005-0000-0000-0000ED1B0000}"/>
    <cellStyle name="Comma 34 23 2" xfId="13535" xr:uid="{00000000-0005-0000-0000-0000EE1B0000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3" xfId="8944" xr:uid="{00000000-0005-0000-0000-00002F1C0000}"/>
    <cellStyle name="Comma 35 23 2" xfId="13557" xr:uid="{00000000-0005-0000-0000-0000301C0000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3" xfId="8966" xr:uid="{00000000-0005-0000-0000-0000711C0000}"/>
    <cellStyle name="Comma 36 23 2" xfId="13579" xr:uid="{00000000-0005-0000-0000-0000721C0000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3" xfId="8988" xr:uid="{00000000-0005-0000-0000-0000B31C0000}"/>
    <cellStyle name="Comma 37 23 2" xfId="13601" xr:uid="{00000000-0005-0000-0000-0000B41C000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3" xfId="9010" xr:uid="{00000000-0005-0000-0000-0000F51C0000}"/>
    <cellStyle name="Comma 38 23 2" xfId="13623" xr:uid="{00000000-0005-0000-0000-0000F61C0000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3" xfId="9032" xr:uid="{00000000-0005-0000-0000-0000371D0000}"/>
    <cellStyle name="Comma 39 23 2" xfId="13645" xr:uid="{00000000-0005-0000-0000-0000381D0000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3" xfId="9055" xr:uid="{00000000-0005-0000-0000-00007A1D0000}"/>
    <cellStyle name="Comma 4 2 23 2" xfId="13668" xr:uid="{00000000-0005-0000-0000-00007B1D0000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3" xfId="11821" xr:uid="{00000000-0005-0000-0000-0000941D0000}"/>
    <cellStyle name="Comma 4 4" xfId="9054" xr:uid="{00000000-0005-0000-0000-0000951D0000}"/>
    <cellStyle name="Comma 4 4 2" xfId="13667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3" xfId="9077" xr:uid="{00000000-0005-0000-0000-0000C21D0000}"/>
    <cellStyle name="Comma 40 23 2" xfId="13690" xr:uid="{00000000-0005-0000-0000-0000C31D000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3" xfId="9099" xr:uid="{00000000-0005-0000-0000-0000041E0000}"/>
    <cellStyle name="Comma 41 23 2" xfId="13712" xr:uid="{00000000-0005-0000-0000-0000051E0000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3" xfId="9121" xr:uid="{00000000-0005-0000-0000-0000461E0000}"/>
    <cellStyle name="Comma 42 23 2" xfId="13734" xr:uid="{00000000-0005-0000-0000-0000471E0000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3" xfId="9143" xr:uid="{00000000-0005-0000-0000-0000881E0000}"/>
    <cellStyle name="Comma 43 23 2" xfId="13756" xr:uid="{00000000-0005-0000-0000-0000891E0000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3" xfId="9165" xr:uid="{00000000-0005-0000-0000-0000CA1E0000}"/>
    <cellStyle name="Comma 44 23 2" xfId="13778" xr:uid="{00000000-0005-0000-0000-0000CB1E0000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3" xfId="9187" xr:uid="{00000000-0005-0000-0000-00000C1F0000}"/>
    <cellStyle name="Comma 45 23 2" xfId="13800" xr:uid="{00000000-0005-0000-0000-00000D1F0000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3" xfId="9209" xr:uid="{00000000-0005-0000-0000-00004E1F0000}"/>
    <cellStyle name="Comma 46 23 2" xfId="13822" xr:uid="{00000000-0005-0000-0000-00004F1F0000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3" xfId="9231" xr:uid="{00000000-0005-0000-0000-0000901F0000}"/>
    <cellStyle name="Comma 47 23 2" xfId="13844" xr:uid="{00000000-0005-0000-0000-0000911F0000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3" xfId="9253" xr:uid="{00000000-0005-0000-0000-0000D21F0000}"/>
    <cellStyle name="Comma 48 23 2" xfId="13866" xr:uid="{00000000-0005-0000-0000-0000D31F0000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3" xfId="9275" xr:uid="{00000000-0005-0000-0000-000014200000}"/>
    <cellStyle name="Comma 49 23 2" xfId="13888" xr:uid="{00000000-0005-0000-0000-000015200000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3" xfId="11822" xr:uid="{00000000-0005-0000-0000-000059200000}"/>
    <cellStyle name="Comma 5 24" xfId="9297" xr:uid="{00000000-0005-0000-0000-00005A200000}"/>
    <cellStyle name="Comma 5 24 2" xfId="13910" xr:uid="{00000000-0005-0000-0000-00005B200000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3" xfId="9319" xr:uid="{00000000-0005-0000-0000-00009C200000}"/>
    <cellStyle name="Comma 50 23 2" xfId="13932" xr:uid="{00000000-0005-0000-0000-00009D200000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3" xfId="9341" xr:uid="{00000000-0005-0000-0000-0000DE200000}"/>
    <cellStyle name="Comma 51 23 2" xfId="13954" xr:uid="{00000000-0005-0000-0000-0000DF200000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3" xfId="9363" xr:uid="{00000000-0005-0000-0000-000020210000}"/>
    <cellStyle name="Comma 52 23 2" xfId="13976" xr:uid="{00000000-0005-0000-0000-000021210000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3" xfId="9385" xr:uid="{00000000-0005-0000-0000-000062210000}"/>
    <cellStyle name="Comma 53 23 2" xfId="13998" xr:uid="{00000000-0005-0000-0000-000063210000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3" xfId="9407" xr:uid="{00000000-0005-0000-0000-0000A4210000}"/>
    <cellStyle name="Comma 54 23 2" xfId="14020" xr:uid="{00000000-0005-0000-0000-0000A5210000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3" xfId="9429" xr:uid="{00000000-0005-0000-0000-0000E6210000}"/>
    <cellStyle name="Comma 55 23 2" xfId="14042" xr:uid="{00000000-0005-0000-0000-0000E7210000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3" xfId="9451" xr:uid="{00000000-0005-0000-0000-000028220000}"/>
    <cellStyle name="Comma 56 23 2" xfId="14064" xr:uid="{00000000-0005-0000-0000-000029220000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3" xfId="9473" xr:uid="{00000000-0005-0000-0000-00006A220000}"/>
    <cellStyle name="Comma 57 23 2" xfId="14086" xr:uid="{00000000-0005-0000-0000-00006B22000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3" xfId="9495" xr:uid="{00000000-0005-0000-0000-0000AC220000}"/>
    <cellStyle name="Comma 58 23 2" xfId="14108" xr:uid="{00000000-0005-0000-0000-0000AD220000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3" xfId="9517" xr:uid="{00000000-0005-0000-0000-0000EE220000}"/>
    <cellStyle name="Comma 59 23 2" xfId="14130" xr:uid="{00000000-0005-0000-0000-0000EF220000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3" xfId="11823" xr:uid="{00000000-0005-0000-0000-000033230000}"/>
    <cellStyle name="Comma 6 24" xfId="9539" xr:uid="{00000000-0005-0000-0000-000034230000}"/>
    <cellStyle name="Comma 6 24 2" xfId="14152" xr:uid="{00000000-0005-0000-0000-000035230000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3" xfId="9561" xr:uid="{00000000-0005-0000-0000-000076230000}"/>
    <cellStyle name="Comma 60 23 2" xfId="14174" xr:uid="{00000000-0005-0000-0000-000077230000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3" xfId="9583" xr:uid="{00000000-0005-0000-0000-0000B8230000}"/>
    <cellStyle name="Comma 61 23 2" xfId="14196" xr:uid="{00000000-0005-0000-0000-0000B9230000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3" xfId="9605" xr:uid="{00000000-0005-0000-0000-0000FA230000}"/>
    <cellStyle name="Comma 62 23 2" xfId="14218" xr:uid="{00000000-0005-0000-0000-0000FB230000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3" xfId="9627" xr:uid="{00000000-0005-0000-0000-00003C240000}"/>
    <cellStyle name="Comma 63 23 2" xfId="14240" xr:uid="{00000000-0005-0000-0000-00003D240000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3" xfId="9649" xr:uid="{00000000-0005-0000-0000-00007E240000}"/>
    <cellStyle name="Comma 64 23 2" xfId="14262" xr:uid="{00000000-0005-0000-0000-00007F24000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3" xfId="9671" xr:uid="{00000000-0005-0000-0000-0000C0240000}"/>
    <cellStyle name="Comma 65 23 2" xfId="14284" xr:uid="{00000000-0005-0000-0000-0000C1240000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3" xfId="9693" xr:uid="{00000000-0005-0000-0000-000002250000}"/>
    <cellStyle name="Comma 66 23 2" xfId="14306" xr:uid="{00000000-0005-0000-0000-000003250000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3" xfId="9715" xr:uid="{00000000-0005-0000-0000-000044250000}"/>
    <cellStyle name="Comma 67 23 2" xfId="14328" xr:uid="{00000000-0005-0000-0000-000045250000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3" xfId="9737" xr:uid="{00000000-0005-0000-0000-000086250000}"/>
    <cellStyle name="Comma 68 23 2" xfId="14350" xr:uid="{00000000-0005-0000-0000-000087250000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3" xfId="9759" xr:uid="{00000000-0005-0000-0000-0000C8250000}"/>
    <cellStyle name="Comma 69 23 2" xfId="14372" xr:uid="{00000000-0005-0000-0000-0000C9250000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3" xfId="11824" xr:uid="{00000000-0005-0000-0000-00000D260000}"/>
    <cellStyle name="Comma 7 24" xfId="9781" xr:uid="{00000000-0005-0000-0000-00000E260000}"/>
    <cellStyle name="Comma 7 24 2" xfId="14394" xr:uid="{00000000-0005-0000-0000-00000F260000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3" xfId="9803" xr:uid="{00000000-0005-0000-0000-000050260000}"/>
    <cellStyle name="Comma 70 23 2" xfId="14416" xr:uid="{00000000-0005-0000-0000-000051260000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3" xfId="9825" xr:uid="{00000000-0005-0000-0000-000092260000}"/>
    <cellStyle name="Comma 71 23 2" xfId="14438" xr:uid="{00000000-0005-0000-0000-000093260000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3" xfId="9847" xr:uid="{00000000-0005-0000-0000-0000D4260000}"/>
    <cellStyle name="Comma 72 23 2" xfId="14460" xr:uid="{00000000-0005-0000-0000-0000D5260000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3" xfId="9869" xr:uid="{00000000-0005-0000-0000-000016270000}"/>
    <cellStyle name="Comma 73 23 2" xfId="14482" xr:uid="{00000000-0005-0000-0000-000017270000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3" xfId="9891" xr:uid="{00000000-0005-0000-0000-000058270000}"/>
    <cellStyle name="Comma 74 23 2" xfId="14504" xr:uid="{00000000-0005-0000-0000-000059270000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3" xfId="9913" xr:uid="{00000000-0005-0000-0000-00009A270000}"/>
    <cellStyle name="Comma 75 23 2" xfId="14526" xr:uid="{00000000-0005-0000-0000-00009B270000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3" xfId="9935" xr:uid="{00000000-0005-0000-0000-0000DC270000}"/>
    <cellStyle name="Comma 76 23 2" xfId="14548" xr:uid="{00000000-0005-0000-0000-0000DD270000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3" xfId="9957" xr:uid="{00000000-0005-0000-0000-00001E280000}"/>
    <cellStyle name="Comma 77 23 2" xfId="14570" xr:uid="{00000000-0005-0000-0000-00001F280000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3" xfId="9979" xr:uid="{00000000-0005-0000-0000-000060280000}"/>
    <cellStyle name="Comma 78 23 2" xfId="14592" xr:uid="{00000000-0005-0000-0000-000061280000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3" xfId="10001" xr:uid="{00000000-0005-0000-0000-0000A2280000}"/>
    <cellStyle name="Comma 79 23 2" xfId="14614" xr:uid="{00000000-0005-0000-0000-0000A3280000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3" xfId="11825" xr:uid="{00000000-0005-0000-0000-0000E7280000}"/>
    <cellStyle name="Comma 8 24" xfId="10023" xr:uid="{00000000-0005-0000-0000-0000E8280000}"/>
    <cellStyle name="Comma 8 24 2" xfId="14636" xr:uid="{00000000-0005-0000-0000-0000E9280000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3" xfId="10045" xr:uid="{00000000-0005-0000-0000-00002A290000}"/>
    <cellStyle name="Comma 80 23 2" xfId="14658" xr:uid="{00000000-0005-0000-0000-00002B290000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3" xfId="10067" xr:uid="{00000000-0005-0000-0000-00006C290000}"/>
    <cellStyle name="Comma 81 23 2" xfId="14680" xr:uid="{00000000-0005-0000-0000-00006D290000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3" xfId="10089" xr:uid="{00000000-0005-0000-0000-0000AE290000}"/>
    <cellStyle name="Comma 82 23 2" xfId="14702" xr:uid="{00000000-0005-0000-0000-0000AF290000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3" xfId="10111" xr:uid="{00000000-0005-0000-0000-0000F0290000}"/>
    <cellStyle name="Comma 83 23 2" xfId="14724" xr:uid="{00000000-0005-0000-0000-0000F1290000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3" xfId="10133" xr:uid="{00000000-0005-0000-0000-0000322A0000}"/>
    <cellStyle name="Comma 84 23 2" xfId="14746" xr:uid="{00000000-0005-0000-0000-0000332A0000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3" xfId="10155" xr:uid="{00000000-0005-0000-0000-0000742A0000}"/>
    <cellStyle name="Comma 85 23 2" xfId="14768" xr:uid="{00000000-0005-0000-0000-0000752A0000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3" xfId="10177" xr:uid="{00000000-0005-0000-0000-0000B62A0000}"/>
    <cellStyle name="Comma 86 23 2" xfId="14790" xr:uid="{00000000-0005-0000-0000-0000B72A0000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3" xfId="10199" xr:uid="{00000000-0005-0000-0000-0000F82A0000}"/>
    <cellStyle name="Comma 87 23 2" xfId="14812" xr:uid="{00000000-0005-0000-0000-0000F92A0000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3" xfId="10221" xr:uid="{00000000-0005-0000-0000-00003A2B0000}"/>
    <cellStyle name="Comma 88 23 2" xfId="14834" xr:uid="{00000000-0005-0000-0000-00003B2B0000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3" xfId="10243" xr:uid="{00000000-0005-0000-0000-00007C2B0000}"/>
    <cellStyle name="Comma 89 23 2" xfId="14856" xr:uid="{00000000-0005-0000-0000-00007D2B0000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3" xfId="11826" xr:uid="{00000000-0005-0000-0000-0000C12B0000}"/>
    <cellStyle name="Comma 9 24" xfId="10265" xr:uid="{00000000-0005-0000-0000-0000C22B0000}"/>
    <cellStyle name="Comma 9 24 2" xfId="14878" xr:uid="{00000000-0005-0000-0000-0000C32B0000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3" xfId="10287" xr:uid="{00000000-0005-0000-0000-0000042C0000}"/>
    <cellStyle name="Comma 90 23 2" xfId="14900" xr:uid="{00000000-0005-0000-0000-0000052C0000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3" xfId="10309" xr:uid="{00000000-0005-0000-0000-0000462C0000}"/>
    <cellStyle name="Comma 91 23 2" xfId="14922" xr:uid="{00000000-0005-0000-0000-0000472C0000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3" xfId="10331" xr:uid="{00000000-0005-0000-0000-0000882C0000}"/>
    <cellStyle name="Comma 92 23 2" xfId="14944" xr:uid="{00000000-0005-0000-0000-0000892C0000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3" xfId="10353" xr:uid="{00000000-0005-0000-0000-0000CA2C0000}"/>
    <cellStyle name="Comma 93 23 2" xfId="14966" xr:uid="{00000000-0005-0000-0000-0000CB2C0000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3" xfId="10375" xr:uid="{00000000-0005-0000-0000-00000C2D0000}"/>
    <cellStyle name="Comma 94 23 2" xfId="14988" xr:uid="{00000000-0005-0000-0000-00000D2D0000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3" xfId="10397" xr:uid="{00000000-0005-0000-0000-00004E2D0000}"/>
    <cellStyle name="Comma 95 23 2" xfId="15010" xr:uid="{00000000-0005-0000-0000-00004F2D0000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3" xfId="10419" xr:uid="{00000000-0005-0000-0000-0000902D0000}"/>
    <cellStyle name="Comma 96 23 2" xfId="15032" xr:uid="{00000000-0005-0000-0000-0000912D0000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3" xfId="10441" xr:uid="{00000000-0005-0000-0000-0000D22D0000}"/>
    <cellStyle name="Comma 97 23 2" xfId="15054" xr:uid="{00000000-0005-0000-0000-0000D32D0000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3" xfId="10463" xr:uid="{00000000-0005-0000-0000-0000142E0000}"/>
    <cellStyle name="Comma 98 23 2" xfId="15076" xr:uid="{00000000-0005-0000-0000-0000152E0000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3" xfId="10485" xr:uid="{00000000-0005-0000-0000-0000562E0000}"/>
    <cellStyle name="Comma 99 23 2" xfId="15098" xr:uid="{00000000-0005-0000-0000-0000572E0000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microsoft.com/office/2017/10/relationships/person" Target="persons/perso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27709</xdr:colOff>
      <xdr:row>44</xdr:row>
      <xdr:rowOff>42535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AF0325-3F55-A0F1-69EC-44A27A68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18909" cy="82444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565759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60A6BA-F059-4165-850E-1A9CA7831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ED5D8-D6B0-4142-B2B0-823354951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5BEF99-1819-46A4-A335-4D05A96D5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26377</xdr:rowOff>
    </xdr:from>
    <xdr:to>
      <xdr:col>2</xdr:col>
      <xdr:colOff>221673</xdr:colOff>
      <xdr:row>1</xdr:row>
      <xdr:rowOff>167915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8EB99-DDDE-4591-BD09-F96887C66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0" y="26377"/>
          <a:ext cx="872836" cy="321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4D6DA-D8B8-40FC-AA68-19350BCD5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130835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80194</xdr:colOff>
      <xdr:row>42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5DC03F-5784-F94E-54AB-4BB61DC5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90444" cy="826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B6D5E6-2E51-46A7-8F03-F0472A4E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7D58C0-3AB9-4D13-B744-1DA2C163B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A42F0E-18CD-4181-8C9C-980A431C2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482388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2FFF8B-FE85-413E-BA6C-86977CD09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20376D-35A5-4855-B425-9AE82301B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844172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0890" y="47625"/>
          <a:ext cx="850704" cy="324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847982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B85E8-E5C1-46DA-AB3A-324F65073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EC940-7C81-4481-B0B8-F56998C8A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238540</xdr:colOff>
      <xdr:row>3</xdr:row>
      <xdr:rowOff>64794</xdr:rowOff>
    </xdr:from>
    <xdr:to>
      <xdr:col>7</xdr:col>
      <xdr:colOff>443300</xdr:colOff>
      <xdr:row>16</xdr:row>
      <xdr:rowOff>33130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E07FBA-0FDD-89F0-41E9-A965AB328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853" y="502116"/>
          <a:ext cx="4737004" cy="22145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93E5C9-914B-4E37-B501-C506F1664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734786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734786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3754B-581A-4C7C-99B5-70ACC9A24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BB5DB1-3884-4F6A-B8C6-D38B4A97E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F8C1DB7C-DD43-439A-84C3-204E36360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30408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AFFEBA97-1F41-4560-BA9B-3CEC8A597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29646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17930</xdr:rowOff>
    </xdr:from>
    <xdr:to>
      <xdr:col>2</xdr:col>
      <xdr:colOff>340686</xdr:colOff>
      <xdr:row>2</xdr:row>
      <xdr:rowOff>13573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05177"/>
          <a:ext cx="815815" cy="381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15240</xdr:rowOff>
    </xdr:from>
    <xdr:to>
      <xdr:col>2</xdr:col>
      <xdr:colOff>355926</xdr:colOff>
      <xdr:row>2</xdr:row>
      <xdr:rowOff>10886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A13985-CFF5-4491-8CDF-13091D644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40949880"/>
          <a:ext cx="820746" cy="37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401682</xdr:colOff>
      <xdr:row>2</xdr:row>
      <xdr:rowOff>19688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4CF6D8-B74F-44E5-9F7D-A040FD0DF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0653" cy="41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413657</xdr:colOff>
      <xdr:row>4</xdr:row>
      <xdr:rowOff>29798</xdr:rowOff>
    </xdr:from>
    <xdr:to>
      <xdr:col>7</xdr:col>
      <xdr:colOff>435428</xdr:colOff>
      <xdr:row>16</xdr:row>
      <xdr:rowOff>109725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CA42DF-A88D-F902-7174-12DA2DB4F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4657" y="628512"/>
          <a:ext cx="4604657" cy="215909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173067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8F877B-F7AB-4EE3-B938-892C7FE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3B0A52-6AD3-4E58-8F86-20214E42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C99843-D86F-48F8-839A-5F8B9EEAA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K48"/>
  <sheetViews>
    <sheetView view="pageBreakPreview" zoomScale="55" zoomScaleNormal="55" zoomScaleSheetLayoutView="55" workbookViewId="0">
      <selection activeCell="S15" sqref="S15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72"/>
      <c r="I2" s="372"/>
      <c r="J2" s="372"/>
      <c r="K2" s="372"/>
    </row>
    <row r="3" spans="1:11" ht="7.5" customHeight="1"/>
    <row r="5" spans="1:11" ht="6.75" customHeight="1">
      <c r="A5" s="373"/>
      <c r="B5" s="373"/>
      <c r="C5" s="373"/>
      <c r="D5" s="373"/>
      <c r="E5" s="373"/>
      <c r="F5" s="373"/>
      <c r="G5" s="373"/>
      <c r="H5" s="373"/>
      <c r="I5" s="373"/>
    </row>
    <row r="6" spans="1:11" ht="15" customHeight="1">
      <c r="E6" s="97"/>
      <c r="F6" s="84"/>
      <c r="G6" s="84"/>
      <c r="H6" s="96"/>
    </row>
    <row r="7" spans="1:11" ht="15" customHeight="1">
      <c r="E7" s="97"/>
      <c r="F7" s="84"/>
      <c r="G7" s="84"/>
      <c r="H7" s="96"/>
    </row>
    <row r="8" spans="1:11" ht="15" customHeight="1">
      <c r="E8" s="97"/>
      <c r="F8" s="84"/>
      <c r="G8" s="84"/>
      <c r="H8" s="96"/>
    </row>
    <row r="9" spans="1:11" ht="6.75" customHeight="1">
      <c r="E9" s="97"/>
      <c r="F9" s="84"/>
      <c r="G9" s="84"/>
      <c r="H9" s="96"/>
    </row>
    <row r="10" spans="1:11" ht="59.25" customHeight="1">
      <c r="B10" s="374"/>
      <c r="C10" s="374"/>
      <c r="D10" s="375"/>
      <c r="E10" s="376"/>
      <c r="F10" s="374"/>
      <c r="G10" s="374"/>
      <c r="H10" s="374"/>
      <c r="I10" s="374"/>
    </row>
    <row r="11" spans="1:11" ht="15" customHeight="1">
      <c r="B11" s="84"/>
      <c r="C11" s="84"/>
      <c r="D11" s="96"/>
      <c r="E11" s="97"/>
      <c r="F11" s="84"/>
      <c r="G11" s="84"/>
      <c r="H11" s="96"/>
    </row>
    <row r="12" spans="1:11" ht="15" customHeight="1">
      <c r="B12" s="84"/>
      <c r="C12" s="84"/>
      <c r="D12" s="96"/>
      <c r="E12" s="97"/>
      <c r="F12" s="84"/>
      <c r="G12" s="84"/>
      <c r="H12" s="96"/>
    </row>
    <row r="13" spans="1:11" ht="15" customHeight="1">
      <c r="B13" s="84"/>
      <c r="C13" s="84"/>
      <c r="D13" s="96"/>
      <c r="E13" s="97"/>
      <c r="F13" s="84"/>
      <c r="G13" s="84"/>
      <c r="H13" s="96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66DF5-EA38-46EF-8C99-6F1F608C2EAF}">
  <dimension ref="A2:L76"/>
  <sheetViews>
    <sheetView view="pageBreakPreview" topLeftCell="A16" zoomScaleNormal="25" zoomScaleSheetLayoutView="100" workbookViewId="0">
      <selection activeCell="S15" sqref="S15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72"/>
      <c r="B2" s="2"/>
      <c r="C2" s="5"/>
      <c r="I2" s="410" t="s">
        <v>939</v>
      </c>
      <c r="J2" s="410"/>
      <c r="K2" s="410"/>
      <c r="L2" s="410"/>
    </row>
    <row r="3" spans="1:12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</row>
    <row r="4" spans="1:12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1:12">
      <c r="A5" s="271"/>
      <c r="B5" s="404" t="s">
        <v>665</v>
      </c>
      <c r="C5" s="404"/>
      <c r="D5" s="404"/>
      <c r="E5" s="404"/>
      <c r="F5" s="404"/>
      <c r="G5" s="404"/>
      <c r="H5" s="404"/>
      <c r="I5" s="404"/>
      <c r="J5" s="404"/>
      <c r="K5" s="404"/>
      <c r="L5" s="7"/>
    </row>
    <row r="6" spans="1:12">
      <c r="A6" s="271"/>
      <c r="B6" s="2"/>
    </row>
    <row r="7" spans="1:12">
      <c r="A7" s="271"/>
      <c r="B7" s="408" t="s">
        <v>647</v>
      </c>
      <c r="C7" s="405" t="s">
        <v>666</v>
      </c>
      <c r="D7" s="406"/>
      <c r="E7" s="407"/>
      <c r="F7" s="405" t="s">
        <v>667</v>
      </c>
      <c r="G7" s="406"/>
      <c r="H7" s="407"/>
      <c r="I7" s="405" t="s">
        <v>668</v>
      </c>
      <c r="J7" s="406"/>
      <c r="K7" s="407"/>
    </row>
    <row r="8" spans="1:12">
      <c r="A8" s="271"/>
      <c r="B8" s="409"/>
      <c r="C8" s="54" t="s">
        <v>32</v>
      </c>
      <c r="D8" s="54" t="s">
        <v>653</v>
      </c>
      <c r="E8" s="59" t="s">
        <v>35</v>
      </c>
      <c r="F8" s="54" t="s">
        <v>32</v>
      </c>
      <c r="G8" s="54" t="s">
        <v>653</v>
      </c>
      <c r="H8" s="59" t="s">
        <v>35</v>
      </c>
      <c r="I8" s="54" t="s">
        <v>32</v>
      </c>
      <c r="J8" s="54" t="s">
        <v>653</v>
      </c>
      <c r="K8" s="59" t="s">
        <v>35</v>
      </c>
    </row>
    <row r="9" spans="1:12" ht="14.85" customHeight="1">
      <c r="A9" s="271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271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271"/>
      <c r="B11" s="72">
        <v>2016</v>
      </c>
      <c r="C11" s="74">
        <v>1305398.24</v>
      </c>
      <c r="D11" s="74">
        <v>1221579.71</v>
      </c>
      <c r="E11" s="74">
        <v>64841.57</v>
      </c>
      <c r="F11" s="74">
        <v>745.93</v>
      </c>
      <c r="G11" s="74">
        <v>131.03</v>
      </c>
      <c r="H11" s="74">
        <v>2.0099999999999998</v>
      </c>
      <c r="I11" s="74">
        <v>619275.53</v>
      </c>
      <c r="J11" s="74">
        <v>622876.82999999996</v>
      </c>
      <c r="K11" s="74">
        <v>131.75</v>
      </c>
    </row>
    <row r="12" spans="1:12" s="49" customFormat="1">
      <c r="A12" s="271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271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271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271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271"/>
      <c r="B16" s="72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271"/>
      <c r="B17" s="72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271"/>
      <c r="B18" s="72">
        <v>2023</v>
      </c>
      <c r="C18" s="36">
        <v>2697346.7714999989</v>
      </c>
      <c r="D18" s="36">
        <v>1475181.6316966997</v>
      </c>
      <c r="E18" s="36">
        <v>195965.91000000003</v>
      </c>
      <c r="F18" s="36">
        <v>272.0104</v>
      </c>
      <c r="G18" s="36">
        <v>36.345025600000007</v>
      </c>
      <c r="H18" s="36">
        <v>1.630999999999998</v>
      </c>
      <c r="I18" s="36">
        <v>442730.83840600023</v>
      </c>
      <c r="J18" s="36">
        <v>269709.42544459208</v>
      </c>
      <c r="K18" s="36">
        <v>130.03</v>
      </c>
    </row>
    <row r="19" spans="1:11" s="49" customFormat="1">
      <c r="A19" s="271"/>
      <c r="B19" s="138"/>
      <c r="C19" s="138"/>
      <c r="D19" s="138"/>
      <c r="E19" s="138"/>
      <c r="F19" s="139"/>
      <c r="G19" s="139"/>
      <c r="H19" s="139"/>
      <c r="I19" s="138"/>
      <c r="J19" s="138"/>
      <c r="K19" s="138"/>
    </row>
    <row r="20" spans="1:11" s="49" customFormat="1">
      <c r="A20" s="271"/>
      <c r="B20" s="65" t="s">
        <v>654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271"/>
      <c r="B21" s="65" t="s">
        <v>655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271"/>
      <c r="B22" s="38" t="s">
        <v>656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271"/>
      <c r="B23" s="38" t="s">
        <v>6</v>
      </c>
      <c r="C23" s="74">
        <v>191109.08119999999</v>
      </c>
      <c r="D23" s="74">
        <v>124042.68158990001</v>
      </c>
      <c r="E23" s="74">
        <v>17304.546000000002</v>
      </c>
      <c r="F23" s="74">
        <v>1.8732999999999995</v>
      </c>
      <c r="G23" s="74">
        <v>4.1838509999999998</v>
      </c>
      <c r="H23" s="74">
        <v>0.16600000000000001</v>
      </c>
      <c r="I23" s="74">
        <v>27417.308055000005</v>
      </c>
      <c r="J23" s="74">
        <v>30131.061334491995</v>
      </c>
      <c r="K23" s="74">
        <v>14.975999999999999</v>
      </c>
    </row>
    <row r="24" spans="1:11" s="49" customFormat="1">
      <c r="A24" s="271"/>
      <c r="B24" s="38" t="s">
        <v>657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271"/>
      <c r="B25" s="38" t="s">
        <v>658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271"/>
      <c r="B26" s="38" t="s">
        <v>659</v>
      </c>
      <c r="C26" s="74">
        <v>306428.99719999998</v>
      </c>
      <c r="D26" s="74">
        <v>171177.70837550005</v>
      </c>
      <c r="E26" s="74">
        <v>24339.909</v>
      </c>
      <c r="F26" s="74">
        <v>84.691599999999994</v>
      </c>
      <c r="G26" s="74">
        <v>4.9730806999999997</v>
      </c>
      <c r="H26" s="74">
        <v>0.23400000000000001</v>
      </c>
      <c r="I26" s="74">
        <v>40680.120872000007</v>
      </c>
      <c r="J26" s="74">
        <v>21982.393726526003</v>
      </c>
      <c r="K26" s="74">
        <v>16.438000000000002</v>
      </c>
    </row>
    <row r="27" spans="1:11" s="49" customFormat="1">
      <c r="A27" s="271"/>
      <c r="B27" s="38" t="s">
        <v>660</v>
      </c>
      <c r="C27" s="74">
        <v>370586.62859999988</v>
      </c>
      <c r="D27" s="74">
        <v>189388.20950389997</v>
      </c>
      <c r="E27" s="74">
        <v>24096.255000000001</v>
      </c>
      <c r="F27" s="74">
        <v>53.795199999999994</v>
      </c>
      <c r="G27" s="74">
        <v>5.0432896000000005</v>
      </c>
      <c r="H27" s="74">
        <v>0.14400000000000004</v>
      </c>
      <c r="I27" s="74">
        <v>57158.149481999993</v>
      </c>
      <c r="J27" s="74">
        <v>56959.62661589199</v>
      </c>
      <c r="K27" s="74">
        <v>14.224000000000004</v>
      </c>
    </row>
    <row r="28" spans="1:11" s="49" customFormat="1">
      <c r="A28" s="271"/>
      <c r="B28" s="38" t="s">
        <v>9</v>
      </c>
      <c r="C28" s="74">
        <v>201192.8303</v>
      </c>
      <c r="D28" s="74">
        <v>107174.0437257</v>
      </c>
      <c r="E28" s="74">
        <v>12579.414999999999</v>
      </c>
      <c r="F28" s="74">
        <v>26.351899999999997</v>
      </c>
      <c r="G28" s="74">
        <v>1.7447062</v>
      </c>
      <c r="H28" s="74">
        <v>7.7000000000000013E-2</v>
      </c>
      <c r="I28" s="74">
        <v>52967.102783000002</v>
      </c>
      <c r="J28" s="74">
        <v>18780.344636319001</v>
      </c>
      <c r="K28" s="74">
        <v>7.1240000000000006</v>
      </c>
    </row>
    <row r="29" spans="1:11" s="49" customFormat="1">
      <c r="A29" s="271"/>
      <c r="B29" s="138"/>
      <c r="C29" s="138"/>
      <c r="D29" s="138"/>
      <c r="E29" s="138"/>
      <c r="F29" s="139"/>
      <c r="G29" s="139"/>
      <c r="H29" s="139"/>
      <c r="I29" s="138"/>
      <c r="J29" s="138"/>
      <c r="K29" s="138"/>
    </row>
    <row r="30" spans="1:11" s="49" customFormat="1">
      <c r="A30" s="271"/>
      <c r="B30" s="72" t="s">
        <v>931</v>
      </c>
      <c r="C30" s="36">
        <v>83473.622800000012</v>
      </c>
      <c r="D30" s="36">
        <v>45497.703081700005</v>
      </c>
      <c r="E30" s="36">
        <v>5604.7420000000002</v>
      </c>
      <c r="F30" s="36">
        <v>15.021699999999999</v>
      </c>
      <c r="G30" s="36">
        <v>0.80324379999999995</v>
      </c>
      <c r="H30" s="36">
        <v>3.7000000000000005E-2</v>
      </c>
      <c r="I30" s="36">
        <v>9537.1162409999997</v>
      </c>
      <c r="J30" s="36">
        <v>4348.3911157270004</v>
      </c>
      <c r="K30" s="36">
        <v>3.758</v>
      </c>
    </row>
    <row r="31" spans="1:11" s="49" customFormat="1">
      <c r="A31" s="271"/>
      <c r="B31" s="72" t="s">
        <v>932</v>
      </c>
      <c r="C31" s="36">
        <v>103140.21049999999</v>
      </c>
      <c r="D31" s="36">
        <v>53462.887469300003</v>
      </c>
      <c r="E31" s="36">
        <v>5912.0509999999995</v>
      </c>
      <c r="F31" s="36">
        <v>7.1172000000000004</v>
      </c>
      <c r="G31" s="36">
        <v>0.38405590000000001</v>
      </c>
      <c r="H31" s="36">
        <v>0.03</v>
      </c>
      <c r="I31" s="36">
        <v>42756.95233</v>
      </c>
      <c r="J31" s="36">
        <v>13777.733260458001</v>
      </c>
      <c r="K31" s="36">
        <v>2.7829999999999999</v>
      </c>
    </row>
    <row r="32" spans="1:11" s="49" customFormat="1">
      <c r="A32" s="271"/>
      <c r="B32" s="138"/>
      <c r="C32" s="138"/>
      <c r="D32" s="138"/>
      <c r="E32" s="138"/>
      <c r="F32" s="139"/>
      <c r="G32" s="139"/>
      <c r="H32" s="139"/>
      <c r="I32" s="138"/>
      <c r="J32" s="138"/>
      <c r="K32" s="138"/>
    </row>
    <row r="33" spans="1:11" s="49" customFormat="1">
      <c r="A33" s="271"/>
      <c r="B33" s="72" t="s">
        <v>933</v>
      </c>
      <c r="C33" s="36">
        <v>17410.373100000001</v>
      </c>
      <c r="D33" s="36">
        <v>9227.0897466999995</v>
      </c>
      <c r="E33" s="36">
        <v>1156.3910000000001</v>
      </c>
      <c r="F33" s="299">
        <v>6.3512000000000004</v>
      </c>
      <c r="G33" s="299">
        <v>0.31913000000000002</v>
      </c>
      <c r="H33" s="299">
        <v>1.2999999999999999E-2</v>
      </c>
      <c r="I33" s="36">
        <v>3163.5002319999999</v>
      </c>
      <c r="J33" s="36">
        <v>1901.110373515</v>
      </c>
      <c r="K33" s="36">
        <v>0.69699999999999995</v>
      </c>
    </row>
    <row r="34" spans="1:11" s="49" customFormat="1">
      <c r="A34" s="271"/>
      <c r="B34" s="72" t="s">
        <v>934</v>
      </c>
      <c r="C34" s="36">
        <v>17468.352599999998</v>
      </c>
      <c r="D34" s="36">
        <v>9365.4425030000002</v>
      </c>
      <c r="E34" s="36">
        <v>1174.75</v>
      </c>
      <c r="F34" s="299">
        <v>1.2999999999999999E-3</v>
      </c>
      <c r="G34" s="299">
        <v>5.5999999999999995E-4</v>
      </c>
      <c r="H34" s="299">
        <v>4.0000000000000001E-3</v>
      </c>
      <c r="I34" s="36">
        <v>2692.0173289999998</v>
      </c>
      <c r="J34" s="36">
        <v>1288.158731169</v>
      </c>
      <c r="K34" s="36">
        <v>0.48599999999999999</v>
      </c>
    </row>
    <row r="35" spans="1:11" s="49" customFormat="1">
      <c r="A35" s="271"/>
      <c r="B35" s="72" t="s">
        <v>935</v>
      </c>
      <c r="C35" s="74">
        <v>16389.873899999999</v>
      </c>
      <c r="D35" s="74">
        <v>9136.3951118000004</v>
      </c>
      <c r="E35" s="74">
        <v>1191.8630000000001</v>
      </c>
      <c r="F35" s="342">
        <v>4.1999999999999997E-3</v>
      </c>
      <c r="G35" s="342">
        <v>1.8033999999999999E-3</v>
      </c>
      <c r="H35" s="74">
        <v>6.0000000000000001E-3</v>
      </c>
      <c r="I35" s="74">
        <v>603.03513899999996</v>
      </c>
      <c r="J35" s="74">
        <v>1783.7657951809999</v>
      </c>
      <c r="K35" s="74">
        <v>0.44700000000000001</v>
      </c>
    </row>
    <row r="36" spans="1:11" s="49" customFormat="1">
      <c r="A36" s="341"/>
      <c r="B36" s="72" t="s">
        <v>936</v>
      </c>
      <c r="C36" s="74">
        <v>17181.308000000001</v>
      </c>
      <c r="D36" s="74">
        <v>9619.2738709000005</v>
      </c>
      <c r="E36" s="74">
        <v>1149.2539999999999</v>
      </c>
      <c r="F36" s="74">
        <v>0</v>
      </c>
      <c r="G36" s="342">
        <v>0</v>
      </c>
      <c r="H36" s="342">
        <v>0</v>
      </c>
      <c r="I36" s="74">
        <v>15304.349112</v>
      </c>
      <c r="J36" s="74">
        <v>3680.2177929989998</v>
      </c>
      <c r="K36" s="74">
        <v>0.52800000000000002</v>
      </c>
    </row>
    <row r="37" spans="1:11" s="49" customFormat="1">
      <c r="A37" s="341"/>
      <c r="B37" s="72" t="s">
        <v>937</v>
      </c>
      <c r="C37" s="74">
        <v>34690.302900000002</v>
      </c>
      <c r="D37" s="74">
        <v>16114.686236899999</v>
      </c>
      <c r="E37" s="74">
        <v>1239.7929999999999</v>
      </c>
      <c r="F37" s="179">
        <v>0.76049999999999995</v>
      </c>
      <c r="G37" s="342">
        <v>6.2562499999999993E-2</v>
      </c>
      <c r="H37" s="342">
        <v>7.0000000000000001E-3</v>
      </c>
      <c r="I37" s="74">
        <v>20994.050518</v>
      </c>
      <c r="J37" s="74">
        <v>5124.4805675939997</v>
      </c>
      <c r="K37" s="74">
        <v>0.625</v>
      </c>
    </row>
    <row r="38" spans="1:11" ht="14.25" customHeight="1">
      <c r="A38" s="271"/>
    </row>
    <row r="39" spans="1:11">
      <c r="A39" s="271"/>
      <c r="B39" s="20" t="s">
        <v>661</v>
      </c>
    </row>
    <row r="40" spans="1:11">
      <c r="A40" s="271"/>
      <c r="B40" s="20" t="s">
        <v>662</v>
      </c>
    </row>
    <row r="41" spans="1:11">
      <c r="A41" s="271"/>
      <c r="B41" s="20" t="s">
        <v>663</v>
      </c>
    </row>
    <row r="42" spans="1:11">
      <c r="A42" s="271"/>
      <c r="B42" s="10"/>
    </row>
    <row r="43" spans="1:11">
      <c r="A43" s="271"/>
      <c r="B43" s="10"/>
    </row>
    <row r="44" spans="1:11">
      <c r="A44" s="271"/>
      <c r="B44" s="10"/>
    </row>
    <row r="45" spans="1:11">
      <c r="A45" s="271"/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</row>
    <row r="65" spans="1:12" s="3" customFormat="1">
      <c r="A65" s="15"/>
      <c r="B65" s="15"/>
      <c r="C65" s="105"/>
      <c r="D65" s="105"/>
      <c r="E65" s="105"/>
      <c r="F65" s="105"/>
      <c r="G65" s="105"/>
      <c r="H65" s="105"/>
      <c r="I65" s="105"/>
      <c r="J65" s="105"/>
      <c r="K65" s="107"/>
      <c r="L65" s="110" t="s">
        <v>669</v>
      </c>
    </row>
    <row r="72" spans="1:12">
      <c r="I72" s="1"/>
    </row>
    <row r="73" spans="1:12">
      <c r="E73" s="92"/>
      <c r="I73" s="1"/>
    </row>
    <row r="76" spans="1:12">
      <c r="I76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2:O59"/>
  <sheetViews>
    <sheetView view="pageBreakPreview" topLeftCell="A7" zoomScale="70" zoomScaleNormal="130" zoomScaleSheetLayoutView="70" workbookViewId="0">
      <selection activeCell="S15" sqref="S15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3" width="9.44140625" hidden="1" customWidth="1"/>
    <col min="14" max="14" width="2.5546875" customWidth="1"/>
    <col min="15" max="15" width="4.5546875" customWidth="1"/>
  </cols>
  <sheetData>
    <row r="2" spans="1:15">
      <c r="A2" s="2"/>
      <c r="I2" s="12" t="s">
        <v>940</v>
      </c>
      <c r="J2" s="12"/>
      <c r="K2" s="12"/>
      <c r="L2" s="12"/>
    </row>
    <row r="3" spans="1:15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3"/>
      <c r="N3" s="3"/>
      <c r="O3" s="3"/>
    </row>
    <row r="4" spans="1:15">
      <c r="A4" s="271"/>
    </row>
    <row r="5" spans="1:15">
      <c r="A5" s="7"/>
      <c r="B5" s="404" t="s">
        <v>38</v>
      </c>
      <c r="C5" s="404"/>
      <c r="D5" s="404"/>
      <c r="E5" s="404"/>
      <c r="F5" s="404"/>
      <c r="G5" s="404"/>
      <c r="H5" s="404"/>
      <c r="I5" s="404"/>
      <c r="J5" s="404"/>
      <c r="K5" s="404"/>
    </row>
    <row r="7" spans="1:15">
      <c r="B7" s="408" t="s">
        <v>2</v>
      </c>
      <c r="C7" s="411" t="s">
        <v>11</v>
      </c>
      <c r="D7" s="406"/>
      <c r="E7" s="407"/>
      <c r="F7" s="411" t="s">
        <v>92</v>
      </c>
      <c r="G7" s="406"/>
      <c r="H7" s="407"/>
      <c r="I7" s="405" t="s">
        <v>199</v>
      </c>
      <c r="J7" s="406"/>
      <c r="K7" s="407"/>
    </row>
    <row r="8" spans="1:15">
      <c r="B8" s="409"/>
      <c r="C8" s="54" t="s">
        <v>32</v>
      </c>
      <c r="D8" s="54" t="s">
        <v>33</v>
      </c>
      <c r="E8" s="54" t="s">
        <v>35</v>
      </c>
      <c r="F8" s="54" t="s">
        <v>32</v>
      </c>
      <c r="G8" s="54" t="s">
        <v>33</v>
      </c>
      <c r="H8" s="54" t="s">
        <v>35</v>
      </c>
      <c r="I8" s="54" t="s">
        <v>32</v>
      </c>
      <c r="J8" s="54" t="s">
        <v>33</v>
      </c>
      <c r="K8" s="59" t="s">
        <v>35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2">
        <v>2016</v>
      </c>
      <c r="C11" s="74">
        <v>11317.44</v>
      </c>
      <c r="D11" s="74">
        <v>486.77</v>
      </c>
      <c r="E11" s="74">
        <v>80.290000000000006</v>
      </c>
      <c r="F11" s="74">
        <v>9356.86</v>
      </c>
      <c r="G11" s="74">
        <v>1112.8699999999999</v>
      </c>
      <c r="H11" s="74">
        <v>125.39</v>
      </c>
      <c r="I11" s="74">
        <v>190.3</v>
      </c>
      <c r="J11" s="74">
        <v>41.42</v>
      </c>
      <c r="K11" s="74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2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2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2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331402.77701299998</v>
      </c>
      <c r="G18" s="36">
        <v>5425.871125804998</v>
      </c>
      <c r="H18" s="36">
        <v>9216.884</v>
      </c>
      <c r="I18" s="36">
        <v>302.43880000000001</v>
      </c>
      <c r="J18" s="36">
        <v>199.23248699999999</v>
      </c>
      <c r="K18" s="36">
        <v>32.274000000000001</v>
      </c>
    </row>
    <row r="19" spans="2:11" s="49" customFormat="1">
      <c r="B19" s="138"/>
      <c r="C19" s="138"/>
      <c r="D19" s="138"/>
      <c r="E19" s="138"/>
      <c r="F19" s="138"/>
      <c r="G19" s="138"/>
      <c r="H19" s="138"/>
      <c r="I19" s="138"/>
      <c r="J19" s="138"/>
      <c r="K19" s="138"/>
    </row>
    <row r="20" spans="2:11" s="49" customFormat="1">
      <c r="B20" s="65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5" t="s">
        <v>13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4">
        <v>118.066951</v>
      </c>
      <c r="D23" s="74">
        <v>0.40321392100000003</v>
      </c>
      <c r="E23" s="74">
        <v>1.5609999999999999</v>
      </c>
      <c r="F23" s="74">
        <v>32540.463373999999</v>
      </c>
      <c r="G23" s="74">
        <v>432.02864077699991</v>
      </c>
      <c r="H23" s="74">
        <v>1119.768</v>
      </c>
      <c r="I23" s="74">
        <v>52.115000000000002</v>
      </c>
      <c r="J23" s="74">
        <v>37.427851099999991</v>
      </c>
      <c r="K23" s="74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14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4">
        <v>2688.559839</v>
      </c>
      <c r="D26" s="74">
        <v>11.812786865000003</v>
      </c>
      <c r="E26" s="74">
        <v>8.5250000000000004</v>
      </c>
      <c r="F26" s="74">
        <v>35152.347092000004</v>
      </c>
      <c r="G26" s="74">
        <v>514.25693361700007</v>
      </c>
      <c r="H26" s="74">
        <v>772.69500000000005</v>
      </c>
      <c r="I26" s="74">
        <v>19.128299999999999</v>
      </c>
      <c r="J26" s="74">
        <v>12.048570700000001</v>
      </c>
      <c r="K26" s="74">
        <v>3.1419999999999999</v>
      </c>
    </row>
    <row r="27" spans="2:11" s="49" customFormat="1">
      <c r="B27" s="38" t="s">
        <v>10</v>
      </c>
      <c r="C27" s="74">
        <v>307.43610000000001</v>
      </c>
      <c r="D27" s="74">
        <v>1.1417192</v>
      </c>
      <c r="E27" s="74">
        <v>1.6519999999999999</v>
      </c>
      <c r="F27" s="74">
        <v>59909.593977999997</v>
      </c>
      <c r="G27" s="74">
        <v>1015.759590471</v>
      </c>
      <c r="H27" s="74">
        <v>1339.422</v>
      </c>
      <c r="I27" s="74">
        <v>36.623600000000003</v>
      </c>
      <c r="J27" s="74">
        <v>27.757801300000004</v>
      </c>
      <c r="K27" s="74">
        <v>4.2359999999999998</v>
      </c>
    </row>
    <row r="28" spans="2:11" s="49" customFormat="1">
      <c r="B28" s="38" t="s">
        <v>9</v>
      </c>
      <c r="C28" s="74">
        <v>0</v>
      </c>
      <c r="D28" s="74">
        <v>0</v>
      </c>
      <c r="E28" s="74">
        <v>0</v>
      </c>
      <c r="F28" s="74">
        <v>25719.326352</v>
      </c>
      <c r="G28" s="74">
        <v>348.63838690599999</v>
      </c>
      <c r="H28" s="74">
        <v>451.536</v>
      </c>
      <c r="I28" s="74">
        <v>11.4147</v>
      </c>
      <c r="J28" s="74">
        <v>9.3932348999999995</v>
      </c>
      <c r="K28" s="74">
        <v>1.7490000000000001</v>
      </c>
    </row>
    <row r="29" spans="2:11" s="49" customFormat="1">
      <c r="B29" s="138"/>
      <c r="C29" s="138"/>
      <c r="D29" s="138"/>
      <c r="E29" s="138"/>
      <c r="F29" s="138"/>
      <c r="G29" s="138"/>
      <c r="H29" s="138"/>
      <c r="I29" s="138"/>
      <c r="J29" s="138"/>
      <c r="K29" s="138"/>
    </row>
    <row r="30" spans="2:11" s="49" customFormat="1">
      <c r="B30" s="72" t="s">
        <v>931</v>
      </c>
      <c r="C30" s="36">
        <v>0</v>
      </c>
      <c r="D30" s="36">
        <v>0</v>
      </c>
      <c r="E30" s="36">
        <v>0</v>
      </c>
      <c r="F30" s="36">
        <v>11548.33937</v>
      </c>
      <c r="G30" s="36">
        <v>153.528327187</v>
      </c>
      <c r="H30" s="36">
        <v>211.322</v>
      </c>
      <c r="I30" s="36">
        <v>6.5275999999999996</v>
      </c>
      <c r="J30" s="36">
        <v>5.9196749000000004</v>
      </c>
      <c r="K30" s="36">
        <v>0.879</v>
      </c>
    </row>
    <row r="31" spans="2:11" s="49" customFormat="1">
      <c r="B31" s="72" t="s">
        <v>932</v>
      </c>
      <c r="C31" s="36">
        <v>0</v>
      </c>
      <c r="D31" s="36">
        <v>0</v>
      </c>
      <c r="E31" s="36">
        <v>0</v>
      </c>
      <c r="F31" s="36">
        <v>12283.166391000001</v>
      </c>
      <c r="G31" s="36">
        <v>170.395146608</v>
      </c>
      <c r="H31" s="36">
        <v>202.77699999999999</v>
      </c>
      <c r="I31" s="36">
        <v>4.0937999999999999</v>
      </c>
      <c r="J31" s="36">
        <v>3.0971340000000001</v>
      </c>
      <c r="K31" s="36">
        <v>0.71699999999999997</v>
      </c>
    </row>
    <row r="32" spans="2:11" s="49" customFormat="1">
      <c r="B32" s="138"/>
      <c r="C32" s="138"/>
      <c r="D32" s="138"/>
      <c r="E32" s="138"/>
      <c r="F32" s="138"/>
      <c r="G32" s="138"/>
      <c r="H32" s="138"/>
      <c r="I32" s="138"/>
      <c r="J32" s="138"/>
      <c r="K32" s="138"/>
    </row>
    <row r="33" spans="2:11" s="49" customFormat="1">
      <c r="B33" s="72" t="s">
        <v>933</v>
      </c>
      <c r="C33" s="36">
        <v>0</v>
      </c>
      <c r="D33" s="36">
        <v>0</v>
      </c>
      <c r="E33" s="36">
        <v>0</v>
      </c>
      <c r="F33" s="36">
        <v>2212.0121490000001</v>
      </c>
      <c r="G33" s="36">
        <v>49.159668898999996</v>
      </c>
      <c r="H33" s="36">
        <v>64.625</v>
      </c>
      <c r="I33" s="36">
        <v>0.91810000000000003</v>
      </c>
      <c r="J33" s="36">
        <v>0.43455139999999998</v>
      </c>
      <c r="K33" s="36">
        <v>0.14000000000000001</v>
      </c>
    </row>
    <row r="34" spans="2:11" s="49" customFormat="1">
      <c r="B34" s="72" t="s">
        <v>934</v>
      </c>
      <c r="C34" s="36">
        <v>0</v>
      </c>
      <c r="D34" s="36">
        <v>0</v>
      </c>
      <c r="E34" s="36">
        <v>0</v>
      </c>
      <c r="F34" s="36">
        <v>3086.7634710000002</v>
      </c>
      <c r="G34" s="36">
        <v>33.572875646</v>
      </c>
      <c r="H34" s="36">
        <v>47.923999999999999</v>
      </c>
      <c r="I34" s="36">
        <v>1.5482</v>
      </c>
      <c r="J34" s="36">
        <v>1.6764129000000001</v>
      </c>
      <c r="K34" s="36">
        <v>0.17100000000000001</v>
      </c>
    </row>
    <row r="35" spans="2:11" s="49" customFormat="1">
      <c r="B35" s="72" t="s">
        <v>935</v>
      </c>
      <c r="C35" s="74">
        <v>0</v>
      </c>
      <c r="D35" s="74">
        <v>0</v>
      </c>
      <c r="E35" s="74">
        <v>0</v>
      </c>
      <c r="F35" s="74">
        <v>2049.1142829999999</v>
      </c>
      <c r="G35" s="74">
        <v>26.037860252999998</v>
      </c>
      <c r="H35" s="74">
        <v>25.806999999999999</v>
      </c>
      <c r="I35" s="74">
        <v>0.55589999999999995</v>
      </c>
      <c r="J35" s="74">
        <v>0.339586</v>
      </c>
      <c r="K35" s="74">
        <v>0.108</v>
      </c>
    </row>
    <row r="36" spans="2:11" s="49" customFormat="1">
      <c r="B36" s="72" t="s">
        <v>936</v>
      </c>
      <c r="C36" s="74">
        <v>0</v>
      </c>
      <c r="D36" s="74">
        <v>0</v>
      </c>
      <c r="E36" s="74">
        <v>0</v>
      </c>
      <c r="F36" s="74">
        <v>2796.6483720000001</v>
      </c>
      <c r="G36" s="74">
        <v>36.076284013999995</v>
      </c>
      <c r="H36" s="74">
        <v>33.621000000000002</v>
      </c>
      <c r="I36" s="74">
        <v>0.61480000000000001</v>
      </c>
      <c r="J36" s="74">
        <v>0.33499119999999999</v>
      </c>
      <c r="K36" s="74">
        <v>0.17100000000000001</v>
      </c>
    </row>
    <row r="37" spans="2:11" s="49" customFormat="1">
      <c r="B37" s="72" t="s">
        <v>937</v>
      </c>
      <c r="C37" s="74">
        <v>0</v>
      </c>
      <c r="D37" s="74">
        <v>0</v>
      </c>
      <c r="E37" s="74">
        <v>0</v>
      </c>
      <c r="F37" s="74">
        <v>2138.6281159999999</v>
      </c>
      <c r="G37" s="74">
        <v>25.548457795999997</v>
      </c>
      <c r="H37" s="74">
        <v>30.8</v>
      </c>
      <c r="I37" s="74">
        <v>0.45679999999999998</v>
      </c>
      <c r="J37" s="74">
        <v>0.31159249999999999</v>
      </c>
      <c r="K37" s="74">
        <v>0.127</v>
      </c>
    </row>
    <row r="38" spans="2:11" ht="14.25" customHeight="1"/>
    <row r="39" spans="2:11">
      <c r="B39" s="20" t="s">
        <v>34</v>
      </c>
    </row>
    <row r="40" spans="2:11">
      <c r="B40" s="20" t="s">
        <v>269</v>
      </c>
    </row>
    <row r="41" spans="2:11">
      <c r="B41" s="20" t="s">
        <v>36</v>
      </c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 ht="7.5" customHeight="1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</row>
    <row r="59" spans="1:15" s="3" customFormat="1">
      <c r="A59" s="15"/>
      <c r="B59" s="15"/>
      <c r="C59" s="15"/>
      <c r="D59" s="105"/>
      <c r="E59" s="105"/>
      <c r="F59" s="105"/>
      <c r="G59" s="105"/>
      <c r="H59" s="105"/>
      <c r="I59" s="105"/>
      <c r="J59" s="105"/>
      <c r="K59" s="107"/>
      <c r="L59" s="110" t="s">
        <v>106</v>
      </c>
      <c r="M59"/>
      <c r="N59"/>
      <c r="O59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/>
  <dimension ref="A2:O65"/>
  <sheetViews>
    <sheetView view="pageBreakPreview" topLeftCell="A19" zoomScaleNormal="25" zoomScaleSheetLayoutView="100" workbookViewId="0">
      <selection activeCell="S15" sqref="S15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12" t="s">
        <v>939</v>
      </c>
      <c r="J2" s="12"/>
      <c r="K2" s="12"/>
      <c r="L2" s="12"/>
    </row>
    <row r="3" spans="1:15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3"/>
      <c r="N3" s="3"/>
      <c r="O3" s="3"/>
    </row>
    <row r="4" spans="1:15">
      <c r="A4" s="271"/>
    </row>
    <row r="5" spans="1:15">
      <c r="A5" s="7"/>
      <c r="B5" s="404" t="s">
        <v>670</v>
      </c>
      <c r="C5" s="404"/>
      <c r="D5" s="404"/>
      <c r="E5" s="404"/>
      <c r="F5" s="404"/>
      <c r="G5" s="404"/>
      <c r="H5" s="404"/>
      <c r="I5" s="404"/>
      <c r="J5" s="404"/>
      <c r="K5" s="404"/>
    </row>
    <row r="7" spans="1:15">
      <c r="B7" s="408" t="s">
        <v>647</v>
      </c>
      <c r="C7" s="405" t="s">
        <v>11</v>
      </c>
      <c r="D7" s="406"/>
      <c r="E7" s="407"/>
      <c r="F7" s="405" t="s">
        <v>92</v>
      </c>
      <c r="G7" s="406"/>
      <c r="H7" s="407"/>
      <c r="I7" s="405" t="s">
        <v>671</v>
      </c>
      <c r="J7" s="406"/>
      <c r="K7" s="407"/>
    </row>
    <row r="8" spans="1:15">
      <c r="B8" s="409"/>
      <c r="C8" s="54" t="s">
        <v>32</v>
      </c>
      <c r="D8" s="54" t="s">
        <v>653</v>
      </c>
      <c r="E8" s="59" t="s">
        <v>35</v>
      </c>
      <c r="F8" s="54" t="s">
        <v>32</v>
      </c>
      <c r="G8" s="54" t="s">
        <v>653</v>
      </c>
      <c r="H8" s="59" t="s">
        <v>35</v>
      </c>
      <c r="I8" s="54" t="s">
        <v>32</v>
      </c>
      <c r="J8" s="54" t="s">
        <v>653</v>
      </c>
      <c r="K8" s="59" t="s">
        <v>35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2">
        <v>2016</v>
      </c>
      <c r="C11" s="74">
        <v>11317.44</v>
      </c>
      <c r="D11" s="74">
        <v>486.77</v>
      </c>
      <c r="E11" s="74">
        <v>80.290000000000006</v>
      </c>
      <c r="F11" s="74">
        <v>9356.86</v>
      </c>
      <c r="G11" s="74">
        <v>1112.8699999999999</v>
      </c>
      <c r="H11" s="74">
        <v>125.39</v>
      </c>
      <c r="I11" s="74">
        <v>190.3</v>
      </c>
      <c r="J11" s="74">
        <v>41.42</v>
      </c>
      <c r="K11" s="74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2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2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2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331402.77701299998</v>
      </c>
      <c r="G18" s="36">
        <v>5425.871125804998</v>
      </c>
      <c r="H18" s="36">
        <v>9216.884</v>
      </c>
      <c r="I18" s="36">
        <v>302.43880000000001</v>
      </c>
      <c r="J18" s="36">
        <v>199.23248699999999</v>
      </c>
      <c r="K18" s="36">
        <v>32.274000000000001</v>
      </c>
    </row>
    <row r="19" spans="2:11" s="49" customFormat="1">
      <c r="B19" s="138"/>
      <c r="C19" s="138"/>
      <c r="D19" s="138"/>
      <c r="E19" s="138"/>
      <c r="F19" s="138"/>
      <c r="G19" s="138"/>
      <c r="H19" s="138"/>
      <c r="I19" s="138"/>
      <c r="J19" s="138"/>
      <c r="K19" s="138"/>
    </row>
    <row r="20" spans="2:11" s="49" customFormat="1">
      <c r="B20" s="65" t="s">
        <v>654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5" t="s">
        <v>655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656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4">
        <v>118.066951</v>
      </c>
      <c r="D23" s="74">
        <v>0.40321392100000003</v>
      </c>
      <c r="E23" s="74">
        <v>1.5609999999999999</v>
      </c>
      <c r="F23" s="74">
        <v>32540.463373999999</v>
      </c>
      <c r="G23" s="74">
        <v>432.02864077699991</v>
      </c>
      <c r="H23" s="74">
        <v>1119.768</v>
      </c>
      <c r="I23" s="74">
        <v>52.115000000000002</v>
      </c>
      <c r="J23" s="74">
        <v>37.427851099999991</v>
      </c>
      <c r="K23" s="74">
        <v>2.8559999999999999</v>
      </c>
    </row>
    <row r="24" spans="2:11" s="49" customFormat="1">
      <c r="B24" s="38" t="s">
        <v>657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658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659</v>
      </c>
      <c r="C26" s="74">
        <v>2688.559839</v>
      </c>
      <c r="D26" s="74">
        <v>11.812786865000003</v>
      </c>
      <c r="E26" s="74">
        <v>8.5250000000000004</v>
      </c>
      <c r="F26" s="74">
        <v>35152.347092000004</v>
      </c>
      <c r="G26" s="74">
        <v>514.25693361700007</v>
      </c>
      <c r="H26" s="74">
        <v>772.69500000000005</v>
      </c>
      <c r="I26" s="74">
        <v>19.128299999999999</v>
      </c>
      <c r="J26" s="74">
        <v>12.048570700000001</v>
      </c>
      <c r="K26" s="74">
        <v>3.1419999999999999</v>
      </c>
    </row>
    <row r="27" spans="2:11" s="49" customFormat="1">
      <c r="B27" s="38" t="s">
        <v>660</v>
      </c>
      <c r="C27" s="74">
        <v>307.43610000000001</v>
      </c>
      <c r="D27" s="74">
        <v>1.1417192</v>
      </c>
      <c r="E27" s="74">
        <v>1.6519999999999999</v>
      </c>
      <c r="F27" s="74">
        <v>59909.593977999997</v>
      </c>
      <c r="G27" s="74">
        <v>1015.759590471</v>
      </c>
      <c r="H27" s="74">
        <v>1339.422</v>
      </c>
      <c r="I27" s="74">
        <v>36.623600000000003</v>
      </c>
      <c r="J27" s="74">
        <v>27.757801300000004</v>
      </c>
      <c r="K27" s="74">
        <v>4.2359999999999998</v>
      </c>
    </row>
    <row r="28" spans="2:11" s="49" customFormat="1">
      <c r="B28" s="38" t="s">
        <v>9</v>
      </c>
      <c r="C28" s="74">
        <v>0</v>
      </c>
      <c r="D28" s="74">
        <v>0</v>
      </c>
      <c r="E28" s="74">
        <v>0</v>
      </c>
      <c r="F28" s="74">
        <v>25719.326352</v>
      </c>
      <c r="G28" s="74">
        <v>348.63838690599999</v>
      </c>
      <c r="H28" s="74">
        <v>451.536</v>
      </c>
      <c r="I28" s="74">
        <v>11.4147</v>
      </c>
      <c r="J28" s="74">
        <v>9.3932348999999995</v>
      </c>
      <c r="K28" s="74">
        <v>1.7490000000000001</v>
      </c>
    </row>
    <row r="29" spans="2:11" s="49" customFormat="1">
      <c r="B29" s="138"/>
      <c r="C29" s="138"/>
      <c r="D29" s="138"/>
      <c r="E29" s="138"/>
      <c r="F29" s="138"/>
      <c r="G29" s="138"/>
      <c r="H29" s="138"/>
      <c r="I29" s="138"/>
      <c r="J29" s="138"/>
      <c r="K29" s="138"/>
    </row>
    <row r="30" spans="2:11" s="49" customFormat="1">
      <c r="B30" s="72" t="s">
        <v>931</v>
      </c>
      <c r="C30" s="36">
        <v>0</v>
      </c>
      <c r="D30" s="36">
        <v>0</v>
      </c>
      <c r="E30" s="36">
        <v>0</v>
      </c>
      <c r="F30" s="36">
        <v>11548.33937</v>
      </c>
      <c r="G30" s="36">
        <v>153.528327187</v>
      </c>
      <c r="H30" s="36">
        <v>211.322</v>
      </c>
      <c r="I30" s="36">
        <v>6.5275999999999996</v>
      </c>
      <c r="J30" s="36">
        <v>5.9196749000000004</v>
      </c>
      <c r="K30" s="36">
        <v>0.879</v>
      </c>
    </row>
    <row r="31" spans="2:11" s="49" customFormat="1">
      <c r="B31" s="72" t="s">
        <v>932</v>
      </c>
      <c r="C31" s="36">
        <v>0</v>
      </c>
      <c r="D31" s="36">
        <v>0</v>
      </c>
      <c r="E31" s="36">
        <v>0</v>
      </c>
      <c r="F31" s="36">
        <v>12283.166391000001</v>
      </c>
      <c r="G31" s="36">
        <v>170.395146608</v>
      </c>
      <c r="H31" s="36">
        <v>202.77699999999999</v>
      </c>
      <c r="I31" s="36">
        <v>4.0937999999999999</v>
      </c>
      <c r="J31" s="36">
        <v>3.0971340000000001</v>
      </c>
      <c r="K31" s="36">
        <v>0.71699999999999997</v>
      </c>
    </row>
    <row r="32" spans="2:11" s="49" customFormat="1">
      <c r="B32" s="138"/>
      <c r="C32" s="138"/>
      <c r="D32" s="138"/>
      <c r="E32" s="138"/>
      <c r="F32" s="138"/>
      <c r="G32" s="138"/>
      <c r="H32" s="138"/>
      <c r="I32" s="138"/>
      <c r="J32" s="138"/>
      <c r="K32" s="138"/>
    </row>
    <row r="33" spans="2:11" s="49" customFormat="1">
      <c r="B33" s="72" t="s">
        <v>933</v>
      </c>
      <c r="C33" s="36">
        <v>0</v>
      </c>
      <c r="D33" s="36">
        <v>0</v>
      </c>
      <c r="E33" s="36">
        <v>0</v>
      </c>
      <c r="F33" s="36">
        <v>2212.0121490000001</v>
      </c>
      <c r="G33" s="36">
        <v>49.159668898999996</v>
      </c>
      <c r="H33" s="36">
        <v>64.625</v>
      </c>
      <c r="I33" s="36">
        <v>0.91810000000000003</v>
      </c>
      <c r="J33" s="36">
        <v>0.43455139999999998</v>
      </c>
      <c r="K33" s="36">
        <v>0.14000000000000001</v>
      </c>
    </row>
    <row r="34" spans="2:11" s="49" customFormat="1">
      <c r="B34" s="72" t="s">
        <v>934</v>
      </c>
      <c r="C34" s="36">
        <v>0</v>
      </c>
      <c r="D34" s="36">
        <v>0</v>
      </c>
      <c r="E34" s="36">
        <v>0</v>
      </c>
      <c r="F34" s="36">
        <v>3086.7634710000002</v>
      </c>
      <c r="G34" s="36">
        <v>33.572875646</v>
      </c>
      <c r="H34" s="36">
        <v>47.923999999999999</v>
      </c>
      <c r="I34" s="36">
        <v>1.5482</v>
      </c>
      <c r="J34" s="36">
        <v>1.6764129000000001</v>
      </c>
      <c r="K34" s="36">
        <v>0.17100000000000001</v>
      </c>
    </row>
    <row r="35" spans="2:11" s="49" customFormat="1">
      <c r="B35" s="72" t="s">
        <v>935</v>
      </c>
      <c r="C35" s="74">
        <v>0</v>
      </c>
      <c r="D35" s="74">
        <v>0</v>
      </c>
      <c r="E35" s="74">
        <v>0</v>
      </c>
      <c r="F35" s="74">
        <v>2049.1142829999999</v>
      </c>
      <c r="G35" s="74">
        <v>26.037860252999998</v>
      </c>
      <c r="H35" s="74">
        <v>25.806999999999999</v>
      </c>
      <c r="I35" s="74">
        <v>0.55589999999999995</v>
      </c>
      <c r="J35" s="74">
        <v>0.339586</v>
      </c>
      <c r="K35" s="74">
        <v>0.108</v>
      </c>
    </row>
    <row r="36" spans="2:11" s="49" customFormat="1">
      <c r="B36" s="72" t="s">
        <v>936</v>
      </c>
      <c r="C36" s="74">
        <v>0</v>
      </c>
      <c r="D36" s="74">
        <v>0</v>
      </c>
      <c r="E36" s="74">
        <v>0</v>
      </c>
      <c r="F36" s="74">
        <v>2796.6483720000001</v>
      </c>
      <c r="G36" s="74">
        <v>36.076284013999995</v>
      </c>
      <c r="H36" s="74">
        <v>33.621000000000002</v>
      </c>
      <c r="I36" s="74">
        <v>0.61480000000000001</v>
      </c>
      <c r="J36" s="74">
        <v>0.33499119999999999</v>
      </c>
      <c r="K36" s="74">
        <v>0.17100000000000001</v>
      </c>
    </row>
    <row r="37" spans="2:11" s="49" customFormat="1">
      <c r="B37" s="72" t="s">
        <v>937</v>
      </c>
      <c r="C37" s="74">
        <v>0</v>
      </c>
      <c r="D37" s="74">
        <v>0</v>
      </c>
      <c r="E37" s="74">
        <v>0</v>
      </c>
      <c r="F37" s="74">
        <v>2138.6281159999999</v>
      </c>
      <c r="G37" s="74">
        <v>25.548457795999997</v>
      </c>
      <c r="H37" s="74">
        <v>30.8</v>
      </c>
      <c r="I37" s="74">
        <v>0.45679999999999998</v>
      </c>
      <c r="J37" s="74">
        <v>0.31159249999999999</v>
      </c>
      <c r="K37" s="74">
        <v>0.127</v>
      </c>
    </row>
    <row r="38" spans="2:11" ht="14.25" customHeight="1"/>
    <row r="39" spans="2:11">
      <c r="B39" s="20" t="s">
        <v>661</v>
      </c>
    </row>
    <row r="40" spans="2:11">
      <c r="B40" s="20" t="s">
        <v>662</v>
      </c>
    </row>
    <row r="41" spans="2:11">
      <c r="B41" s="20" t="s">
        <v>663</v>
      </c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</row>
    <row r="65" spans="1:15" s="3" customFormat="1">
      <c r="A65" s="15"/>
      <c r="B65" s="15"/>
      <c r="C65" s="15"/>
      <c r="D65" s="105"/>
      <c r="E65" s="105"/>
      <c r="F65" s="105"/>
      <c r="G65" s="105"/>
      <c r="H65" s="105"/>
      <c r="I65" s="105"/>
      <c r="J65" s="105"/>
      <c r="K65" s="107"/>
      <c r="L65" s="110" t="s">
        <v>672</v>
      </c>
      <c r="M65"/>
      <c r="N65"/>
      <c r="O65"/>
    </row>
  </sheetData>
  <sheetProtection formatRows="0" selectLockedCells="1"/>
  <mergeCells count="5">
    <mergeCell ref="I7:K7"/>
    <mergeCell ref="B7:B8"/>
    <mergeCell ref="C7:E7"/>
    <mergeCell ref="F7:H7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D64"/>
  <sheetViews>
    <sheetView view="pageBreakPreview" topLeftCell="F1" zoomScale="85" zoomScaleNormal="145" zoomScaleSheetLayoutView="85" workbookViewId="0">
      <selection activeCell="S15" sqref="S15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6" t="s">
        <v>940</v>
      </c>
      <c r="K2" s="106"/>
      <c r="M2" s="288"/>
      <c r="N2" s="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288"/>
      <c r="N3" s="1"/>
    </row>
    <row r="4" spans="1:30">
      <c r="M4" s="288"/>
      <c r="N4" s="1"/>
    </row>
    <row r="5" spans="1:30">
      <c r="A5" s="12"/>
      <c r="B5" s="373" t="s">
        <v>52</v>
      </c>
      <c r="C5" s="373"/>
      <c r="D5" s="373"/>
      <c r="E5" s="373"/>
      <c r="F5" s="373"/>
      <c r="G5" s="373"/>
      <c r="H5" s="373"/>
      <c r="I5" s="373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08" t="s">
        <v>53</v>
      </c>
      <c r="C7" s="413" t="s">
        <v>54</v>
      </c>
      <c r="D7" s="414"/>
      <c r="E7" s="414"/>
      <c r="F7" s="415"/>
      <c r="G7" s="413" t="s">
        <v>28</v>
      </c>
      <c r="H7" s="414"/>
      <c r="I7" s="414"/>
      <c r="M7" s="288"/>
      <c r="N7" s="1"/>
    </row>
    <row r="8" spans="1:30">
      <c r="B8" s="409"/>
      <c r="C8" s="53">
        <v>2022</v>
      </c>
      <c r="D8" s="145">
        <v>45169</v>
      </c>
      <c r="E8" s="145">
        <v>45177</v>
      </c>
      <c r="F8" s="55">
        <v>45184</v>
      </c>
      <c r="G8" s="192" t="s">
        <v>57</v>
      </c>
      <c r="H8" s="192" t="s">
        <v>30</v>
      </c>
      <c r="I8" s="192" t="s">
        <v>29</v>
      </c>
      <c r="M8" s="288"/>
      <c r="N8" s="1"/>
    </row>
    <row r="9" spans="1:30">
      <c r="B9" s="25" t="s">
        <v>25</v>
      </c>
      <c r="C9" s="100">
        <v>6850.6189999999997</v>
      </c>
      <c r="D9" s="100">
        <v>6953.26</v>
      </c>
      <c r="E9" s="146">
        <v>6924.78</v>
      </c>
      <c r="F9" s="100">
        <v>6982.7910000000002</v>
      </c>
      <c r="G9" s="101">
        <v>0.83773058494277697</v>
      </c>
      <c r="H9" s="101">
        <v>0.42470725961635192</v>
      </c>
      <c r="I9" s="101">
        <v>1.9293439030838015</v>
      </c>
      <c r="M9" s="288"/>
      <c r="N9" s="1"/>
    </row>
    <row r="10" spans="1:30">
      <c r="B10" s="191" t="s">
        <v>288</v>
      </c>
      <c r="C10" s="182">
        <v>2279.547</v>
      </c>
      <c r="D10" s="182">
        <v>2034.88</v>
      </c>
      <c r="E10" s="100">
        <v>2112.9740000000002</v>
      </c>
      <c r="F10" s="100">
        <v>2153.136</v>
      </c>
      <c r="G10" s="101">
        <v>1.9007332792547282</v>
      </c>
      <c r="H10" s="101">
        <v>5.8114483409341018</v>
      </c>
      <c r="I10" s="101">
        <v>-5.5454438974059341</v>
      </c>
    </row>
    <row r="11" spans="1:30">
      <c r="B11" s="191" t="s">
        <v>289</v>
      </c>
      <c r="C11" s="182">
        <v>1216.126</v>
      </c>
      <c r="D11" s="182">
        <v>1201.548</v>
      </c>
      <c r="E11" s="100">
        <v>1256.749</v>
      </c>
      <c r="F11" s="100">
        <v>1332.2149999999999</v>
      </c>
      <c r="G11" s="101">
        <v>6.0048585676216879</v>
      </c>
      <c r="H11" s="101">
        <v>10.874888061067882</v>
      </c>
      <c r="I11" s="101">
        <v>9.5458036420568213</v>
      </c>
      <c r="M11" s="289"/>
    </row>
    <row r="12" spans="1:30">
      <c r="B12" s="191" t="s">
        <v>290</v>
      </c>
      <c r="C12" s="182">
        <v>1174.3389999999999</v>
      </c>
      <c r="D12" s="182">
        <v>1172.31</v>
      </c>
      <c r="E12" s="100">
        <v>1179.934</v>
      </c>
      <c r="F12" s="100">
        <v>1183.943</v>
      </c>
      <c r="G12" s="101">
        <v>0.33976476650389043</v>
      </c>
      <c r="H12" s="101">
        <v>0.99231431959123773</v>
      </c>
      <c r="I12" s="101">
        <v>0.81782177037465698</v>
      </c>
    </row>
    <row r="13" spans="1:30">
      <c r="B13" s="191" t="s">
        <v>291</v>
      </c>
      <c r="C13" s="182">
        <v>716.55700000000002</v>
      </c>
      <c r="D13" s="182">
        <v>755.65</v>
      </c>
      <c r="E13" s="100">
        <v>735.36</v>
      </c>
      <c r="F13" s="100">
        <v>743.58900000000006</v>
      </c>
      <c r="G13" s="101">
        <v>1.1190437336814678</v>
      </c>
      <c r="H13" s="101">
        <v>-1.5961093098656682</v>
      </c>
      <c r="I13" s="101">
        <v>3.7724842545673321</v>
      </c>
      <c r="N13" s="1"/>
    </row>
    <row r="14" spans="1:30">
      <c r="B14" s="191" t="s">
        <v>292</v>
      </c>
      <c r="C14" s="182">
        <v>850.9</v>
      </c>
      <c r="D14" s="182">
        <v>902.69399999999996</v>
      </c>
      <c r="E14" s="100">
        <v>893.98500000000001</v>
      </c>
      <c r="F14" s="100">
        <v>884.56399999999996</v>
      </c>
      <c r="G14" s="101">
        <v>-1.0538208135483313</v>
      </c>
      <c r="H14" s="101">
        <v>-2.0084325363855302</v>
      </c>
      <c r="I14" s="101">
        <v>3.9562815842049583</v>
      </c>
      <c r="N14" s="1"/>
    </row>
    <row r="15" spans="1:30">
      <c r="B15" s="191" t="s">
        <v>293</v>
      </c>
      <c r="C15" s="182">
        <v>1564.9749999999999</v>
      </c>
      <c r="D15" s="182">
        <v>1476.99</v>
      </c>
      <c r="E15" s="100">
        <v>1471.817</v>
      </c>
      <c r="F15" s="100">
        <v>1460.6469999999999</v>
      </c>
      <c r="G15" s="101">
        <v>-0.75892587189848137</v>
      </c>
      <c r="H15" s="101">
        <v>-1.1065071530612987</v>
      </c>
      <c r="I15" s="101">
        <v>-6.666432371124138</v>
      </c>
    </row>
    <row r="16" spans="1:30">
      <c r="B16" s="191" t="s">
        <v>294</v>
      </c>
      <c r="C16" s="182">
        <v>1414.925</v>
      </c>
      <c r="D16" s="182">
        <v>1420.029</v>
      </c>
      <c r="E16" s="100">
        <v>1394.6</v>
      </c>
      <c r="F16" s="100">
        <v>1388.615</v>
      </c>
      <c r="G16" s="101">
        <v>-0.42915531335149154</v>
      </c>
      <c r="H16" s="101">
        <v>-2.2122083422239958</v>
      </c>
      <c r="I16" s="101">
        <v>-1.8594625156810394</v>
      </c>
    </row>
    <row r="17" spans="2:20">
      <c r="B17" s="191" t="s">
        <v>295</v>
      </c>
      <c r="C17" s="182">
        <v>711.245</v>
      </c>
      <c r="D17" s="182">
        <v>754.44500000000005</v>
      </c>
      <c r="E17" s="100">
        <v>731.53499999999997</v>
      </c>
      <c r="F17" s="100">
        <v>722.26900000000001</v>
      </c>
      <c r="G17" s="101">
        <v>-1.2666516297921444</v>
      </c>
      <c r="H17" s="101">
        <v>-4.2648569478225768</v>
      </c>
      <c r="I17" s="101">
        <v>1.5499581719379401</v>
      </c>
      <c r="N17" s="1"/>
    </row>
    <row r="18" spans="2:20">
      <c r="B18" s="191" t="s">
        <v>296</v>
      </c>
      <c r="C18" s="182">
        <v>5162.0429999999997</v>
      </c>
      <c r="D18" s="182">
        <v>4424.5460000000003</v>
      </c>
      <c r="E18" s="100">
        <v>4439.2420000000002</v>
      </c>
      <c r="F18" s="100">
        <v>4406.4350000000004</v>
      </c>
      <c r="G18" s="101">
        <v>-0.73902256286095214</v>
      </c>
      <c r="H18" s="101">
        <v>-0.40933013240228205</v>
      </c>
      <c r="I18" s="101">
        <v>-14.637770355651808</v>
      </c>
      <c r="J18" s="11"/>
      <c r="K18" s="11"/>
      <c r="T18" s="86"/>
    </row>
    <row r="19" spans="2:20">
      <c r="B19" s="191" t="s">
        <v>297</v>
      </c>
      <c r="C19" s="182">
        <v>868.64099999999996</v>
      </c>
      <c r="D19" s="182">
        <v>911.54300000000001</v>
      </c>
      <c r="E19" s="100">
        <v>915.97199999999998</v>
      </c>
      <c r="F19" s="100">
        <v>917.41899999999998</v>
      </c>
      <c r="G19" s="101">
        <v>0.15797426122195904</v>
      </c>
      <c r="H19" s="101">
        <v>0.64462126306712642</v>
      </c>
      <c r="I19" s="101">
        <v>5.6154383686701435</v>
      </c>
      <c r="J19" s="11"/>
      <c r="K19" s="11"/>
      <c r="N19" s="1"/>
      <c r="T19" s="86"/>
    </row>
    <row r="20" spans="2:20">
      <c r="B20" s="191" t="s">
        <v>298</v>
      </c>
      <c r="C20" s="182">
        <v>1661.9380000000001</v>
      </c>
      <c r="D20" s="182">
        <v>1834.328</v>
      </c>
      <c r="E20" s="100">
        <v>1829.261</v>
      </c>
      <c r="F20" s="100">
        <v>1837.0830000000001</v>
      </c>
      <c r="G20" s="101">
        <v>0.42760437138276697</v>
      </c>
      <c r="H20" s="101">
        <v>0.15019124169723785</v>
      </c>
      <c r="I20" s="101">
        <v>10.538600116249821</v>
      </c>
      <c r="J20" s="11"/>
      <c r="K20" s="11"/>
    </row>
    <row r="21" spans="2:20">
      <c r="B21" s="25"/>
      <c r="C21" s="182"/>
      <c r="D21" s="182"/>
      <c r="E21" s="100"/>
      <c r="F21" s="100"/>
      <c r="G21" s="101"/>
      <c r="H21" s="182"/>
      <c r="I21" s="182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373" t="s">
        <v>359</v>
      </c>
      <c r="C24" s="373"/>
      <c r="D24" s="373"/>
      <c r="E24" s="373"/>
      <c r="F24" s="373"/>
      <c r="G24" s="373"/>
      <c r="H24" s="373"/>
      <c r="I24" s="373"/>
      <c r="J24" s="11"/>
      <c r="K24" s="11"/>
    </row>
    <row r="25" spans="2:20">
      <c r="B25" s="373"/>
      <c r="C25" s="373"/>
      <c r="D25" s="373"/>
      <c r="E25" s="373"/>
      <c r="F25" s="373"/>
      <c r="G25" s="373"/>
      <c r="H25" s="373"/>
      <c r="I25" s="373"/>
      <c r="J25" s="11"/>
      <c r="K25" s="11"/>
    </row>
    <row r="26" spans="2:20">
      <c r="B26" s="408" t="s">
        <v>53</v>
      </c>
      <c r="C26" s="413" t="s">
        <v>343</v>
      </c>
      <c r="D26" s="414"/>
      <c r="E26" s="414"/>
      <c r="F26" s="413" t="s">
        <v>191</v>
      </c>
      <c r="G26" s="414"/>
      <c r="H26" s="414"/>
      <c r="J26" s="11"/>
      <c r="K26" s="11"/>
      <c r="M26" s="1"/>
    </row>
    <row r="27" spans="2:20">
      <c r="B27" s="416"/>
      <c r="C27" s="266" t="s">
        <v>178</v>
      </c>
      <c r="D27" s="267" t="s">
        <v>204</v>
      </c>
      <c r="E27" s="267" t="s">
        <v>205</v>
      </c>
      <c r="F27" s="417" t="s">
        <v>177</v>
      </c>
      <c r="G27" s="418"/>
      <c r="H27" s="267" t="s">
        <v>28</v>
      </c>
      <c r="J27" s="11"/>
      <c r="K27" s="11"/>
    </row>
    <row r="28" spans="2:20">
      <c r="B28" s="25" t="s">
        <v>342</v>
      </c>
      <c r="C28" s="64">
        <v>18454.064857125752</v>
      </c>
      <c r="D28" s="64">
        <v>10390.271375898483</v>
      </c>
      <c r="E28" s="64">
        <v>1142.2113233532934</v>
      </c>
      <c r="F28" s="412">
        <v>1.033101509860604E+16</v>
      </c>
      <c r="G28" s="412"/>
      <c r="H28" s="64">
        <v>100</v>
      </c>
      <c r="J28" s="11"/>
      <c r="K28" s="11"/>
    </row>
    <row r="29" spans="2:20">
      <c r="B29" s="191" t="s">
        <v>288</v>
      </c>
      <c r="C29" s="64">
        <v>2636.2001878922156</v>
      </c>
      <c r="D29" s="64">
        <v>1485.5784706565569</v>
      </c>
      <c r="E29" s="64">
        <v>155.49888622754492</v>
      </c>
      <c r="F29" s="412">
        <v>1360352906011270</v>
      </c>
      <c r="G29" s="412"/>
      <c r="H29" s="64">
        <v>13.16765964454763</v>
      </c>
      <c r="J29" s="11"/>
      <c r="K29" s="11"/>
    </row>
    <row r="30" spans="2:20">
      <c r="B30" s="191" t="s">
        <v>289</v>
      </c>
      <c r="C30" s="64">
        <v>1332.6241460239521</v>
      </c>
      <c r="D30" s="64">
        <v>1188.084261447066</v>
      </c>
      <c r="E30" s="64">
        <v>129.64220958083831</v>
      </c>
      <c r="F30" s="419">
        <v>1507703746677210</v>
      </c>
      <c r="G30" s="419"/>
      <c r="H30" s="64">
        <v>14.593955504727157</v>
      </c>
    </row>
    <row r="31" spans="2:20">
      <c r="B31" s="191" t="s">
        <v>290</v>
      </c>
      <c r="C31" s="64">
        <v>799.30079725748499</v>
      </c>
      <c r="D31" s="64">
        <v>617.03732071068259</v>
      </c>
      <c r="E31" s="64">
        <v>71.616802395209589</v>
      </c>
      <c r="F31" s="419">
        <v>432037813966577</v>
      </c>
      <c r="G31" s="419"/>
      <c r="H31" s="64">
        <v>4.1819493035575146</v>
      </c>
    </row>
    <row r="32" spans="2:20">
      <c r="B32" s="191" t="s">
        <v>291</v>
      </c>
      <c r="C32" s="64">
        <v>1216.0250490299402</v>
      </c>
      <c r="D32" s="64">
        <v>768.90670464580239</v>
      </c>
      <c r="E32" s="64">
        <v>117.43050299401197</v>
      </c>
      <c r="F32" s="419">
        <v>1188159347084960</v>
      </c>
      <c r="G32" s="419"/>
      <c r="H32" s="64">
        <v>11.500896434129478</v>
      </c>
    </row>
    <row r="33" spans="2:8">
      <c r="B33" s="191" t="s">
        <v>292</v>
      </c>
      <c r="C33" s="64">
        <v>2163.1928634131737</v>
      </c>
      <c r="D33" s="64">
        <v>882.51185667534128</v>
      </c>
      <c r="E33" s="64">
        <v>145.3792874251497</v>
      </c>
      <c r="F33" s="419">
        <v>419916691969492</v>
      </c>
      <c r="G33" s="419"/>
      <c r="H33" s="64">
        <v>4.0646218010672666</v>
      </c>
    </row>
    <row r="34" spans="2:8">
      <c r="B34" s="191" t="s">
        <v>293</v>
      </c>
      <c r="C34" s="64">
        <v>563.11598361676647</v>
      </c>
      <c r="D34" s="64">
        <v>355.04111460569464</v>
      </c>
      <c r="E34" s="64">
        <v>43.14846107784431</v>
      </c>
      <c r="F34" s="419">
        <v>275295006186851</v>
      </c>
      <c r="G34" s="419"/>
      <c r="H34" s="64">
        <v>2.6647430437304895</v>
      </c>
    </row>
    <row r="35" spans="2:8">
      <c r="B35" s="191" t="s">
        <v>294</v>
      </c>
      <c r="C35" s="64">
        <v>1479.7355851377247</v>
      </c>
      <c r="D35" s="64">
        <v>3199.1700756436826</v>
      </c>
      <c r="E35" s="64">
        <v>136.74907784431136</v>
      </c>
      <c r="F35" s="419">
        <v>3590798858497570</v>
      </c>
      <c r="G35" s="419"/>
      <c r="H35" s="64">
        <v>34.75746404612336</v>
      </c>
    </row>
    <row r="36" spans="2:8">
      <c r="B36" s="191" t="s">
        <v>295</v>
      </c>
      <c r="C36" s="64">
        <v>1354.903813239521</v>
      </c>
      <c r="D36" s="64">
        <v>259.96630031477247</v>
      </c>
      <c r="E36" s="64">
        <v>85.93265269461078</v>
      </c>
      <c r="F36" s="419">
        <v>260150343950880</v>
      </c>
      <c r="G36" s="419"/>
      <c r="H36" s="64">
        <v>2.518148908580939</v>
      </c>
    </row>
    <row r="37" spans="2:8">
      <c r="B37" s="191" t="s">
        <v>296</v>
      </c>
      <c r="C37" s="64">
        <v>5146.9651212155686</v>
      </c>
      <c r="D37" s="64">
        <v>683.75228796124543</v>
      </c>
      <c r="E37" s="64">
        <v>95.147197604790421</v>
      </c>
      <c r="F37" s="419">
        <v>346461330561326</v>
      </c>
      <c r="G37" s="419"/>
      <c r="H37" s="64">
        <v>3.3536039513491169</v>
      </c>
    </row>
    <row r="38" spans="2:8">
      <c r="B38" s="191" t="s">
        <v>297</v>
      </c>
      <c r="C38" s="64">
        <v>1129.1593576227547</v>
      </c>
      <c r="D38" s="64">
        <v>828.97745372646705</v>
      </c>
      <c r="E38" s="64">
        <v>82.730041916167664</v>
      </c>
      <c r="F38" s="419">
        <v>899610360400597</v>
      </c>
      <c r="G38" s="419"/>
      <c r="H38" s="64">
        <v>8.7078602810480952</v>
      </c>
    </row>
    <row r="39" spans="2:8">
      <c r="B39" s="191" t="s">
        <v>298</v>
      </c>
      <c r="C39" s="64">
        <v>632.84195267664666</v>
      </c>
      <c r="D39" s="64">
        <v>121.24552951116766</v>
      </c>
      <c r="E39" s="64">
        <v>78.93620359281438</v>
      </c>
      <c r="F39" s="419">
        <v>50528693299308</v>
      </c>
      <c r="G39" s="419"/>
      <c r="H39" s="64">
        <v>0.48909708113896594</v>
      </c>
    </row>
    <row r="40" spans="2:8">
      <c r="B40" s="25"/>
      <c r="C40" s="47"/>
      <c r="D40" s="47"/>
      <c r="E40" s="47"/>
      <c r="F40" s="292"/>
      <c r="G40" s="292"/>
      <c r="H40" s="47"/>
    </row>
    <row r="41" spans="2:8">
      <c r="B41" s="25"/>
      <c r="C41" s="47"/>
      <c r="D41" s="47"/>
      <c r="E41" s="47"/>
      <c r="F41" s="292"/>
      <c r="G41" s="292"/>
      <c r="H41" s="47"/>
    </row>
    <row r="42" spans="2:8">
      <c r="B42" s="25"/>
      <c r="C42" s="47"/>
      <c r="D42" s="47"/>
      <c r="E42" s="47"/>
      <c r="F42" s="292"/>
      <c r="G42" s="292"/>
      <c r="H42" s="47"/>
    </row>
    <row r="43" spans="2:8">
      <c r="B43" s="25"/>
      <c r="C43" s="47"/>
      <c r="D43" s="47"/>
      <c r="E43" s="47"/>
      <c r="F43" s="292"/>
      <c r="G43" s="292"/>
      <c r="H43" s="47"/>
    </row>
    <row r="44" spans="2:8">
      <c r="B44" s="25"/>
      <c r="C44" s="47"/>
      <c r="D44" s="47"/>
      <c r="E44" s="47"/>
      <c r="F44" s="292"/>
      <c r="G44" s="292"/>
      <c r="H44" s="47"/>
    </row>
    <row r="45" spans="2:8">
      <c r="B45" s="25"/>
      <c r="C45" s="47"/>
      <c r="D45" s="47"/>
      <c r="E45" s="47"/>
      <c r="F45" s="292"/>
      <c r="G45" s="292"/>
      <c r="H45" s="47"/>
    </row>
    <row r="46" spans="2:8">
      <c r="B46" s="25"/>
      <c r="C46" s="47"/>
      <c r="D46" s="47"/>
      <c r="E46" s="47"/>
      <c r="F46" s="292"/>
      <c r="G46" s="292"/>
      <c r="H46" s="47"/>
    </row>
    <row r="47" spans="2:8">
      <c r="B47" s="25"/>
      <c r="C47" s="47"/>
      <c r="D47" s="47"/>
      <c r="E47" s="47"/>
      <c r="F47" s="292"/>
      <c r="G47" s="292"/>
      <c r="H47" s="47"/>
    </row>
    <row r="48" spans="2:8">
      <c r="B48" s="25"/>
      <c r="C48" s="47"/>
      <c r="D48" s="47"/>
      <c r="E48" s="47"/>
      <c r="F48" s="292"/>
      <c r="G48" s="292"/>
      <c r="H48" s="47"/>
    </row>
    <row r="49" spans="1:11">
      <c r="B49" s="25"/>
      <c r="C49" s="47"/>
      <c r="D49" s="47"/>
      <c r="E49" s="47"/>
      <c r="F49" s="292"/>
      <c r="G49" s="292"/>
      <c r="H49" s="47"/>
    </row>
    <row r="50" spans="1:11">
      <c r="B50" s="25"/>
      <c r="C50" s="47"/>
      <c r="D50" s="47"/>
      <c r="E50" s="47"/>
      <c r="F50" s="292"/>
      <c r="G50" s="292"/>
      <c r="H50" s="47"/>
    </row>
    <row r="51" spans="1:11">
      <c r="B51" s="25"/>
      <c r="C51" s="47"/>
      <c r="D51" s="47"/>
      <c r="E51" s="47"/>
      <c r="F51" s="292"/>
      <c r="G51" s="292"/>
      <c r="H51" s="47"/>
    </row>
    <row r="53" spans="1:11">
      <c r="B53" s="25"/>
      <c r="C53" s="99"/>
      <c r="D53" s="99"/>
      <c r="E53" s="99"/>
      <c r="F53" s="152"/>
      <c r="G53" s="152"/>
      <c r="H53" s="99"/>
    </row>
    <row r="54" spans="1:11">
      <c r="B54" s="25"/>
      <c r="C54" s="99"/>
      <c r="D54" s="99"/>
      <c r="E54" s="99"/>
      <c r="F54" s="152"/>
      <c r="G54" s="152"/>
      <c r="H54" s="99"/>
    </row>
    <row r="55" spans="1:11">
      <c r="B55" s="25"/>
      <c r="C55" s="99"/>
      <c r="D55" s="99"/>
      <c r="E55" s="99"/>
      <c r="F55" s="152"/>
      <c r="G55" s="152"/>
      <c r="H55" s="99"/>
    </row>
    <row r="56" spans="1:11">
      <c r="B56" s="25"/>
      <c r="C56" s="99"/>
      <c r="D56" s="99"/>
      <c r="E56" s="99"/>
      <c r="F56" s="152"/>
      <c r="G56" s="152"/>
      <c r="H56" s="99"/>
    </row>
    <row r="57" spans="1:11">
      <c r="B57" s="25"/>
      <c r="C57" s="99"/>
      <c r="D57" s="99"/>
      <c r="E57" s="99"/>
      <c r="F57" s="152"/>
      <c r="G57" s="152"/>
      <c r="H57" s="99"/>
    </row>
    <row r="58" spans="1:11">
      <c r="B58" s="25"/>
      <c r="C58" s="99"/>
      <c r="D58" s="99"/>
      <c r="E58" s="99"/>
      <c r="F58" s="152"/>
      <c r="G58" s="152"/>
      <c r="H58" s="99"/>
    </row>
    <row r="59" spans="1:11">
      <c r="B59" s="25"/>
      <c r="C59" s="99"/>
      <c r="D59" s="99"/>
      <c r="E59" s="99"/>
      <c r="F59" s="152"/>
      <c r="G59" s="152"/>
      <c r="H59" s="99"/>
    </row>
    <row r="60" spans="1:11">
      <c r="B60" s="25"/>
      <c r="C60" s="99"/>
      <c r="D60" s="99"/>
      <c r="E60" s="99"/>
      <c r="F60" s="152"/>
      <c r="G60" s="152"/>
      <c r="H60" s="99"/>
    </row>
    <row r="61" spans="1:11">
      <c r="B61" s="25"/>
      <c r="C61" s="99"/>
      <c r="D61" s="99"/>
      <c r="E61" s="99"/>
      <c r="F61" s="152"/>
      <c r="G61" s="152"/>
      <c r="H61" s="99"/>
    </row>
    <row r="63" spans="1:11" ht="7.5" customHeight="1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</row>
    <row r="64" spans="1:11">
      <c r="A64" s="15"/>
      <c r="B64" s="15"/>
      <c r="C64" s="15"/>
      <c r="D64" s="105"/>
      <c r="E64" s="105"/>
      <c r="F64" s="105"/>
      <c r="G64" s="105"/>
      <c r="H64" s="105"/>
      <c r="I64" s="111"/>
      <c r="J64" s="111" t="s">
        <v>107</v>
      </c>
      <c r="K64" s="111"/>
    </row>
  </sheetData>
  <mergeCells count="22">
    <mergeCell ref="F35:G35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/>
  <dimension ref="A1:AD64"/>
  <sheetViews>
    <sheetView view="pageBreakPreview" zoomScale="40" zoomScaleNormal="145" zoomScaleSheetLayoutView="40" workbookViewId="0">
      <selection activeCell="S15" sqref="S15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6" t="s">
        <v>939</v>
      </c>
      <c r="K2" s="106"/>
      <c r="M2" s="288"/>
      <c r="N2" s="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288"/>
      <c r="N3" s="1"/>
    </row>
    <row r="4" spans="1:30">
      <c r="M4" s="288"/>
      <c r="N4" s="1"/>
    </row>
    <row r="5" spans="1:30">
      <c r="A5" s="12"/>
      <c r="B5" s="373" t="s">
        <v>673</v>
      </c>
      <c r="C5" s="373"/>
      <c r="D5" s="373"/>
      <c r="E5" s="373"/>
      <c r="F5" s="373"/>
      <c r="G5" s="373"/>
      <c r="H5" s="373"/>
      <c r="I5" s="373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08" t="s">
        <v>674</v>
      </c>
      <c r="C7" s="413" t="s">
        <v>675</v>
      </c>
      <c r="D7" s="414"/>
      <c r="E7" s="414"/>
      <c r="F7" s="415"/>
      <c r="G7" s="413" t="s">
        <v>28</v>
      </c>
      <c r="H7" s="414"/>
      <c r="I7" s="414"/>
      <c r="M7" s="288"/>
      <c r="N7" s="1"/>
    </row>
    <row r="8" spans="1:30">
      <c r="B8" s="409"/>
      <c r="C8" s="53">
        <v>2022</v>
      </c>
      <c r="D8" s="145">
        <v>45169</v>
      </c>
      <c r="E8" s="145">
        <v>45177</v>
      </c>
      <c r="F8" s="145">
        <v>45184</v>
      </c>
      <c r="G8" s="347" t="s">
        <v>57</v>
      </c>
      <c r="H8" s="347" t="s">
        <v>30</v>
      </c>
      <c r="I8" s="347" t="s">
        <v>29</v>
      </c>
      <c r="M8" s="288"/>
      <c r="N8" s="1"/>
    </row>
    <row r="9" spans="1:30">
      <c r="B9" s="25" t="s">
        <v>498</v>
      </c>
      <c r="C9" s="100">
        <v>6850.6189999999997</v>
      </c>
      <c r="D9" s="100">
        <v>6953.26</v>
      </c>
      <c r="E9" s="146">
        <v>6924.78</v>
      </c>
      <c r="F9" s="100">
        <v>6982.7910000000002</v>
      </c>
      <c r="G9" s="101">
        <v>0.83773058494277697</v>
      </c>
      <c r="H9" s="101">
        <v>0.42470725961635192</v>
      </c>
      <c r="I9" s="101">
        <v>1.9293439030838015</v>
      </c>
      <c r="M9" s="288"/>
      <c r="N9" s="1"/>
    </row>
    <row r="10" spans="1:30">
      <c r="B10" s="25" t="s">
        <v>288</v>
      </c>
      <c r="C10" s="182">
        <v>2279.547</v>
      </c>
      <c r="D10" s="182">
        <v>2034.88</v>
      </c>
      <c r="E10" s="100">
        <v>2112.9740000000002</v>
      </c>
      <c r="F10" s="100">
        <v>2153.136</v>
      </c>
      <c r="G10" s="101">
        <v>1.9007332792547282</v>
      </c>
      <c r="H10" s="101">
        <v>5.8114483409341018</v>
      </c>
      <c r="I10" s="101">
        <v>-5.5454438974059341</v>
      </c>
    </row>
    <row r="11" spans="1:30">
      <c r="B11" s="25" t="s">
        <v>289</v>
      </c>
      <c r="C11" s="182">
        <v>1216.126</v>
      </c>
      <c r="D11" s="182">
        <v>1201.548</v>
      </c>
      <c r="E11" s="100">
        <v>1256.749</v>
      </c>
      <c r="F11" s="100">
        <v>1332.2149999999999</v>
      </c>
      <c r="G11" s="101">
        <v>6.0048585676216879</v>
      </c>
      <c r="H11" s="101">
        <v>10.874888061067882</v>
      </c>
      <c r="I11" s="101">
        <v>9.5458036420568213</v>
      </c>
      <c r="M11" s="289"/>
    </row>
    <row r="12" spans="1:30">
      <c r="B12" s="25" t="s">
        <v>290</v>
      </c>
      <c r="C12" s="182">
        <v>1174.3389999999999</v>
      </c>
      <c r="D12" s="182">
        <v>1172.31</v>
      </c>
      <c r="E12" s="100">
        <v>1179.934</v>
      </c>
      <c r="F12" s="100">
        <v>1183.943</v>
      </c>
      <c r="G12" s="101">
        <v>0.33976476650389043</v>
      </c>
      <c r="H12" s="101">
        <v>0.99231431959123773</v>
      </c>
      <c r="I12" s="101">
        <v>0.81782177037465698</v>
      </c>
    </row>
    <row r="13" spans="1:30">
      <c r="B13" s="25" t="s">
        <v>291</v>
      </c>
      <c r="C13" s="182">
        <v>716.55700000000002</v>
      </c>
      <c r="D13" s="182">
        <v>755.65</v>
      </c>
      <c r="E13" s="100">
        <v>735.36</v>
      </c>
      <c r="F13" s="100">
        <v>743.58900000000006</v>
      </c>
      <c r="G13" s="101">
        <v>1.1190437336814678</v>
      </c>
      <c r="H13" s="101">
        <v>-1.5961093098656682</v>
      </c>
      <c r="I13" s="101">
        <v>3.7724842545673321</v>
      </c>
      <c r="N13" s="1"/>
    </row>
    <row r="14" spans="1:30">
      <c r="B14" s="25" t="s">
        <v>292</v>
      </c>
      <c r="C14" s="182">
        <v>850.9</v>
      </c>
      <c r="D14" s="182">
        <v>902.69399999999996</v>
      </c>
      <c r="E14" s="100">
        <v>893.98500000000001</v>
      </c>
      <c r="F14" s="100">
        <v>884.56399999999996</v>
      </c>
      <c r="G14" s="101">
        <v>-1.0538208135483313</v>
      </c>
      <c r="H14" s="101">
        <v>-2.0084325363855302</v>
      </c>
      <c r="I14" s="101">
        <v>3.9562815842049583</v>
      </c>
      <c r="N14" s="1"/>
    </row>
    <row r="15" spans="1:30">
      <c r="B15" s="25" t="s">
        <v>293</v>
      </c>
      <c r="C15" s="182">
        <v>1564.9749999999999</v>
      </c>
      <c r="D15" s="182">
        <v>1476.99</v>
      </c>
      <c r="E15" s="100">
        <v>1471.817</v>
      </c>
      <c r="F15" s="100">
        <v>1460.6469999999999</v>
      </c>
      <c r="G15" s="101">
        <v>-0.75892587189848137</v>
      </c>
      <c r="H15" s="101">
        <v>-1.1065071530612987</v>
      </c>
      <c r="I15" s="101">
        <v>-6.666432371124138</v>
      </c>
    </row>
    <row r="16" spans="1:30">
      <c r="B16" s="25" t="s">
        <v>294</v>
      </c>
      <c r="C16" s="182">
        <v>1414.925</v>
      </c>
      <c r="D16" s="182">
        <v>1420.029</v>
      </c>
      <c r="E16" s="100">
        <v>1394.6</v>
      </c>
      <c r="F16" s="100">
        <v>1388.615</v>
      </c>
      <c r="G16" s="101">
        <v>-0.42915531335149154</v>
      </c>
      <c r="H16" s="101">
        <v>-2.2122083422239958</v>
      </c>
      <c r="I16" s="101">
        <v>-1.8594625156810394</v>
      </c>
    </row>
    <row r="17" spans="2:20">
      <c r="B17" s="25" t="s">
        <v>295</v>
      </c>
      <c r="C17" s="182">
        <v>711.245</v>
      </c>
      <c r="D17" s="182">
        <v>754.44500000000005</v>
      </c>
      <c r="E17" s="100">
        <v>731.53499999999997</v>
      </c>
      <c r="F17" s="100">
        <v>722.26900000000001</v>
      </c>
      <c r="G17" s="101">
        <v>-1.2666516297921444</v>
      </c>
      <c r="H17" s="101">
        <v>-4.2648569478225768</v>
      </c>
      <c r="I17" s="101">
        <v>1.5499581719379401</v>
      </c>
      <c r="N17" s="1"/>
    </row>
    <row r="18" spans="2:20">
      <c r="B18" s="25" t="s">
        <v>296</v>
      </c>
      <c r="C18" s="182">
        <v>5162.0429999999997</v>
      </c>
      <c r="D18" s="182">
        <v>4424.5460000000003</v>
      </c>
      <c r="E18" s="100">
        <v>4439.2420000000002</v>
      </c>
      <c r="F18" s="100">
        <v>4406.4350000000004</v>
      </c>
      <c r="G18" s="101">
        <v>-0.73902256286095214</v>
      </c>
      <c r="H18" s="101">
        <v>-0.40933013240228205</v>
      </c>
      <c r="I18" s="101">
        <v>-14.637770355651808</v>
      </c>
      <c r="J18" s="11"/>
      <c r="K18" s="11"/>
      <c r="T18" s="86"/>
    </row>
    <row r="19" spans="2:20">
      <c r="B19" s="25" t="s">
        <v>297</v>
      </c>
      <c r="C19" s="182">
        <v>868.64099999999996</v>
      </c>
      <c r="D19" s="182">
        <v>911.54300000000001</v>
      </c>
      <c r="E19" s="100">
        <v>915.97199999999998</v>
      </c>
      <c r="F19" s="100">
        <v>917.41899999999998</v>
      </c>
      <c r="G19" s="101">
        <v>0.15797426122195904</v>
      </c>
      <c r="H19" s="101">
        <v>0.64462126306712642</v>
      </c>
      <c r="I19" s="101">
        <v>5.6154383686701435</v>
      </c>
      <c r="J19" s="11"/>
      <c r="K19" s="11"/>
      <c r="N19" s="1"/>
      <c r="T19" s="86"/>
    </row>
    <row r="20" spans="2:20">
      <c r="B20" s="25" t="s">
        <v>298</v>
      </c>
      <c r="C20" s="182">
        <v>1661.9380000000001</v>
      </c>
      <c r="D20" s="182">
        <v>1834.328</v>
      </c>
      <c r="E20" s="100">
        <v>1829.261</v>
      </c>
      <c r="F20" s="100">
        <v>1837.0830000000001</v>
      </c>
      <c r="G20" s="101">
        <v>0.42760437138276697</v>
      </c>
      <c r="H20" s="101">
        <v>0.15019124169723785</v>
      </c>
      <c r="I20" s="101">
        <v>10.538600116249821</v>
      </c>
      <c r="J20" s="11"/>
      <c r="K20" s="11"/>
    </row>
    <row r="21" spans="2:20">
      <c r="B21" s="25"/>
      <c r="C21" s="182"/>
      <c r="D21" s="182"/>
      <c r="E21" s="100"/>
      <c r="F21" s="100"/>
      <c r="G21" s="101"/>
      <c r="H21" s="182"/>
      <c r="I21" s="182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373" t="s">
        <v>676</v>
      </c>
      <c r="C24" s="373"/>
      <c r="D24" s="373"/>
      <c r="E24" s="373"/>
      <c r="F24" s="373"/>
      <c r="G24" s="373"/>
      <c r="H24" s="373"/>
      <c r="I24" s="373"/>
      <c r="J24" s="11"/>
      <c r="K24" s="11"/>
    </row>
    <row r="25" spans="2:20">
      <c r="B25" s="373"/>
      <c r="C25" s="373"/>
      <c r="D25" s="373"/>
      <c r="E25" s="373"/>
      <c r="F25" s="373"/>
      <c r="G25" s="373"/>
      <c r="H25" s="373"/>
      <c r="I25" s="373"/>
      <c r="J25" s="11"/>
      <c r="K25" s="11"/>
    </row>
    <row r="26" spans="2:20">
      <c r="B26" s="408" t="s">
        <v>674</v>
      </c>
      <c r="C26" s="413" t="s">
        <v>677</v>
      </c>
      <c r="D26" s="414"/>
      <c r="E26" s="414"/>
      <c r="F26" s="413" t="s">
        <v>678</v>
      </c>
      <c r="G26" s="414"/>
      <c r="H26" s="414"/>
      <c r="J26" s="11"/>
      <c r="K26" s="11"/>
      <c r="M26" s="1"/>
    </row>
    <row r="27" spans="2:20">
      <c r="B27" s="416"/>
      <c r="C27" s="266" t="s">
        <v>679</v>
      </c>
      <c r="D27" s="267" t="s">
        <v>680</v>
      </c>
      <c r="E27" s="267" t="s">
        <v>681</v>
      </c>
      <c r="F27" s="420" t="s">
        <v>101</v>
      </c>
      <c r="G27" s="421"/>
      <c r="H27" s="267" t="s">
        <v>28</v>
      </c>
      <c r="J27" s="11"/>
      <c r="K27" s="11"/>
    </row>
    <row r="28" spans="2:20">
      <c r="B28" s="25" t="s">
        <v>682</v>
      </c>
      <c r="C28" s="64">
        <v>18454.064857125752</v>
      </c>
      <c r="D28" s="64">
        <v>10390.271375898483</v>
      </c>
      <c r="E28" s="64">
        <v>1142.2113233532934</v>
      </c>
      <c r="F28" s="412">
        <v>1.033101509860604E+16</v>
      </c>
      <c r="G28" s="412">
        <v>0</v>
      </c>
      <c r="H28" s="64">
        <v>100</v>
      </c>
      <c r="J28" s="11"/>
      <c r="K28" s="11"/>
    </row>
    <row r="29" spans="2:20">
      <c r="B29" s="25" t="s">
        <v>288</v>
      </c>
      <c r="C29" s="64">
        <v>2636.2001878922156</v>
      </c>
      <c r="D29" s="64">
        <v>1485.5784706565569</v>
      </c>
      <c r="E29" s="64">
        <v>155.49888622754492</v>
      </c>
      <c r="F29" s="412">
        <v>1360352906011270</v>
      </c>
      <c r="G29" s="412">
        <v>0</v>
      </c>
      <c r="H29" s="64">
        <v>13.16765964454763</v>
      </c>
      <c r="J29" s="11"/>
      <c r="K29" s="11"/>
    </row>
    <row r="30" spans="2:20">
      <c r="B30" s="25" t="s">
        <v>289</v>
      </c>
      <c r="C30" s="64">
        <v>1332.6241460239521</v>
      </c>
      <c r="D30" s="64">
        <v>1188.084261447066</v>
      </c>
      <c r="E30" s="64">
        <v>129.64220958083831</v>
      </c>
      <c r="F30" s="412">
        <v>1507703746677210</v>
      </c>
      <c r="G30" s="412">
        <v>0</v>
      </c>
      <c r="H30" s="64">
        <v>14.593955504727157</v>
      </c>
    </row>
    <row r="31" spans="2:20">
      <c r="B31" s="25" t="s">
        <v>290</v>
      </c>
      <c r="C31" s="64">
        <v>799.30079725748499</v>
      </c>
      <c r="D31" s="64">
        <v>617.03732071068259</v>
      </c>
      <c r="E31" s="64">
        <v>71.616802395209589</v>
      </c>
      <c r="F31" s="412">
        <v>432037813966577</v>
      </c>
      <c r="G31" s="412">
        <v>0</v>
      </c>
      <c r="H31" s="64">
        <v>4.1819493035575146</v>
      </c>
    </row>
    <row r="32" spans="2:20">
      <c r="B32" s="25" t="s">
        <v>291</v>
      </c>
      <c r="C32" s="64">
        <v>1216.0250490299402</v>
      </c>
      <c r="D32" s="64">
        <v>768.90670464580239</v>
      </c>
      <c r="E32" s="64">
        <v>117.43050299401197</v>
      </c>
      <c r="F32" s="412">
        <v>1188159347084960</v>
      </c>
      <c r="G32" s="412">
        <v>0</v>
      </c>
      <c r="H32" s="64">
        <v>11.500896434129478</v>
      </c>
    </row>
    <row r="33" spans="2:8">
      <c r="B33" s="25" t="s">
        <v>292</v>
      </c>
      <c r="C33" s="64">
        <v>2163.1928634131737</v>
      </c>
      <c r="D33" s="64">
        <v>882.51185667534128</v>
      </c>
      <c r="E33" s="64">
        <v>145.3792874251497</v>
      </c>
      <c r="F33" s="412">
        <v>419916691969492</v>
      </c>
      <c r="G33" s="412">
        <v>0</v>
      </c>
      <c r="H33" s="64">
        <v>4.0646218010672666</v>
      </c>
    </row>
    <row r="34" spans="2:8">
      <c r="B34" s="25" t="s">
        <v>293</v>
      </c>
      <c r="C34" s="64">
        <v>563.11598361676647</v>
      </c>
      <c r="D34" s="64">
        <v>355.04111460569464</v>
      </c>
      <c r="E34" s="64">
        <v>43.14846107784431</v>
      </c>
      <c r="F34" s="412">
        <v>275295006186851</v>
      </c>
      <c r="G34" s="412">
        <v>0</v>
      </c>
      <c r="H34" s="64">
        <v>2.6647430437304895</v>
      </c>
    </row>
    <row r="35" spans="2:8">
      <c r="B35" s="25" t="s">
        <v>294</v>
      </c>
      <c r="C35" s="64">
        <v>1479.7355851377247</v>
      </c>
      <c r="D35" s="64">
        <v>3199.1700756436826</v>
      </c>
      <c r="E35" s="64">
        <v>136.74907784431136</v>
      </c>
      <c r="F35" s="412">
        <v>3590798858497570</v>
      </c>
      <c r="G35" s="412">
        <v>0</v>
      </c>
      <c r="H35" s="64">
        <v>34.75746404612336</v>
      </c>
    </row>
    <row r="36" spans="2:8">
      <c r="B36" s="25" t="s">
        <v>295</v>
      </c>
      <c r="C36" s="64">
        <v>1354.903813239521</v>
      </c>
      <c r="D36" s="64">
        <v>259.96630031477247</v>
      </c>
      <c r="E36" s="64">
        <v>85.93265269461078</v>
      </c>
      <c r="F36" s="412">
        <v>260150343950880</v>
      </c>
      <c r="G36" s="412">
        <v>0</v>
      </c>
      <c r="H36" s="64">
        <v>2.518148908580939</v>
      </c>
    </row>
    <row r="37" spans="2:8">
      <c r="B37" s="25" t="s">
        <v>296</v>
      </c>
      <c r="C37" s="64">
        <v>5146.9651212155686</v>
      </c>
      <c r="D37" s="64">
        <v>683.75228796124543</v>
      </c>
      <c r="E37" s="64">
        <v>95.147197604790421</v>
      </c>
      <c r="F37" s="412">
        <v>346461330561326</v>
      </c>
      <c r="G37" s="412">
        <v>0</v>
      </c>
      <c r="H37" s="64">
        <v>3.3536039513491169</v>
      </c>
    </row>
    <row r="38" spans="2:8">
      <c r="B38" s="25" t="s">
        <v>297</v>
      </c>
      <c r="C38" s="64">
        <v>1129.1593576227547</v>
      </c>
      <c r="D38" s="64">
        <v>828.97745372646705</v>
      </c>
      <c r="E38" s="64">
        <v>82.730041916167664</v>
      </c>
      <c r="F38" s="412">
        <v>899610360400597</v>
      </c>
      <c r="G38" s="412">
        <v>0</v>
      </c>
      <c r="H38" s="64">
        <v>8.7078602810480952</v>
      </c>
    </row>
    <row r="39" spans="2:8">
      <c r="B39" s="25" t="s">
        <v>298</v>
      </c>
      <c r="C39" s="64">
        <v>632.84195267664666</v>
      </c>
      <c r="D39" s="64">
        <v>121.24552951116766</v>
      </c>
      <c r="E39" s="64">
        <v>78.93620359281438</v>
      </c>
      <c r="F39" s="412">
        <v>50528693299308</v>
      </c>
      <c r="G39" s="412">
        <v>0</v>
      </c>
      <c r="H39" s="64">
        <v>0.48909708113896594</v>
      </c>
    </row>
    <row r="40" spans="2:8">
      <c r="B40" s="25"/>
      <c r="C40" s="47"/>
      <c r="D40" s="47"/>
      <c r="E40" s="47"/>
      <c r="F40" s="292"/>
      <c r="G40" s="292"/>
      <c r="H40" s="47"/>
    </row>
    <row r="41" spans="2:8">
      <c r="B41" s="25"/>
      <c r="C41" s="47"/>
      <c r="D41" s="47"/>
      <c r="E41" s="47"/>
      <c r="F41" s="292"/>
      <c r="G41" s="292"/>
      <c r="H41" s="47"/>
    </row>
    <row r="42" spans="2:8">
      <c r="B42" s="25"/>
      <c r="C42" s="47"/>
      <c r="D42" s="47"/>
      <c r="E42" s="47"/>
      <c r="F42" s="292"/>
      <c r="G42" s="292"/>
      <c r="H42" s="47"/>
    </row>
    <row r="43" spans="2:8">
      <c r="B43" s="25"/>
      <c r="C43" s="47"/>
      <c r="D43" s="47"/>
      <c r="E43" s="47"/>
      <c r="F43" s="292"/>
      <c r="G43" s="292"/>
      <c r="H43" s="47"/>
    </row>
    <row r="44" spans="2:8">
      <c r="B44" s="25"/>
      <c r="C44" s="47"/>
      <c r="D44" s="47"/>
      <c r="E44" s="47"/>
      <c r="F44" s="292"/>
      <c r="G44" s="292"/>
      <c r="H44" s="47"/>
    </row>
    <row r="45" spans="2:8">
      <c r="B45" s="25"/>
      <c r="C45" s="47"/>
      <c r="D45" s="47"/>
      <c r="E45" s="47"/>
      <c r="F45" s="292"/>
      <c r="G45" s="292"/>
      <c r="H45" s="47"/>
    </row>
    <row r="46" spans="2:8">
      <c r="B46" s="25"/>
      <c r="C46" s="47"/>
      <c r="D46" s="47"/>
      <c r="E46" s="47"/>
      <c r="F46" s="292"/>
      <c r="G46" s="292"/>
      <c r="H46" s="47"/>
    </row>
    <row r="47" spans="2:8">
      <c r="B47" s="25"/>
      <c r="C47" s="47"/>
      <c r="D47" s="47"/>
      <c r="E47" s="47"/>
      <c r="F47" s="292"/>
      <c r="G47" s="292"/>
      <c r="H47" s="47"/>
    </row>
    <row r="48" spans="2:8">
      <c r="B48" s="25"/>
      <c r="C48" s="47"/>
      <c r="D48" s="47"/>
      <c r="E48" s="47"/>
      <c r="F48" s="292"/>
      <c r="G48" s="292"/>
      <c r="H48" s="47"/>
    </row>
    <row r="49" spans="1:11">
      <c r="B49" s="25"/>
      <c r="C49" s="47"/>
      <c r="D49" s="47"/>
      <c r="E49" s="47"/>
      <c r="F49" s="292"/>
      <c r="G49" s="292"/>
      <c r="H49" s="47"/>
    </row>
    <row r="50" spans="1:11">
      <c r="B50" s="25"/>
      <c r="C50" s="47"/>
      <c r="D50" s="47"/>
      <c r="E50" s="47"/>
      <c r="F50" s="292"/>
      <c r="G50" s="292"/>
      <c r="H50" s="47"/>
    </row>
    <row r="51" spans="1:11">
      <c r="B51" s="25"/>
      <c r="C51" s="47"/>
      <c r="D51" s="47"/>
      <c r="E51" s="47"/>
      <c r="F51" s="292"/>
      <c r="G51" s="292"/>
      <c r="H51" s="47"/>
    </row>
    <row r="53" spans="1:11">
      <c r="B53" s="25"/>
      <c r="C53" s="99"/>
      <c r="D53" s="99"/>
      <c r="E53" s="99"/>
      <c r="F53" s="152"/>
      <c r="G53" s="152"/>
      <c r="H53" s="99"/>
    </row>
    <row r="54" spans="1:11">
      <c r="B54" s="25"/>
      <c r="C54" s="99"/>
      <c r="D54" s="99"/>
      <c r="E54" s="99"/>
      <c r="F54" s="152"/>
      <c r="G54" s="152"/>
      <c r="H54" s="99"/>
    </row>
    <row r="55" spans="1:11">
      <c r="B55" s="25"/>
      <c r="C55" s="99"/>
      <c r="D55" s="99"/>
      <c r="E55" s="99"/>
      <c r="F55" s="152"/>
      <c r="G55" s="152"/>
      <c r="H55" s="99"/>
    </row>
    <row r="56" spans="1:11">
      <c r="B56" s="25"/>
      <c r="C56" s="99"/>
      <c r="D56" s="99"/>
      <c r="E56" s="99"/>
      <c r="F56" s="152"/>
      <c r="G56" s="152"/>
      <c r="H56" s="99"/>
    </row>
    <row r="57" spans="1:11">
      <c r="B57" s="25"/>
      <c r="C57" s="99"/>
      <c r="D57" s="99"/>
      <c r="E57" s="99"/>
      <c r="F57" s="152"/>
      <c r="G57" s="152"/>
      <c r="H57" s="99"/>
    </row>
    <row r="58" spans="1:11">
      <c r="B58" s="25"/>
      <c r="C58" s="99"/>
      <c r="D58" s="99"/>
      <c r="E58" s="99"/>
      <c r="F58" s="152"/>
      <c r="G58" s="152"/>
      <c r="H58" s="99"/>
    </row>
    <row r="59" spans="1:11">
      <c r="B59" s="25"/>
      <c r="C59" s="99"/>
      <c r="D59" s="99"/>
      <c r="E59" s="99"/>
      <c r="F59" s="152"/>
      <c r="G59" s="152"/>
      <c r="H59" s="99"/>
    </row>
    <row r="60" spans="1:11">
      <c r="B60" s="25"/>
      <c r="C60" s="99"/>
      <c r="D60" s="99"/>
      <c r="E60" s="99"/>
      <c r="F60" s="152"/>
      <c r="G60" s="152"/>
      <c r="H60" s="99"/>
    </row>
    <row r="61" spans="1:11">
      <c r="B61" s="25"/>
      <c r="C61" s="99"/>
      <c r="D61" s="99"/>
      <c r="E61" s="99"/>
      <c r="F61" s="152"/>
      <c r="G61" s="152"/>
      <c r="H61" s="99"/>
    </row>
    <row r="63" spans="1:11" ht="7.5" customHeight="1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</row>
    <row r="64" spans="1:11">
      <c r="A64" s="15"/>
      <c r="B64" s="15"/>
      <c r="C64" s="15"/>
      <c r="D64" s="105"/>
      <c r="E64" s="105"/>
      <c r="F64" s="105"/>
      <c r="G64" s="105"/>
      <c r="H64" s="105"/>
      <c r="I64" s="111"/>
      <c r="J64" s="111" t="s">
        <v>683</v>
      </c>
      <c r="K64" s="111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3DE64-EA4D-42AD-96FE-21DA5D0E2CC2}">
  <dimension ref="A1:Q53"/>
  <sheetViews>
    <sheetView view="pageBreakPreview" topLeftCell="A2" zoomScale="70" zoomScaleNormal="145" zoomScaleSheetLayoutView="70" workbookViewId="0">
      <selection activeCell="S15" sqref="S15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6" t="s">
        <v>940</v>
      </c>
    </row>
    <row r="3" spans="1:17" ht="7.5" customHeight="1">
      <c r="A3" s="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373" t="s">
        <v>51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</row>
    <row r="6" spans="1:17" ht="7.5" customHeight="1"/>
    <row r="7" spans="1:17" ht="14.25" customHeight="1">
      <c r="B7" s="396" t="s">
        <v>2</v>
      </c>
      <c r="C7" s="424" t="s">
        <v>25</v>
      </c>
      <c r="D7" s="424" t="s">
        <v>39</v>
      </c>
      <c r="E7" s="424" t="s">
        <v>26</v>
      </c>
      <c r="F7" s="426" t="s">
        <v>44</v>
      </c>
      <c r="G7" s="426" t="s">
        <v>45</v>
      </c>
      <c r="H7" s="426" t="s">
        <v>46</v>
      </c>
      <c r="I7" s="426" t="s">
        <v>911</v>
      </c>
      <c r="J7" s="426" t="s">
        <v>48</v>
      </c>
      <c r="K7" s="426" t="s">
        <v>50</v>
      </c>
      <c r="L7" s="426" t="s">
        <v>49</v>
      </c>
      <c r="M7" s="426" t="s">
        <v>40</v>
      </c>
      <c r="N7" s="422" t="s">
        <v>41</v>
      </c>
      <c r="O7" s="426" t="s">
        <v>42</v>
      </c>
      <c r="P7" s="426" t="s">
        <v>43</v>
      </c>
      <c r="Q7" s="426" t="s">
        <v>47</v>
      </c>
    </row>
    <row r="8" spans="1:17" ht="21.6" customHeight="1">
      <c r="B8" s="397"/>
      <c r="C8" s="425"/>
      <c r="D8" s="425"/>
      <c r="E8" s="425"/>
      <c r="F8" s="425" t="s">
        <v>27</v>
      </c>
      <c r="G8" s="425"/>
      <c r="H8" s="425"/>
      <c r="I8" s="425"/>
      <c r="J8" s="425"/>
      <c r="K8" s="425"/>
      <c r="L8" s="425"/>
      <c r="M8" s="425"/>
      <c r="N8" s="423"/>
      <c r="O8" s="425"/>
      <c r="P8" s="425"/>
      <c r="Q8" s="425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9">
        <v>6299.5389999999998</v>
      </c>
      <c r="D14" s="99">
        <v>1014.473</v>
      </c>
      <c r="E14" s="99">
        <v>698.08500000000004</v>
      </c>
      <c r="F14" s="99">
        <v>3222.83</v>
      </c>
      <c r="G14" s="99">
        <v>1588.76</v>
      </c>
      <c r="H14" s="99">
        <v>1579.84</v>
      </c>
      <c r="I14" s="99">
        <v>7815.26</v>
      </c>
      <c r="J14" s="99">
        <v>2197.67</v>
      </c>
      <c r="K14" s="99">
        <v>28189.75</v>
      </c>
      <c r="L14" s="99">
        <v>23656.62</v>
      </c>
      <c r="M14" s="99">
        <v>11997.14</v>
      </c>
      <c r="N14" s="99">
        <v>28538.44</v>
      </c>
      <c r="O14" s="99">
        <v>7542.44</v>
      </c>
      <c r="P14" s="99">
        <v>6802.4</v>
      </c>
      <c r="Q14" s="99">
        <v>3050.1239999999998</v>
      </c>
    </row>
    <row r="15" spans="1:17" ht="14.25" customHeight="1">
      <c r="B15" s="72">
        <v>2020</v>
      </c>
      <c r="C15" s="99">
        <v>5979.0730000000003</v>
      </c>
      <c r="D15" s="99">
        <v>934.88699999999994</v>
      </c>
      <c r="E15" s="99">
        <v>630.42200000000003</v>
      </c>
      <c r="F15" s="99">
        <v>2843.81</v>
      </c>
      <c r="G15" s="99">
        <v>1627.21</v>
      </c>
      <c r="H15" s="99">
        <v>1449.35</v>
      </c>
      <c r="I15" s="99">
        <v>7139.71</v>
      </c>
      <c r="J15" s="99">
        <v>2873.47</v>
      </c>
      <c r="K15" s="99">
        <v>27231.13</v>
      </c>
      <c r="L15" s="99">
        <v>27444.17</v>
      </c>
      <c r="M15" s="99">
        <v>14732.53</v>
      </c>
      <c r="N15" s="99">
        <v>30606.48</v>
      </c>
      <c r="O15" s="99">
        <v>6460.52</v>
      </c>
      <c r="P15" s="99">
        <v>6850.6139999999996</v>
      </c>
      <c r="Q15" s="99">
        <v>3473.069</v>
      </c>
    </row>
    <row r="16" spans="1:17" s="49" customFormat="1" ht="14.25" customHeight="1">
      <c r="B16" s="72">
        <v>2021</v>
      </c>
      <c r="C16" s="99">
        <v>6581.482</v>
      </c>
      <c r="D16" s="99">
        <v>931.41099999999994</v>
      </c>
      <c r="E16" s="99">
        <v>562.01900000000001</v>
      </c>
      <c r="F16" s="99">
        <v>3123.68</v>
      </c>
      <c r="G16" s="99">
        <v>1567.53</v>
      </c>
      <c r="H16" s="99">
        <v>1657.62</v>
      </c>
      <c r="I16" s="99">
        <v>7122.63</v>
      </c>
      <c r="J16" s="99">
        <v>2977.65</v>
      </c>
      <c r="K16" s="99">
        <v>23397.67</v>
      </c>
      <c r="L16" s="99">
        <v>28791.71</v>
      </c>
      <c r="M16" s="99">
        <v>18218.84</v>
      </c>
      <c r="N16" s="99">
        <v>36338.300000000003</v>
      </c>
      <c r="O16" s="99">
        <v>7384.54</v>
      </c>
      <c r="P16" s="99">
        <v>7779.2120000000004</v>
      </c>
      <c r="Q16" s="99">
        <v>3639.7750000000001</v>
      </c>
    </row>
    <row r="17" spans="2:17" s="49" customFormat="1" ht="14.25" customHeight="1">
      <c r="B17" s="72">
        <v>2022</v>
      </c>
      <c r="C17" s="99">
        <v>6850.6189999999997</v>
      </c>
      <c r="D17" s="99">
        <v>937.17600000000004</v>
      </c>
      <c r="E17" s="99">
        <v>588.03899999999999</v>
      </c>
      <c r="F17" s="99">
        <v>3251.32</v>
      </c>
      <c r="G17" s="99">
        <v>1495.49</v>
      </c>
      <c r="H17" s="99">
        <v>1668.66</v>
      </c>
      <c r="I17" s="99">
        <v>6566.39</v>
      </c>
      <c r="J17" s="99">
        <v>2236.4</v>
      </c>
      <c r="K17" s="99">
        <v>19781.41</v>
      </c>
      <c r="L17" s="99">
        <v>26094.5</v>
      </c>
      <c r="M17" s="99">
        <v>14137.69</v>
      </c>
      <c r="N17" s="99">
        <v>33147.25</v>
      </c>
      <c r="O17" s="99">
        <v>7451.74</v>
      </c>
      <c r="P17" s="99">
        <v>7221.6890000000003</v>
      </c>
      <c r="Q17" s="99">
        <v>3089.2579999999998</v>
      </c>
    </row>
    <row r="18" spans="2:17" s="49" customFormat="1" ht="14.25" customHeight="1">
      <c r="B18" s="72">
        <v>2023</v>
      </c>
      <c r="C18" s="99">
        <v>6982.7910000000002</v>
      </c>
      <c r="D18" s="99">
        <v>961.20399999999995</v>
      </c>
      <c r="E18" s="99">
        <v>568.78300000000002</v>
      </c>
      <c r="F18" s="99">
        <v>3280.69</v>
      </c>
      <c r="G18" s="99">
        <v>1459.03</v>
      </c>
      <c r="H18" s="99">
        <v>1542.03</v>
      </c>
      <c r="I18" s="99">
        <v>6126.34</v>
      </c>
      <c r="J18" s="99">
        <v>2601.2800000000002</v>
      </c>
      <c r="K18" s="99">
        <v>18182.89</v>
      </c>
      <c r="L18" s="99">
        <v>33533.089999999997</v>
      </c>
      <c r="M18" s="99">
        <v>16920.919999999998</v>
      </c>
      <c r="N18" s="99">
        <v>34618.239999999998</v>
      </c>
      <c r="O18" s="99">
        <v>7711.38</v>
      </c>
      <c r="P18" s="99">
        <v>7482.5829999999996</v>
      </c>
      <c r="Q18" s="99">
        <v>3117.7429999999999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4</v>
      </c>
      <c r="C20" s="99">
        <v>6839.3419999999996</v>
      </c>
      <c r="D20" s="99">
        <v>936.48599999999999</v>
      </c>
      <c r="E20" s="99">
        <v>577.57600000000002</v>
      </c>
      <c r="F20" s="99">
        <v>3365.67</v>
      </c>
      <c r="G20" s="99">
        <v>1485.5</v>
      </c>
      <c r="H20" s="99">
        <v>1671.46</v>
      </c>
      <c r="I20" s="99">
        <v>6793.25</v>
      </c>
      <c r="J20" s="99">
        <v>2425.08</v>
      </c>
      <c r="K20" s="99">
        <v>21842.33</v>
      </c>
      <c r="L20" s="99">
        <v>27327.11</v>
      </c>
      <c r="M20" s="99">
        <v>15265.2</v>
      </c>
      <c r="N20" s="99">
        <v>34086.04</v>
      </c>
      <c r="O20" s="99">
        <v>7771.7</v>
      </c>
      <c r="P20" s="99">
        <v>7686.1450000000004</v>
      </c>
      <c r="Q20" s="99">
        <v>3255.6689999999999</v>
      </c>
    </row>
    <row r="21" spans="2:17" s="49" customFormat="1" ht="14.25" customHeight="1">
      <c r="B21" s="65" t="s">
        <v>13</v>
      </c>
      <c r="C21" s="99">
        <v>6843.2389999999996</v>
      </c>
      <c r="D21" s="99">
        <v>942.96699999999998</v>
      </c>
      <c r="E21" s="99">
        <v>577.98900000000003</v>
      </c>
      <c r="F21" s="99">
        <v>3262.63</v>
      </c>
      <c r="G21" s="99">
        <v>1454.19</v>
      </c>
      <c r="H21" s="99">
        <v>1622.35</v>
      </c>
      <c r="I21" s="99">
        <v>6556.2</v>
      </c>
      <c r="J21" s="99">
        <v>2412.85</v>
      </c>
      <c r="K21" s="99">
        <v>19785.939999999999</v>
      </c>
      <c r="L21" s="99">
        <v>27445.56</v>
      </c>
      <c r="M21" s="99">
        <v>15503.79</v>
      </c>
      <c r="N21" s="99">
        <v>32656.7</v>
      </c>
      <c r="O21" s="99">
        <v>7876.28</v>
      </c>
      <c r="P21" s="99">
        <v>7458.0339999999997</v>
      </c>
      <c r="Q21" s="99">
        <v>3279.605</v>
      </c>
    </row>
    <row r="22" spans="2:17" s="49" customFormat="1">
      <c r="B22" s="38" t="s">
        <v>5</v>
      </c>
      <c r="C22" s="99">
        <v>6805.277</v>
      </c>
      <c r="D22" s="99">
        <v>937.68100000000004</v>
      </c>
      <c r="E22" s="99">
        <v>571.70699999999999</v>
      </c>
      <c r="F22" s="99">
        <v>3258.9</v>
      </c>
      <c r="G22" s="99">
        <v>1422.59</v>
      </c>
      <c r="H22" s="99">
        <v>1609.17</v>
      </c>
      <c r="I22" s="99">
        <v>6499.68</v>
      </c>
      <c r="J22" s="99">
        <v>2476.86</v>
      </c>
      <c r="K22" s="99">
        <v>20400.11</v>
      </c>
      <c r="L22" s="99">
        <v>28041.48</v>
      </c>
      <c r="M22" s="99">
        <v>15868.06</v>
      </c>
      <c r="N22" s="99">
        <v>33274.15</v>
      </c>
      <c r="O22" s="99">
        <v>7631.74</v>
      </c>
      <c r="P22" s="99">
        <v>7373.3419999999996</v>
      </c>
      <c r="Q22" s="99">
        <v>3272.86</v>
      </c>
    </row>
    <row r="23" spans="2:17" s="49" customFormat="1" ht="14.25" customHeight="1">
      <c r="B23" s="38" t="s">
        <v>6</v>
      </c>
      <c r="C23" s="99">
        <v>6915.7160000000003</v>
      </c>
      <c r="D23" s="99">
        <v>961.75</v>
      </c>
      <c r="E23" s="99">
        <v>577.28099999999995</v>
      </c>
      <c r="F23" s="99">
        <v>3270.51</v>
      </c>
      <c r="G23" s="99">
        <v>1415.95</v>
      </c>
      <c r="H23" s="99">
        <v>1529.12</v>
      </c>
      <c r="I23" s="99">
        <v>6625.08</v>
      </c>
      <c r="J23" s="99">
        <v>2501.5300000000002</v>
      </c>
      <c r="K23" s="99">
        <v>19894.57</v>
      </c>
      <c r="L23" s="99">
        <v>28856.44</v>
      </c>
      <c r="M23" s="99">
        <v>15579.18</v>
      </c>
      <c r="N23" s="99">
        <v>34098.160000000003</v>
      </c>
      <c r="O23" s="99">
        <v>7870.57</v>
      </c>
      <c r="P23" s="99">
        <v>7500.951</v>
      </c>
      <c r="Q23" s="99">
        <v>3323.2750000000001</v>
      </c>
    </row>
    <row r="24" spans="2:17" s="49" customFormat="1" ht="14.25" customHeight="1">
      <c r="B24" s="38" t="s">
        <v>7</v>
      </c>
      <c r="C24" s="99">
        <v>6633.2610000000004</v>
      </c>
      <c r="D24" s="99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14</v>
      </c>
      <c r="C25" s="99">
        <v>6661.8789999999999</v>
      </c>
      <c r="D25" s="99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6982.7910000000002</v>
      </c>
      <c r="D28" s="47">
        <v>961.20399999999995</v>
      </c>
      <c r="E28" s="47">
        <v>568.78300000000002</v>
      </c>
      <c r="F28" s="47">
        <v>3280.69</v>
      </c>
      <c r="G28" s="47">
        <v>1459.03</v>
      </c>
      <c r="H28" s="47">
        <v>1542.03</v>
      </c>
      <c r="I28" s="47">
        <v>6126.34</v>
      </c>
      <c r="J28" s="47">
        <v>2601.2800000000002</v>
      </c>
      <c r="K28" s="47">
        <v>18182.89</v>
      </c>
      <c r="L28" s="47">
        <v>33533.089999999997</v>
      </c>
      <c r="M28" s="47">
        <v>16920.919999999998</v>
      </c>
      <c r="N28" s="47">
        <v>34618.239999999998</v>
      </c>
      <c r="O28" s="47">
        <v>7711.38</v>
      </c>
      <c r="P28" s="47">
        <v>7482.5829999999996</v>
      </c>
      <c r="Q28" s="47">
        <v>3117.7429999999999</v>
      </c>
    </row>
    <row r="29" spans="2:17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3.5" customHeight="1">
      <c r="B30" s="142" t="s">
        <v>931</v>
      </c>
      <c r="C30" s="99">
        <v>6924.78</v>
      </c>
      <c r="D30" s="99">
        <v>952.37800000000004</v>
      </c>
      <c r="E30" s="99">
        <v>555.86599999999999</v>
      </c>
      <c r="F30" s="99">
        <v>3207.75</v>
      </c>
      <c r="G30" s="99">
        <v>1454.95</v>
      </c>
      <c r="H30" s="99">
        <v>1547.17</v>
      </c>
      <c r="I30" s="99">
        <v>6222.94</v>
      </c>
      <c r="J30" s="99">
        <v>2547.6799999999998</v>
      </c>
      <c r="K30" s="99">
        <v>18202.07</v>
      </c>
      <c r="L30" s="99">
        <v>32606.84</v>
      </c>
      <c r="M30" s="99">
        <v>16576.02</v>
      </c>
      <c r="N30" s="99">
        <v>34576.589999999997</v>
      </c>
      <c r="O30" s="99">
        <v>7478.19</v>
      </c>
      <c r="P30" s="99">
        <v>7358.1369999999997</v>
      </c>
      <c r="Q30" s="99">
        <v>3116.7190000000001</v>
      </c>
    </row>
    <row r="31" spans="2:17" s="49" customFormat="1">
      <c r="B31" s="142" t="s">
        <v>932</v>
      </c>
      <c r="C31" s="99">
        <v>6982.7910000000002</v>
      </c>
      <c r="D31" s="99">
        <v>961.20399999999995</v>
      </c>
      <c r="E31" s="99">
        <v>568.78300000000002</v>
      </c>
      <c r="F31" s="99">
        <v>3280.69</v>
      </c>
      <c r="G31" s="99">
        <v>1459.03</v>
      </c>
      <c r="H31" s="99">
        <v>1542.03</v>
      </c>
      <c r="I31" s="99">
        <v>6126.34</v>
      </c>
      <c r="J31" s="99">
        <v>2601.2800000000002</v>
      </c>
      <c r="K31" s="99">
        <v>18182.89</v>
      </c>
      <c r="L31" s="99">
        <v>33533.089999999997</v>
      </c>
      <c r="M31" s="99">
        <v>16920.919999999998</v>
      </c>
      <c r="N31" s="99">
        <v>34618.239999999998</v>
      </c>
      <c r="O31" s="99">
        <v>7711.38</v>
      </c>
      <c r="P31" s="99">
        <v>7482.5829999999996</v>
      </c>
      <c r="Q31" s="99">
        <v>3117.7429999999999</v>
      </c>
    </row>
    <row r="32" spans="2:17" ht="12.75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49" customFormat="1" ht="14.25" customHeight="1">
      <c r="B33" s="72" t="s">
        <v>933</v>
      </c>
      <c r="C33" s="99">
        <v>6963.393</v>
      </c>
      <c r="D33" s="99">
        <v>958.72</v>
      </c>
      <c r="E33" s="99">
        <v>560.49400000000003</v>
      </c>
      <c r="F33" s="99">
        <v>3218.28</v>
      </c>
      <c r="G33" s="99">
        <v>1455.04</v>
      </c>
      <c r="H33" s="99">
        <v>1540.94</v>
      </c>
      <c r="I33" s="99">
        <v>6233.74</v>
      </c>
      <c r="J33" s="99">
        <v>2556.88</v>
      </c>
      <c r="K33" s="99">
        <v>18096.45</v>
      </c>
      <c r="L33" s="99">
        <v>32467.759999999998</v>
      </c>
      <c r="M33" s="99">
        <v>16432.95</v>
      </c>
      <c r="N33" s="99">
        <v>34663.72</v>
      </c>
      <c r="O33" s="99">
        <v>7496.87</v>
      </c>
      <c r="P33" s="99">
        <v>7387.7560000000003</v>
      </c>
      <c r="Q33" s="99">
        <v>3142.779</v>
      </c>
    </row>
    <row r="34" spans="1:17" s="49" customFormat="1" ht="14.25" customHeight="1">
      <c r="B34" s="72" t="s">
        <v>934</v>
      </c>
      <c r="C34" s="99">
        <v>6933.9690000000001</v>
      </c>
      <c r="D34" s="99">
        <v>953.46299999999997</v>
      </c>
      <c r="E34" s="99">
        <v>557.428</v>
      </c>
      <c r="F34" s="99">
        <v>3214.46</v>
      </c>
      <c r="G34" s="99">
        <v>1453.39</v>
      </c>
      <c r="H34" s="99">
        <v>1545.5</v>
      </c>
      <c r="I34" s="99">
        <v>6230.2</v>
      </c>
      <c r="J34" s="99">
        <v>2536.58</v>
      </c>
      <c r="K34" s="99">
        <v>18025.89</v>
      </c>
      <c r="L34" s="99">
        <v>32776.370000000003</v>
      </c>
      <c r="M34" s="99">
        <v>16572.71</v>
      </c>
      <c r="N34" s="99">
        <v>34645.99</v>
      </c>
      <c r="O34" s="99">
        <v>7527.53</v>
      </c>
      <c r="P34" s="99">
        <v>7402.8959999999997</v>
      </c>
      <c r="Q34" s="99">
        <v>3137.0590000000002</v>
      </c>
    </row>
    <row r="35" spans="1:17" s="49" customFormat="1" ht="14.25" customHeight="1">
      <c r="B35" s="72" t="s">
        <v>935</v>
      </c>
      <c r="C35" s="99">
        <v>6935.4759999999997</v>
      </c>
      <c r="D35" s="99">
        <v>954.22900000000004</v>
      </c>
      <c r="E35" s="99">
        <v>560.024</v>
      </c>
      <c r="F35" s="99">
        <v>3218.93</v>
      </c>
      <c r="G35" s="99">
        <v>1453.54</v>
      </c>
      <c r="H35" s="99">
        <v>1535.31</v>
      </c>
      <c r="I35" s="99">
        <v>6149.18</v>
      </c>
      <c r="J35" s="99">
        <v>2534.6999999999998</v>
      </c>
      <c r="K35" s="99">
        <v>18009.22</v>
      </c>
      <c r="L35" s="99">
        <v>32706.52</v>
      </c>
      <c r="M35" s="99">
        <v>16581.509999999998</v>
      </c>
      <c r="N35" s="99">
        <v>34575.53</v>
      </c>
      <c r="O35" s="99">
        <v>7525.99</v>
      </c>
      <c r="P35" s="99">
        <v>7345.6540000000005</v>
      </c>
      <c r="Q35" s="99">
        <v>3123.067</v>
      </c>
    </row>
    <row r="36" spans="1:17" s="49" customFormat="1" ht="13.5" customHeight="1">
      <c r="B36" s="72" t="s">
        <v>936</v>
      </c>
      <c r="C36" s="99">
        <v>6959.3329999999996</v>
      </c>
      <c r="D36" s="99">
        <v>955.61300000000006</v>
      </c>
      <c r="E36" s="99">
        <v>562.51400000000001</v>
      </c>
      <c r="F36" s="99">
        <v>3249.51</v>
      </c>
      <c r="G36" s="99">
        <v>1449.58</v>
      </c>
      <c r="H36" s="99">
        <v>1545.14</v>
      </c>
      <c r="I36" s="99">
        <v>6208.4</v>
      </c>
      <c r="J36" s="99">
        <v>2572.89</v>
      </c>
      <c r="K36" s="99">
        <v>18047.919999999998</v>
      </c>
      <c r="L36" s="99">
        <v>33168.1</v>
      </c>
      <c r="M36" s="99">
        <v>16807.560000000001</v>
      </c>
      <c r="N36" s="99">
        <v>34907.11</v>
      </c>
      <c r="O36" s="99">
        <v>7673.08</v>
      </c>
      <c r="P36" s="99">
        <v>7382.7020000000002</v>
      </c>
      <c r="Q36" s="99">
        <v>3126.5509999999999</v>
      </c>
    </row>
    <row r="37" spans="1:17" s="49" customFormat="1" ht="14.25" customHeight="1">
      <c r="B37" s="72" t="s">
        <v>937</v>
      </c>
      <c r="C37" s="99">
        <v>6982.7910000000002</v>
      </c>
      <c r="D37" s="99">
        <v>961.20399999999995</v>
      </c>
      <c r="E37" s="99">
        <v>568.78300000000002</v>
      </c>
      <c r="F37" s="99">
        <v>3280.69</v>
      </c>
      <c r="G37" s="99">
        <v>1459.03</v>
      </c>
      <c r="H37" s="99">
        <v>1542.03</v>
      </c>
      <c r="I37" s="99">
        <v>6126.34</v>
      </c>
      <c r="J37" s="99">
        <v>2601.2800000000002</v>
      </c>
      <c r="K37" s="99">
        <v>18182.89</v>
      </c>
      <c r="L37" s="99">
        <v>33533.089999999997</v>
      </c>
      <c r="M37" s="99">
        <v>16920.919999999998</v>
      </c>
      <c r="N37" s="99">
        <v>34618.239999999998</v>
      </c>
      <c r="O37" s="99">
        <v>7711.38</v>
      </c>
      <c r="P37" s="99">
        <v>7482.5829999999996</v>
      </c>
      <c r="Q37" s="99">
        <v>3117.7429999999999</v>
      </c>
    </row>
    <row r="38" spans="1:17" ht="14.25" customHeight="1">
      <c r="B38" s="25"/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 t="s">
        <v>336</v>
      </c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337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7.5" customHeight="1">
      <c r="A45" s="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</row>
    <row r="46" spans="1:17" ht="11.25" customHeight="1">
      <c r="B46" s="15"/>
      <c r="C46" s="15"/>
      <c r="D46" s="15"/>
      <c r="E46" s="15"/>
      <c r="F46" s="1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10" t="s">
        <v>108</v>
      </c>
    </row>
    <row r="48" spans="1:17">
      <c r="C48" s="1"/>
    </row>
    <row r="49" spans="3:8">
      <c r="H49" s="1"/>
    </row>
    <row r="50" spans="3:8">
      <c r="C50" s="1"/>
      <c r="H50" s="1"/>
    </row>
    <row r="53" spans="3:8">
      <c r="H53" s="1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4A606-19C8-40AB-A0C1-D1250E21C25C}">
  <dimension ref="A1:Q53"/>
  <sheetViews>
    <sheetView view="pageBreakPreview" zoomScale="55" zoomScaleNormal="145" zoomScaleSheetLayoutView="55" workbookViewId="0">
      <selection activeCell="S15" sqref="S15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6" t="s">
        <v>939</v>
      </c>
    </row>
    <row r="3" spans="1:17" ht="7.5" customHeight="1">
      <c r="A3" s="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373" t="s">
        <v>684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</row>
    <row r="6" spans="1:17" ht="7.5" customHeight="1"/>
    <row r="7" spans="1:17" ht="14.25" customHeight="1">
      <c r="B7" s="396" t="s">
        <v>647</v>
      </c>
      <c r="C7" s="426" t="s">
        <v>498</v>
      </c>
      <c r="D7" s="424" t="s">
        <v>39</v>
      </c>
      <c r="E7" s="424" t="s">
        <v>26</v>
      </c>
      <c r="F7" s="426" t="s">
        <v>685</v>
      </c>
      <c r="G7" s="426" t="s">
        <v>45</v>
      </c>
      <c r="H7" s="426" t="s">
        <v>46</v>
      </c>
      <c r="I7" s="426" t="s">
        <v>686</v>
      </c>
      <c r="J7" s="426" t="s">
        <v>687</v>
      </c>
      <c r="K7" s="426" t="s">
        <v>50</v>
      </c>
      <c r="L7" s="426" t="s">
        <v>688</v>
      </c>
      <c r="M7" s="426" t="s">
        <v>40</v>
      </c>
      <c r="N7" s="422" t="s">
        <v>689</v>
      </c>
      <c r="O7" s="426" t="s">
        <v>42</v>
      </c>
      <c r="P7" s="426" t="s">
        <v>43</v>
      </c>
      <c r="Q7" s="426" t="s">
        <v>47</v>
      </c>
    </row>
    <row r="8" spans="1:17" ht="21.6" customHeight="1">
      <c r="B8" s="397"/>
      <c r="C8" s="427"/>
      <c r="D8" s="425"/>
      <c r="E8" s="425"/>
      <c r="F8" s="425" t="s">
        <v>27</v>
      </c>
      <c r="G8" s="425"/>
      <c r="H8" s="425"/>
      <c r="I8" s="425"/>
      <c r="J8" s="425"/>
      <c r="K8" s="425"/>
      <c r="L8" s="425"/>
      <c r="M8" s="425"/>
      <c r="N8" s="423"/>
      <c r="O8" s="425"/>
      <c r="P8" s="425"/>
      <c r="Q8" s="425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9">
        <v>6299.5389999999998</v>
      </c>
      <c r="D14" s="99">
        <v>1014.473</v>
      </c>
      <c r="E14" s="99">
        <v>698.08500000000004</v>
      </c>
      <c r="F14" s="99">
        <v>3222.83</v>
      </c>
      <c r="G14" s="99">
        <v>1588.76</v>
      </c>
      <c r="H14" s="99">
        <v>1579.84</v>
      </c>
      <c r="I14" s="99">
        <v>7815.26</v>
      </c>
      <c r="J14" s="99">
        <v>2197.67</v>
      </c>
      <c r="K14" s="99">
        <v>28189.75</v>
      </c>
      <c r="L14" s="99">
        <v>23656.62</v>
      </c>
      <c r="M14" s="99">
        <v>11997.14</v>
      </c>
      <c r="N14" s="99">
        <v>28538.44</v>
      </c>
      <c r="O14" s="99">
        <v>7542.44</v>
      </c>
      <c r="P14" s="99">
        <v>6802.4</v>
      </c>
      <c r="Q14" s="99">
        <v>3050.1239999999998</v>
      </c>
    </row>
    <row r="15" spans="1:17" ht="14.25" customHeight="1">
      <c r="B15" s="72">
        <v>2020</v>
      </c>
      <c r="C15" s="99">
        <v>5979.0730000000003</v>
      </c>
      <c r="D15" s="99">
        <v>934.88699999999994</v>
      </c>
      <c r="E15" s="99">
        <v>630.42200000000003</v>
      </c>
      <c r="F15" s="99">
        <v>2843.81</v>
      </c>
      <c r="G15" s="99">
        <v>1627.21</v>
      </c>
      <c r="H15" s="99">
        <v>1449.35</v>
      </c>
      <c r="I15" s="99">
        <v>7139.71</v>
      </c>
      <c r="J15" s="99">
        <v>2873.47</v>
      </c>
      <c r="K15" s="99">
        <v>27231.13</v>
      </c>
      <c r="L15" s="99">
        <v>27444.17</v>
      </c>
      <c r="M15" s="99">
        <v>14732.53</v>
      </c>
      <c r="N15" s="99">
        <v>30606.48</v>
      </c>
      <c r="O15" s="99">
        <v>6460.52</v>
      </c>
      <c r="P15" s="99">
        <v>6850.6139999999996</v>
      </c>
      <c r="Q15" s="99">
        <v>3473.069</v>
      </c>
    </row>
    <row r="16" spans="1:17" s="49" customFormat="1" ht="14.25" customHeight="1">
      <c r="B16" s="72">
        <v>2021</v>
      </c>
      <c r="C16" s="99">
        <v>6581.482</v>
      </c>
      <c r="D16" s="99">
        <v>931.41099999999994</v>
      </c>
      <c r="E16" s="99">
        <v>562.01900000000001</v>
      </c>
      <c r="F16" s="99">
        <v>3123.68</v>
      </c>
      <c r="G16" s="99">
        <v>1567.53</v>
      </c>
      <c r="H16" s="99">
        <v>1657.62</v>
      </c>
      <c r="I16" s="99">
        <v>7122.63</v>
      </c>
      <c r="J16" s="99">
        <v>2977.65</v>
      </c>
      <c r="K16" s="99">
        <v>23397.67</v>
      </c>
      <c r="L16" s="99">
        <v>28791.71</v>
      </c>
      <c r="M16" s="99">
        <v>18218.84</v>
      </c>
      <c r="N16" s="99">
        <v>36338.300000000003</v>
      </c>
      <c r="O16" s="99">
        <v>7384.54</v>
      </c>
      <c r="P16" s="99">
        <v>7779.2120000000004</v>
      </c>
      <c r="Q16" s="99">
        <v>3639.7750000000001</v>
      </c>
    </row>
    <row r="17" spans="2:17" s="49" customFormat="1" ht="14.25" customHeight="1">
      <c r="B17" s="72">
        <v>2022</v>
      </c>
      <c r="C17" s="99">
        <v>6850.6189999999997</v>
      </c>
      <c r="D17" s="99">
        <v>937.17600000000004</v>
      </c>
      <c r="E17" s="99">
        <v>588.03899999999999</v>
      </c>
      <c r="F17" s="99">
        <v>3251.32</v>
      </c>
      <c r="G17" s="99">
        <v>1495.49</v>
      </c>
      <c r="H17" s="99">
        <v>1668.66</v>
      </c>
      <c r="I17" s="99">
        <v>6566.39</v>
      </c>
      <c r="J17" s="99">
        <v>2236.4</v>
      </c>
      <c r="K17" s="99">
        <v>19781.41</v>
      </c>
      <c r="L17" s="99">
        <v>26094.5</v>
      </c>
      <c r="M17" s="99">
        <v>14137.69</v>
      </c>
      <c r="N17" s="99">
        <v>33147.25</v>
      </c>
      <c r="O17" s="99">
        <v>7451.74</v>
      </c>
      <c r="P17" s="99">
        <v>7221.6890000000003</v>
      </c>
      <c r="Q17" s="99">
        <v>3089.2579999999998</v>
      </c>
    </row>
    <row r="18" spans="2:17" s="49" customFormat="1" ht="14.25" customHeight="1">
      <c r="B18" s="72">
        <v>2023</v>
      </c>
      <c r="C18" s="99">
        <v>6982.7910000000002</v>
      </c>
      <c r="D18" s="99">
        <v>961.20399999999995</v>
      </c>
      <c r="E18" s="99">
        <v>568.78300000000002</v>
      </c>
      <c r="F18" s="99">
        <v>3280.69</v>
      </c>
      <c r="G18" s="99">
        <v>1459.03</v>
      </c>
      <c r="H18" s="99">
        <v>1542.03</v>
      </c>
      <c r="I18" s="99">
        <v>6126.34</v>
      </c>
      <c r="J18" s="99">
        <v>2601.2800000000002</v>
      </c>
      <c r="K18" s="99">
        <v>18182.89</v>
      </c>
      <c r="L18" s="99">
        <v>33533.089999999997</v>
      </c>
      <c r="M18" s="99">
        <v>16920.919999999998</v>
      </c>
      <c r="N18" s="99">
        <v>34618.239999999998</v>
      </c>
      <c r="O18" s="99">
        <v>7711.38</v>
      </c>
      <c r="P18" s="99">
        <v>7482.5829999999996</v>
      </c>
      <c r="Q18" s="99">
        <v>3117.7429999999999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654</v>
      </c>
      <c r="C20" s="99">
        <v>6839.3419999999996</v>
      </c>
      <c r="D20" s="99">
        <v>936.48599999999999</v>
      </c>
      <c r="E20" s="99">
        <v>577.57600000000002</v>
      </c>
      <c r="F20" s="99">
        <v>3365.67</v>
      </c>
      <c r="G20" s="99">
        <v>1485.5</v>
      </c>
      <c r="H20" s="99">
        <v>1671.46</v>
      </c>
      <c r="I20" s="99">
        <v>6793.25</v>
      </c>
      <c r="J20" s="99">
        <v>2425.08</v>
      </c>
      <c r="K20" s="99">
        <v>21842.33</v>
      </c>
      <c r="L20" s="99">
        <v>27327.11</v>
      </c>
      <c r="M20" s="99">
        <v>15265.2</v>
      </c>
      <c r="N20" s="99">
        <v>34086.04</v>
      </c>
      <c r="O20" s="99">
        <v>7771.7</v>
      </c>
      <c r="P20" s="99">
        <v>7686.1450000000004</v>
      </c>
      <c r="Q20" s="99">
        <v>3255.6689999999999</v>
      </c>
    </row>
    <row r="21" spans="2:17" s="49" customFormat="1" ht="14.25" customHeight="1">
      <c r="B21" s="65" t="s">
        <v>655</v>
      </c>
      <c r="C21" s="99">
        <v>6843.2389999999996</v>
      </c>
      <c r="D21" s="99">
        <v>942.96699999999998</v>
      </c>
      <c r="E21" s="99">
        <v>577.98900000000003</v>
      </c>
      <c r="F21" s="99">
        <v>3262.63</v>
      </c>
      <c r="G21" s="99">
        <v>1454.19</v>
      </c>
      <c r="H21" s="99">
        <v>1622.35</v>
      </c>
      <c r="I21" s="99">
        <v>6556.2</v>
      </c>
      <c r="J21" s="99">
        <v>2412.85</v>
      </c>
      <c r="K21" s="99">
        <v>19785.939999999999</v>
      </c>
      <c r="L21" s="99">
        <v>27445.56</v>
      </c>
      <c r="M21" s="99">
        <v>15503.79</v>
      </c>
      <c r="N21" s="99">
        <v>32656.7</v>
      </c>
      <c r="O21" s="99">
        <v>7876.28</v>
      </c>
      <c r="P21" s="99">
        <v>7458.0339999999997</v>
      </c>
      <c r="Q21" s="99">
        <v>3279.605</v>
      </c>
    </row>
    <row r="22" spans="2:17" s="49" customFormat="1">
      <c r="B22" s="38" t="s">
        <v>656</v>
      </c>
      <c r="C22" s="99">
        <v>6805.277</v>
      </c>
      <c r="D22" s="99">
        <v>937.68100000000004</v>
      </c>
      <c r="E22" s="99">
        <v>571.70699999999999</v>
      </c>
      <c r="F22" s="99">
        <v>3258.9</v>
      </c>
      <c r="G22" s="99">
        <v>1422.59</v>
      </c>
      <c r="H22" s="99">
        <v>1609.17</v>
      </c>
      <c r="I22" s="99">
        <v>6499.68</v>
      </c>
      <c r="J22" s="99">
        <v>2476.86</v>
      </c>
      <c r="K22" s="99">
        <v>20400.11</v>
      </c>
      <c r="L22" s="99">
        <v>28041.48</v>
      </c>
      <c r="M22" s="99">
        <v>15868.06</v>
      </c>
      <c r="N22" s="99">
        <v>33274.15</v>
      </c>
      <c r="O22" s="99">
        <v>7631.74</v>
      </c>
      <c r="P22" s="99">
        <v>7373.3419999999996</v>
      </c>
      <c r="Q22" s="99">
        <v>3272.86</v>
      </c>
    </row>
    <row r="23" spans="2:17" s="49" customFormat="1" ht="14.25" customHeight="1">
      <c r="B23" s="38" t="s">
        <v>6</v>
      </c>
      <c r="C23" s="99">
        <v>6915.7160000000003</v>
      </c>
      <c r="D23" s="99">
        <v>961.75</v>
      </c>
      <c r="E23" s="99">
        <v>577.28099999999995</v>
      </c>
      <c r="F23" s="99">
        <v>3270.51</v>
      </c>
      <c r="G23" s="99">
        <v>1415.95</v>
      </c>
      <c r="H23" s="99">
        <v>1529.12</v>
      </c>
      <c r="I23" s="99">
        <v>6625.08</v>
      </c>
      <c r="J23" s="99">
        <v>2501.5300000000002</v>
      </c>
      <c r="K23" s="99">
        <v>19894.57</v>
      </c>
      <c r="L23" s="99">
        <v>28856.44</v>
      </c>
      <c r="M23" s="99">
        <v>15579.18</v>
      </c>
      <c r="N23" s="99">
        <v>34098.160000000003</v>
      </c>
      <c r="O23" s="99">
        <v>7870.57</v>
      </c>
      <c r="P23" s="99">
        <v>7500.951</v>
      </c>
      <c r="Q23" s="99">
        <v>3323.2750000000001</v>
      </c>
    </row>
    <row r="24" spans="2:17" s="49" customFormat="1" ht="14.25" customHeight="1">
      <c r="B24" s="38" t="s">
        <v>657</v>
      </c>
      <c r="C24" s="99">
        <v>6633.2610000000004</v>
      </c>
      <c r="D24" s="99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658</v>
      </c>
      <c r="C25" s="99">
        <v>6661.8789999999999</v>
      </c>
      <c r="D25" s="99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659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660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6982.7910000000002</v>
      </c>
      <c r="D28" s="47">
        <v>961.20399999999995</v>
      </c>
      <c r="E28" s="47">
        <v>568.78300000000002</v>
      </c>
      <c r="F28" s="47">
        <v>3280.69</v>
      </c>
      <c r="G28" s="47">
        <v>1459.03</v>
      </c>
      <c r="H28" s="47">
        <v>1542.03</v>
      </c>
      <c r="I28" s="47">
        <v>6126.34</v>
      </c>
      <c r="J28" s="47">
        <v>2601.2800000000002</v>
      </c>
      <c r="K28" s="47">
        <v>18182.89</v>
      </c>
      <c r="L28" s="47">
        <v>33533.089999999997</v>
      </c>
      <c r="M28" s="47">
        <v>16920.919999999998</v>
      </c>
      <c r="N28" s="47">
        <v>34618.239999999998</v>
      </c>
      <c r="O28" s="47">
        <v>7711.38</v>
      </c>
      <c r="P28" s="47">
        <v>7482.5829999999996</v>
      </c>
      <c r="Q28" s="47">
        <v>3117.7429999999999</v>
      </c>
    </row>
    <row r="29" spans="2:17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3.5" customHeight="1">
      <c r="B30" s="142" t="s">
        <v>931</v>
      </c>
      <c r="C30" s="99">
        <v>6924.78</v>
      </c>
      <c r="D30" s="99">
        <v>952.37800000000004</v>
      </c>
      <c r="E30" s="99">
        <v>555.86599999999999</v>
      </c>
      <c r="F30" s="99">
        <v>3207.75</v>
      </c>
      <c r="G30" s="99">
        <v>1454.95</v>
      </c>
      <c r="H30" s="99">
        <v>1547.17</v>
      </c>
      <c r="I30" s="99">
        <v>6222.94</v>
      </c>
      <c r="J30" s="99">
        <v>2547.6799999999998</v>
      </c>
      <c r="K30" s="99">
        <v>18202.07</v>
      </c>
      <c r="L30" s="99">
        <v>32606.84</v>
      </c>
      <c r="M30" s="99">
        <v>16576.02</v>
      </c>
      <c r="N30" s="99">
        <v>34576.589999999997</v>
      </c>
      <c r="O30" s="99">
        <v>7478.19</v>
      </c>
      <c r="P30" s="99">
        <v>7358.1369999999997</v>
      </c>
      <c r="Q30" s="99">
        <v>3116.7190000000001</v>
      </c>
    </row>
    <row r="31" spans="2:17" s="49" customFormat="1">
      <c r="B31" s="142" t="s">
        <v>932</v>
      </c>
      <c r="C31" s="99">
        <v>6982.7910000000002</v>
      </c>
      <c r="D31" s="99">
        <v>961.20399999999995</v>
      </c>
      <c r="E31" s="99">
        <v>568.78300000000002</v>
      </c>
      <c r="F31" s="99">
        <v>3280.69</v>
      </c>
      <c r="G31" s="99">
        <v>1459.03</v>
      </c>
      <c r="H31" s="99">
        <v>1542.03</v>
      </c>
      <c r="I31" s="99">
        <v>6126.34</v>
      </c>
      <c r="J31" s="99">
        <v>2601.2800000000002</v>
      </c>
      <c r="K31" s="99">
        <v>18182.89</v>
      </c>
      <c r="L31" s="99">
        <v>33533.089999999997</v>
      </c>
      <c r="M31" s="99">
        <v>16920.919999999998</v>
      </c>
      <c r="N31" s="99">
        <v>34618.239999999998</v>
      </c>
      <c r="O31" s="99">
        <v>7711.38</v>
      </c>
      <c r="P31" s="99">
        <v>7482.5829999999996</v>
      </c>
      <c r="Q31" s="99">
        <v>3117.7429999999999</v>
      </c>
    </row>
    <row r="32" spans="2:17" ht="12.75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49" customFormat="1" ht="14.25" customHeight="1">
      <c r="B33" s="72" t="s">
        <v>933</v>
      </c>
      <c r="C33" s="99">
        <v>6963.393</v>
      </c>
      <c r="D33" s="99">
        <v>958.72</v>
      </c>
      <c r="E33" s="99">
        <v>560.49400000000003</v>
      </c>
      <c r="F33" s="99">
        <v>3218.28</v>
      </c>
      <c r="G33" s="99">
        <v>1455.04</v>
      </c>
      <c r="H33" s="99">
        <v>1540.94</v>
      </c>
      <c r="I33" s="99">
        <v>6233.74</v>
      </c>
      <c r="J33" s="99">
        <v>2556.88</v>
      </c>
      <c r="K33" s="99">
        <v>18096.45</v>
      </c>
      <c r="L33" s="99">
        <v>32467.759999999998</v>
      </c>
      <c r="M33" s="99">
        <v>16432.95</v>
      </c>
      <c r="N33" s="99">
        <v>34663.72</v>
      </c>
      <c r="O33" s="99">
        <v>7496.87</v>
      </c>
      <c r="P33" s="99">
        <v>7387.7560000000003</v>
      </c>
      <c r="Q33" s="99">
        <v>3142.779</v>
      </c>
    </row>
    <row r="34" spans="1:17" s="49" customFormat="1" ht="14.25" customHeight="1">
      <c r="B34" s="72" t="s">
        <v>934</v>
      </c>
      <c r="C34" s="99">
        <v>6933.9690000000001</v>
      </c>
      <c r="D34" s="99">
        <v>953.46299999999997</v>
      </c>
      <c r="E34" s="99">
        <v>557.428</v>
      </c>
      <c r="F34" s="99">
        <v>3214.46</v>
      </c>
      <c r="G34" s="99">
        <v>1453.39</v>
      </c>
      <c r="H34" s="99">
        <v>1545.5</v>
      </c>
      <c r="I34" s="99">
        <v>6230.2</v>
      </c>
      <c r="J34" s="99">
        <v>2536.58</v>
      </c>
      <c r="K34" s="99">
        <v>18025.89</v>
      </c>
      <c r="L34" s="99">
        <v>32776.370000000003</v>
      </c>
      <c r="M34" s="99">
        <v>16572.71</v>
      </c>
      <c r="N34" s="99">
        <v>34645.99</v>
      </c>
      <c r="O34" s="99">
        <v>7527.53</v>
      </c>
      <c r="P34" s="99">
        <v>7402.8959999999997</v>
      </c>
      <c r="Q34" s="99">
        <v>3137.0590000000002</v>
      </c>
    </row>
    <row r="35" spans="1:17" s="49" customFormat="1" ht="14.25" customHeight="1">
      <c r="B35" s="72" t="s">
        <v>935</v>
      </c>
      <c r="C35" s="99">
        <v>6935.4759999999997</v>
      </c>
      <c r="D35" s="99">
        <v>954.22900000000004</v>
      </c>
      <c r="E35" s="99">
        <v>560.024</v>
      </c>
      <c r="F35" s="99">
        <v>3218.93</v>
      </c>
      <c r="G35" s="99">
        <v>1453.54</v>
      </c>
      <c r="H35" s="99">
        <v>1535.31</v>
      </c>
      <c r="I35" s="99">
        <v>6149.18</v>
      </c>
      <c r="J35" s="99">
        <v>2534.6999999999998</v>
      </c>
      <c r="K35" s="99">
        <v>18009.22</v>
      </c>
      <c r="L35" s="99">
        <v>32706.52</v>
      </c>
      <c r="M35" s="99">
        <v>16581.509999999998</v>
      </c>
      <c r="N35" s="99">
        <v>34575.53</v>
      </c>
      <c r="O35" s="99">
        <v>7525.99</v>
      </c>
      <c r="P35" s="99">
        <v>7345.6540000000005</v>
      </c>
      <c r="Q35" s="99">
        <v>3123.067</v>
      </c>
    </row>
    <row r="36" spans="1:17" s="49" customFormat="1" ht="13.5" customHeight="1">
      <c r="B36" s="72" t="s">
        <v>936</v>
      </c>
      <c r="C36" s="99">
        <v>6959.3329999999996</v>
      </c>
      <c r="D36" s="99">
        <v>955.61300000000006</v>
      </c>
      <c r="E36" s="99">
        <v>562.51400000000001</v>
      </c>
      <c r="F36" s="99">
        <v>3249.51</v>
      </c>
      <c r="G36" s="99">
        <v>1449.58</v>
      </c>
      <c r="H36" s="99">
        <v>1545.14</v>
      </c>
      <c r="I36" s="99">
        <v>6208.4</v>
      </c>
      <c r="J36" s="99">
        <v>2572.89</v>
      </c>
      <c r="K36" s="99">
        <v>18047.919999999998</v>
      </c>
      <c r="L36" s="99">
        <v>33168.1</v>
      </c>
      <c r="M36" s="99">
        <v>16807.560000000001</v>
      </c>
      <c r="N36" s="99">
        <v>34907.11</v>
      </c>
      <c r="O36" s="99">
        <v>7673.08</v>
      </c>
      <c r="P36" s="99">
        <v>7382.7020000000002</v>
      </c>
      <c r="Q36" s="99">
        <v>3126.5509999999999</v>
      </c>
    </row>
    <row r="37" spans="1:17" s="49" customFormat="1" ht="14.25" customHeight="1">
      <c r="B37" s="72" t="s">
        <v>937</v>
      </c>
      <c r="C37" s="99">
        <v>6982.7910000000002</v>
      </c>
      <c r="D37" s="99">
        <v>961.20399999999995</v>
      </c>
      <c r="E37" s="99">
        <v>568.78300000000002</v>
      </c>
      <c r="F37" s="99">
        <v>3280.69</v>
      </c>
      <c r="G37" s="99">
        <v>1459.03</v>
      </c>
      <c r="H37" s="99">
        <v>1542.03</v>
      </c>
      <c r="I37" s="99">
        <v>6126.34</v>
      </c>
      <c r="J37" s="99">
        <v>2601.2800000000002</v>
      </c>
      <c r="K37" s="99">
        <v>18182.89</v>
      </c>
      <c r="L37" s="99">
        <v>33533.089999999997</v>
      </c>
      <c r="M37" s="99">
        <v>16920.919999999998</v>
      </c>
      <c r="N37" s="99">
        <v>34618.239999999998</v>
      </c>
      <c r="O37" s="99">
        <v>7711.38</v>
      </c>
      <c r="P37" s="99">
        <v>7482.5829999999996</v>
      </c>
      <c r="Q37" s="99">
        <v>3117.7429999999999</v>
      </c>
    </row>
    <row r="38" spans="1:17" ht="14.25" customHeight="1">
      <c r="B38" s="25"/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 t="s">
        <v>690</v>
      </c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691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7.5" customHeight="1">
      <c r="A45" s="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</row>
    <row r="46" spans="1:17" ht="11.25" customHeight="1">
      <c r="B46" s="15"/>
      <c r="C46" s="15"/>
      <c r="D46" s="15"/>
      <c r="E46" s="15"/>
      <c r="F46" s="1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10" t="s">
        <v>692</v>
      </c>
    </row>
    <row r="48" spans="1:17">
      <c r="C48" s="1"/>
    </row>
    <row r="49" spans="3:8">
      <c r="H49" s="1"/>
    </row>
    <row r="50" spans="3:8">
      <c r="C50" s="1"/>
      <c r="H50" s="1"/>
    </row>
    <row r="53" spans="3:8">
      <c r="H53" s="1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2439F-807B-4AB9-9348-D52581FEDF35}">
  <dimension ref="A1:Q46"/>
  <sheetViews>
    <sheetView view="pageBreakPreview" zoomScale="55" zoomScaleNormal="145" zoomScaleSheetLayoutView="55" workbookViewId="0">
      <selection activeCell="S15" sqref="S15"/>
    </sheetView>
  </sheetViews>
  <sheetFormatPr defaultColWidth="8.5546875" defaultRowHeight="14.4"/>
  <cols>
    <col min="1" max="1" width="0.44140625" customWidth="1"/>
    <col min="2" max="2" width="9.5546875" customWidth="1"/>
    <col min="3" max="5" width="8.5546875" bestFit="1" customWidth="1"/>
    <col min="6" max="6" width="10.44140625" customWidth="1"/>
    <col min="7" max="7" width="8.44140625" bestFit="1" customWidth="1"/>
    <col min="8" max="8" width="8.5546875" bestFit="1" customWidth="1"/>
    <col min="9" max="9" width="8.5546875" customWidth="1"/>
    <col min="10" max="10" width="8.5546875" bestFit="1" customWidth="1"/>
    <col min="11" max="11" width="10.44140625" customWidth="1"/>
    <col min="12" max="12" width="7.5546875" customWidth="1"/>
    <col min="13" max="13" width="8.44140625" customWidth="1"/>
    <col min="14" max="14" width="10.44140625" customWidth="1"/>
    <col min="15" max="15" width="8" customWidth="1"/>
    <col min="16" max="16" width="8.44140625" customWidth="1"/>
    <col min="17" max="17" width="10.44140625" customWidth="1"/>
  </cols>
  <sheetData>
    <row r="1" spans="1:17">
      <c r="B1" s="1"/>
    </row>
    <row r="2" spans="1:17">
      <c r="A2" s="2"/>
      <c r="B2" s="1"/>
      <c r="Q2" s="106" t="s">
        <v>940</v>
      </c>
    </row>
    <row r="3" spans="1:17" ht="7.5" customHeight="1">
      <c r="A3" s="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12"/>
      <c r="C5" s="12"/>
      <c r="D5" s="373" t="s">
        <v>176</v>
      </c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12"/>
      <c r="Q5" s="13" t="s">
        <v>56</v>
      </c>
    </row>
    <row r="6" spans="1:17" ht="7.5" customHeight="1"/>
    <row r="7" spans="1:17" ht="14.25" customHeight="1">
      <c r="B7" s="396" t="s">
        <v>2</v>
      </c>
      <c r="C7" s="424" t="s">
        <v>354</v>
      </c>
      <c r="D7" s="424" t="s">
        <v>39</v>
      </c>
      <c r="E7" s="424" t="s">
        <v>26</v>
      </c>
      <c r="F7" s="426" t="s">
        <v>44</v>
      </c>
      <c r="G7" s="426" t="s">
        <v>45</v>
      </c>
      <c r="H7" s="426" t="s">
        <v>46</v>
      </c>
      <c r="I7" s="426" t="s">
        <v>911</v>
      </c>
      <c r="J7" s="426" t="s">
        <v>48</v>
      </c>
      <c r="K7" s="426" t="s">
        <v>50</v>
      </c>
      <c r="L7" s="426" t="s">
        <v>49</v>
      </c>
      <c r="M7" s="426" t="s">
        <v>40</v>
      </c>
      <c r="N7" s="422" t="s">
        <v>41</v>
      </c>
      <c r="O7" s="426" t="s">
        <v>42</v>
      </c>
      <c r="P7" s="426" t="s">
        <v>43</v>
      </c>
      <c r="Q7" s="426" t="s">
        <v>47</v>
      </c>
    </row>
    <row r="8" spans="1:17" ht="21.6" customHeight="1">
      <c r="B8" s="397"/>
      <c r="C8" s="425"/>
      <c r="D8" s="425"/>
      <c r="E8" s="425"/>
      <c r="F8" s="425" t="s">
        <v>27</v>
      </c>
      <c r="G8" s="425"/>
      <c r="H8" s="425"/>
      <c r="I8" s="425"/>
      <c r="J8" s="425"/>
      <c r="K8" s="425"/>
      <c r="L8" s="425"/>
      <c r="M8" s="425"/>
      <c r="N8" s="428"/>
      <c r="O8" s="425"/>
      <c r="P8" s="425"/>
      <c r="Q8" s="425"/>
    </row>
    <row r="9" spans="1:17" ht="14.25" customHeight="1">
      <c r="B9" s="19">
        <v>2010</v>
      </c>
      <c r="C9" s="4">
        <v>3247.1</v>
      </c>
      <c r="D9" s="4">
        <v>2125.5500000000002</v>
      </c>
      <c r="E9" s="4">
        <v>1241.9000000000001</v>
      </c>
      <c r="F9" s="4">
        <v>0.50206799999999996</v>
      </c>
      <c r="G9" s="4">
        <v>0.796323</v>
      </c>
      <c r="H9" s="4">
        <v>8.2497600000000002</v>
      </c>
      <c r="I9" s="4">
        <v>3.9093800000000001</v>
      </c>
      <c r="J9" s="4">
        <v>1115.71</v>
      </c>
      <c r="K9" s="4">
        <v>12.0565</v>
      </c>
      <c r="L9" s="4">
        <v>204.69499999999999</v>
      </c>
      <c r="M9" s="4">
        <v>23.357299999999999</v>
      </c>
      <c r="N9" s="4">
        <v>3.6560700000000002</v>
      </c>
      <c r="O9" s="4">
        <v>1.63855</v>
      </c>
      <c r="P9" s="4">
        <v>0.37560399999999999</v>
      </c>
      <c r="Q9" s="4">
        <v>17.805700000000002</v>
      </c>
    </row>
    <row r="10" spans="1:17" ht="14.25" customHeight="1">
      <c r="B10" s="19">
        <v>2013</v>
      </c>
      <c r="C10" s="4">
        <v>4219.0200000000004</v>
      </c>
      <c r="D10" s="4">
        <v>2547.06</v>
      </c>
      <c r="E10" s="4">
        <v>1672.1</v>
      </c>
      <c r="F10" s="4">
        <v>0.51314899999999997</v>
      </c>
      <c r="G10" s="4">
        <v>1.04362</v>
      </c>
      <c r="H10" s="4">
        <v>11.451599999999999</v>
      </c>
      <c r="I10" s="4">
        <v>6.3563499999999999</v>
      </c>
      <c r="J10" s="4">
        <v>1145.2</v>
      </c>
      <c r="K10" s="4">
        <v>13.879200000000001</v>
      </c>
      <c r="L10" s="4">
        <v>305.01</v>
      </c>
      <c r="M10" s="4">
        <v>24.347000000000001</v>
      </c>
      <c r="N10" s="4">
        <v>4.7588200000000001</v>
      </c>
      <c r="O10" s="4">
        <v>1.8811500000000001</v>
      </c>
      <c r="P10" s="4">
        <v>0.43365399999999998</v>
      </c>
      <c r="Q10" s="4">
        <v>15.0937</v>
      </c>
    </row>
    <row r="11" spans="1:17" ht="14.25" customHeight="1">
      <c r="B11" s="19">
        <v>2016</v>
      </c>
      <c r="C11" s="4">
        <v>5753.61</v>
      </c>
      <c r="D11" s="4">
        <v>3796.3</v>
      </c>
      <c r="E11" s="4">
        <v>2035.19</v>
      </c>
      <c r="F11" s="4">
        <v>0.46</v>
      </c>
      <c r="G11" s="4">
        <v>0.99</v>
      </c>
      <c r="H11" s="4">
        <v>15</v>
      </c>
      <c r="I11" s="4">
        <v>8.1999999999999993</v>
      </c>
      <c r="J11" s="4">
        <v>1257.81</v>
      </c>
      <c r="K11" s="4">
        <v>13.78</v>
      </c>
      <c r="L11" s="4">
        <v>339.8</v>
      </c>
      <c r="M11" s="4">
        <v>26.93</v>
      </c>
      <c r="N11" s="4">
        <v>5.68</v>
      </c>
      <c r="O11" s="4">
        <v>1.92</v>
      </c>
      <c r="P11" s="4">
        <v>1.77</v>
      </c>
      <c r="Q11" s="4">
        <v>28.32</v>
      </c>
    </row>
    <row r="12" spans="1:17" ht="14.25" customHeight="1">
      <c r="B12" s="19">
        <v>2017</v>
      </c>
      <c r="C12" s="4">
        <v>7052.3886258029097</v>
      </c>
      <c r="D12" s="4">
        <v>4688.9295775382097</v>
      </c>
      <c r="E12" s="4">
        <v>2288.0156671448999</v>
      </c>
      <c r="F12" s="4">
        <v>0.58706543749999995</v>
      </c>
      <c r="G12" s="4">
        <v>1.0821438750000001</v>
      </c>
      <c r="H12" s="4">
        <v>17.420338000000001</v>
      </c>
      <c r="I12" s="4">
        <v>10.310836</v>
      </c>
      <c r="J12" s="4">
        <v>1548.4318720000001</v>
      </c>
      <c r="K12" s="4">
        <v>19.565290000000001</v>
      </c>
      <c r="L12" s="4">
        <v>405.81491199999999</v>
      </c>
      <c r="M12" s="4">
        <v>31.493798000000002</v>
      </c>
      <c r="N12" s="4">
        <v>6.7843520000000002</v>
      </c>
      <c r="O12" s="4">
        <v>2.10389275</v>
      </c>
      <c r="P12" s="4">
        <v>1.9306471249999999</v>
      </c>
      <c r="Q12" s="4">
        <v>32.935212</v>
      </c>
    </row>
    <row r="13" spans="1:17" ht="14.25" customHeight="1">
      <c r="B13" s="19">
        <v>2018</v>
      </c>
      <c r="C13" s="29">
        <v>7023.4967693905801</v>
      </c>
      <c r="D13" s="29">
        <v>4461.4914474450397</v>
      </c>
      <c r="E13" s="29">
        <v>2239.5077762637802</v>
      </c>
      <c r="F13" s="4">
        <v>0.54195919868099995</v>
      </c>
      <c r="G13" s="4">
        <v>1.0706002746529999</v>
      </c>
      <c r="H13" s="4">
        <v>15.942991129799999</v>
      </c>
      <c r="I13" s="4">
        <v>9.334517551527</v>
      </c>
      <c r="J13" s="4">
        <v>1303.45</v>
      </c>
      <c r="K13" s="4">
        <v>16.938037604981002</v>
      </c>
      <c r="L13" s="4">
        <v>337.38439933990497</v>
      </c>
      <c r="M13" s="4">
        <v>29.070963385763999</v>
      </c>
      <c r="N13" s="4">
        <v>6.4812183946230002</v>
      </c>
      <c r="O13" s="4">
        <v>1.8106991687381899</v>
      </c>
      <c r="P13" s="4">
        <v>1.812187616955</v>
      </c>
      <c r="Q13" s="4">
        <v>26.941818094165001</v>
      </c>
    </row>
    <row r="14" spans="1:17" ht="14.25" customHeight="1">
      <c r="B14" s="72">
        <v>2019</v>
      </c>
      <c r="C14" s="47">
        <v>7265.0157733884398</v>
      </c>
      <c r="D14" s="47">
        <v>4759.63938958175</v>
      </c>
      <c r="E14" s="47">
        <v>2318.5656902240498</v>
      </c>
      <c r="F14" s="99">
        <v>0.56446015087500001</v>
      </c>
      <c r="G14" s="99">
        <v>1.022414068345</v>
      </c>
      <c r="H14" s="99">
        <v>16.699854131774</v>
      </c>
      <c r="I14" s="99">
        <v>9.7742946798580004</v>
      </c>
      <c r="J14" s="99">
        <v>1423.04</v>
      </c>
      <c r="K14" s="99">
        <v>18.354374527240999</v>
      </c>
      <c r="L14" s="99">
        <v>387.69933520726198</v>
      </c>
      <c r="M14" s="99">
        <v>36.166271953226001</v>
      </c>
      <c r="N14" s="99">
        <v>8.2041852047179997</v>
      </c>
      <c r="O14" s="99">
        <v>2.0055042366484699</v>
      </c>
      <c r="P14" s="99">
        <v>2.195150824353</v>
      </c>
      <c r="Q14" s="99">
        <v>34.672073735540998</v>
      </c>
    </row>
    <row r="15" spans="1:17" ht="14.25" customHeight="1">
      <c r="B15" s="72">
        <v>2020</v>
      </c>
      <c r="C15" s="47">
        <v>6970.009</v>
      </c>
      <c r="D15" s="47">
        <v>4260.9773032286403</v>
      </c>
      <c r="E15" s="47">
        <v>2058.7726517168899</v>
      </c>
      <c r="F15" s="99">
        <v>0.50947518346099996</v>
      </c>
      <c r="G15" s="99">
        <v>1.054750792358</v>
      </c>
      <c r="H15" s="99">
        <v>16.057585545675</v>
      </c>
      <c r="I15" s="99">
        <v>9.0399562736139991</v>
      </c>
      <c r="J15" s="99">
        <v>1900.49</v>
      </c>
      <c r="K15" s="99">
        <v>26.265780004953001</v>
      </c>
      <c r="L15" s="99">
        <v>394.85499970943602</v>
      </c>
      <c r="M15" s="99">
        <v>44.660584944688999</v>
      </c>
      <c r="N15" s="99">
        <v>9.607421673368</v>
      </c>
      <c r="O15" s="99">
        <v>1.8604804148706</v>
      </c>
      <c r="P15" s="99">
        <v>2.3217702248590002</v>
      </c>
      <c r="Q15" s="99">
        <v>42.380770680574003</v>
      </c>
    </row>
    <row r="16" spans="1:17" s="49" customFormat="1" ht="14.25" customHeight="1">
      <c r="B16" s="72">
        <v>2021</v>
      </c>
      <c r="C16" s="47">
        <v>8255.6235409816309</v>
      </c>
      <c r="D16" s="47">
        <v>4515.3203833133903</v>
      </c>
      <c r="E16" s="47">
        <v>2015.1922394395699</v>
      </c>
      <c r="F16" s="99">
        <v>0.509034951013</v>
      </c>
      <c r="G16" s="99">
        <v>1.0430367420460001</v>
      </c>
      <c r="H16" s="99">
        <v>19.452585896546001</v>
      </c>
      <c r="I16" s="99">
        <v>9.4676966655250006</v>
      </c>
      <c r="J16" s="99">
        <v>2123.14</v>
      </c>
      <c r="K16" s="99">
        <v>24.605904658661</v>
      </c>
      <c r="L16" s="99">
        <v>469.987465211776</v>
      </c>
      <c r="M16" s="99">
        <v>55.903690406004003</v>
      </c>
      <c r="N16" s="99">
        <v>11.840015732742</v>
      </c>
      <c r="O16" s="99">
        <v>2.1245856379046</v>
      </c>
      <c r="P16" s="99">
        <v>2.6381703491009998</v>
      </c>
      <c r="Q16" s="99">
        <v>48.008611393114997</v>
      </c>
    </row>
    <row r="17" spans="2:17" s="49" customFormat="1" ht="14.25" customHeight="1">
      <c r="B17" s="72">
        <v>2022</v>
      </c>
      <c r="C17" s="47">
        <v>9499.1388440797109</v>
      </c>
      <c r="D17" s="47">
        <v>5390.3639790043399</v>
      </c>
      <c r="E17" s="47">
        <v>2155.44941479214</v>
      </c>
      <c r="F17" s="99">
        <v>0.50496391455900003</v>
      </c>
      <c r="G17" s="99">
        <v>1.0331710459100001</v>
      </c>
      <c r="H17" s="99">
        <v>20.348910563682999</v>
      </c>
      <c r="I17" s="99">
        <v>9.1872107608219995</v>
      </c>
      <c r="J17" s="99">
        <v>1708.57</v>
      </c>
      <c r="K17" s="99">
        <v>22.083077726319999</v>
      </c>
      <c r="L17" s="99">
        <v>465.39212637354706</v>
      </c>
      <c r="M17" s="99">
        <v>44.071317062871998</v>
      </c>
      <c r="N17" s="99">
        <v>9.6664237673940008</v>
      </c>
      <c r="O17" s="99">
        <v>2.0415279265567201</v>
      </c>
      <c r="P17" s="99">
        <v>2.5497943889750001</v>
      </c>
      <c r="Q17" s="99">
        <v>44.167925094007998</v>
      </c>
    </row>
    <row r="18" spans="2:17" s="49" customFormat="1" ht="14.25" customHeight="1">
      <c r="B18" s="72">
        <v>2023</v>
      </c>
      <c r="C18" s="47">
        <v>10339.494432814572</v>
      </c>
      <c r="D18" s="47">
        <v>5515.1060825710001</v>
      </c>
      <c r="E18" s="47">
        <v>2365.5312425297202</v>
      </c>
      <c r="F18" s="47">
        <v>0.50784897046900002</v>
      </c>
      <c r="G18" s="47">
        <v>1.0054942652500001</v>
      </c>
      <c r="H18" s="47">
        <v>18.853805531923999</v>
      </c>
      <c r="I18" s="47">
        <v>8.7880726616340006</v>
      </c>
      <c r="J18" s="47">
        <v>1995.58</v>
      </c>
      <c r="K18" s="47">
        <v>20.941283417291999</v>
      </c>
      <c r="L18" s="47">
        <v>619.02411826788</v>
      </c>
      <c r="M18" s="47">
        <v>52.979298930455997</v>
      </c>
      <c r="N18" s="47">
        <v>11.075352348721999</v>
      </c>
      <c r="O18" s="47">
        <v>2.0714566227887299</v>
      </c>
      <c r="P18" s="47">
        <v>2.621712869125</v>
      </c>
      <c r="Q18" s="47">
        <v>46.598069346785003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4</v>
      </c>
      <c r="C20" s="99">
        <v>9425.4586011040501</v>
      </c>
      <c r="D20" s="47">
        <v>5376.4314436013901</v>
      </c>
      <c r="E20" s="47">
        <v>2116.9020313115898</v>
      </c>
      <c r="F20" s="99">
        <v>0.521258582305</v>
      </c>
      <c r="G20" s="99">
        <v>1.025033203317</v>
      </c>
      <c r="H20" s="99">
        <v>20.389487308459</v>
      </c>
      <c r="I20" s="99">
        <v>9.4784550021289995</v>
      </c>
      <c r="J20" s="99">
        <v>1855.35</v>
      </c>
      <c r="K20" s="99">
        <v>24.320931126533001</v>
      </c>
      <c r="L20" s="99">
        <v>486.37645821684799</v>
      </c>
      <c r="M20" s="99">
        <v>47.586350959553002</v>
      </c>
      <c r="N20" s="99">
        <v>10.031645564551001</v>
      </c>
      <c r="O20" s="99">
        <v>2.1232912897858203</v>
      </c>
      <c r="P20" s="99">
        <v>2.7179029585740002</v>
      </c>
      <c r="Q20" s="99">
        <v>46.796234193813</v>
      </c>
    </row>
    <row r="21" spans="2:17" s="49" customFormat="1" ht="14.25" customHeight="1">
      <c r="B21" s="65" t="s">
        <v>13</v>
      </c>
      <c r="C21" s="99">
        <v>9499.0800500636196</v>
      </c>
      <c r="D21" s="99">
        <v>5327.9863988543002</v>
      </c>
      <c r="E21" s="99">
        <v>2118.4112757744401</v>
      </c>
      <c r="F21" s="99">
        <v>0.50119832605699999</v>
      </c>
      <c r="G21" s="99">
        <v>1.0032836780200001</v>
      </c>
      <c r="H21" s="99">
        <v>19.819571461178001</v>
      </c>
      <c r="I21" s="99">
        <v>9.4029376242880005</v>
      </c>
      <c r="J21" s="99">
        <v>1843.29</v>
      </c>
      <c r="K21" s="99">
        <v>22.128003021327</v>
      </c>
      <c r="L21" s="99">
        <v>489.34524591886094</v>
      </c>
      <c r="M21" s="99">
        <v>48.336348848853</v>
      </c>
      <c r="N21" s="99">
        <v>9.8400031624729998</v>
      </c>
      <c r="O21" s="99">
        <v>2.1469880802718997</v>
      </c>
      <c r="P21" s="99">
        <v>2.6381374049919999</v>
      </c>
      <c r="Q21" s="99">
        <v>47.428589732962003</v>
      </c>
    </row>
    <row r="22" spans="2:17" s="49" customFormat="1">
      <c r="B22" s="38" t="s">
        <v>5</v>
      </c>
      <c r="C22" s="99">
        <v>9488.1824687905591</v>
      </c>
      <c r="D22" s="99">
        <v>5306.7066815305097</v>
      </c>
      <c r="E22" s="99">
        <v>2117.2675522090699</v>
      </c>
      <c r="F22" s="99">
        <v>0.50432255785199998</v>
      </c>
      <c r="G22" s="99">
        <v>0.984349939417</v>
      </c>
      <c r="H22" s="99">
        <v>19.677777221905</v>
      </c>
      <c r="I22" s="99">
        <v>9.3036196526309993</v>
      </c>
      <c r="J22" s="99">
        <v>1893.92</v>
      </c>
      <c r="K22" s="99">
        <v>23.115706252306001</v>
      </c>
      <c r="L22" s="99">
        <v>488.76652813710001</v>
      </c>
      <c r="M22" s="99">
        <v>49.479514636467002</v>
      </c>
      <c r="N22" s="99">
        <v>10.518902213842001</v>
      </c>
      <c r="O22" s="99">
        <v>2.0773585162282502</v>
      </c>
      <c r="P22" s="99">
        <v>2.632182557992</v>
      </c>
      <c r="Q22" s="99">
        <v>47.533064309959002</v>
      </c>
    </row>
    <row r="23" spans="2:17" s="49" customFormat="1" ht="14.25" customHeight="1">
      <c r="B23" s="38" t="s">
        <v>6</v>
      </c>
      <c r="C23" s="99">
        <v>9790.2307107600791</v>
      </c>
      <c r="D23" s="99">
        <v>5437.12894488863</v>
      </c>
      <c r="E23" s="99">
        <v>2146.12896148755</v>
      </c>
      <c r="F23" s="99">
        <v>0.50404577283600005</v>
      </c>
      <c r="G23" s="99">
        <v>0.98502639012500004</v>
      </c>
      <c r="H23" s="99">
        <v>18.711531310428999</v>
      </c>
      <c r="I23" s="99">
        <v>9.4396042153980009</v>
      </c>
      <c r="J23" s="99">
        <v>1913.69</v>
      </c>
      <c r="K23" s="99">
        <v>22.366035837550999</v>
      </c>
      <c r="L23" s="99">
        <v>515.47946434193796</v>
      </c>
      <c r="M23" s="99">
        <v>48.709455666334001</v>
      </c>
      <c r="N23" s="99">
        <v>10.866788337562999</v>
      </c>
      <c r="O23" s="99">
        <v>2.1341881854047502</v>
      </c>
      <c r="P23" s="99">
        <v>2.6625899721759998</v>
      </c>
      <c r="Q23" s="99">
        <v>48.647796989732001</v>
      </c>
    </row>
    <row r="24" spans="2:17" s="49" customFormat="1" ht="14.25" customHeight="1">
      <c r="B24" s="38" t="s">
        <v>7</v>
      </c>
      <c r="C24" s="99">
        <v>9354.2535865688205</v>
      </c>
      <c r="D24" s="47">
        <v>5344.7750524665598</v>
      </c>
      <c r="E24" s="47">
        <v>1999.74980133043</v>
      </c>
      <c r="F24" s="99">
        <v>0.48823264005799999</v>
      </c>
      <c r="G24" s="47">
        <v>0.96229322971099995</v>
      </c>
      <c r="H24" s="47">
        <v>18.767036288589001</v>
      </c>
      <c r="I24" s="47">
        <v>9.2292319537859999</v>
      </c>
      <c r="J24" s="47">
        <v>1970.82</v>
      </c>
      <c r="K24" s="47">
        <v>20.442369379030001</v>
      </c>
      <c r="L24" s="47">
        <v>537.24023289221896</v>
      </c>
      <c r="M24" s="47">
        <v>51.859722165221001</v>
      </c>
      <c r="N24" s="47">
        <v>10.855156928098999</v>
      </c>
      <c r="O24" s="99">
        <v>2.0170222869857701</v>
      </c>
      <c r="P24" s="47">
        <v>2.6361929790179999</v>
      </c>
      <c r="Q24" s="47">
        <v>46.997226705073999</v>
      </c>
    </row>
    <row r="25" spans="2:17" s="49" customFormat="1" ht="14.25" customHeight="1">
      <c r="B25" s="38" t="s">
        <v>14</v>
      </c>
      <c r="C25" s="99">
        <v>9459.1748245329763</v>
      </c>
      <c r="D25" s="47">
        <v>5346.4010318258297</v>
      </c>
      <c r="E25" s="47">
        <v>2270.6241702006801</v>
      </c>
      <c r="F25" s="99">
        <v>0.50141178166099998</v>
      </c>
      <c r="G25" s="47">
        <v>0.96074520724199997</v>
      </c>
      <c r="H25" s="47">
        <v>18.07451601847</v>
      </c>
      <c r="I25" s="47">
        <v>9.3027407563679994</v>
      </c>
      <c r="J25" s="47">
        <v>1979.16</v>
      </c>
      <c r="K25" s="47">
        <v>22.004113945276</v>
      </c>
      <c r="L25" s="47">
        <v>572.86950481300596</v>
      </c>
      <c r="M25" s="47">
        <v>52.825515037773997</v>
      </c>
      <c r="N25" s="47">
        <v>11.253240670593</v>
      </c>
      <c r="O25" s="47">
        <v>2.01507148361322</v>
      </c>
      <c r="P25" s="47">
        <v>2.575178412963</v>
      </c>
      <c r="Q25" s="47">
        <v>46.964201217411997</v>
      </c>
    </row>
    <row r="26" spans="2:17" s="49" customFormat="1" ht="14.1" customHeight="1">
      <c r="B26" s="38" t="s">
        <v>8</v>
      </c>
      <c r="C26" s="47">
        <v>10059.66730702946</v>
      </c>
      <c r="D26" s="47">
        <v>5437.9863270011501</v>
      </c>
      <c r="E26" s="47">
        <v>2295.6472341917301</v>
      </c>
      <c r="F26" s="47">
        <v>0.52421409247999995</v>
      </c>
      <c r="G26" s="47">
        <v>1.006611355864</v>
      </c>
      <c r="H26" s="47">
        <v>19.028917611084001</v>
      </c>
      <c r="I26" s="47">
        <v>9.4130712177459994</v>
      </c>
      <c r="J26" s="47">
        <v>2018.31</v>
      </c>
      <c r="K26" s="47">
        <v>22.955620992703999</v>
      </c>
      <c r="L26" s="47">
        <v>589.59000383834803</v>
      </c>
      <c r="M26" s="47">
        <v>53.647502869550003</v>
      </c>
      <c r="N26" s="47">
        <v>11.624584078812999</v>
      </c>
      <c r="O26" s="47">
        <v>2.0781478152819401</v>
      </c>
      <c r="P26" s="47">
        <v>2.6969760308740001</v>
      </c>
      <c r="Q26" s="47">
        <v>48.70693565949</v>
      </c>
    </row>
    <row r="27" spans="2:17" s="49" customFormat="1" ht="13.5" customHeight="1">
      <c r="B27" s="38" t="s">
        <v>10</v>
      </c>
      <c r="C27" s="47">
        <v>10243.990477567551</v>
      </c>
      <c r="D27" s="47">
        <v>5498.7413034425499</v>
      </c>
      <c r="E27" s="47">
        <v>2299.1838893894601</v>
      </c>
      <c r="F27" s="47">
        <v>0.50164635727600004</v>
      </c>
      <c r="G27" s="47">
        <v>1.0006826269539999</v>
      </c>
      <c r="H27" s="47">
        <v>19.154659428060999</v>
      </c>
      <c r="I27" s="47">
        <v>8.8425876018260006</v>
      </c>
      <c r="J27" s="47">
        <v>1960.87</v>
      </c>
      <c r="K27" s="47">
        <v>21.192919337928</v>
      </c>
      <c r="L27" s="47">
        <v>590.04575018703201</v>
      </c>
      <c r="M27" s="47">
        <v>52.074096874498998</v>
      </c>
      <c r="N27" s="47">
        <v>11.270788104951</v>
      </c>
      <c r="O27" s="47">
        <v>1.99144760344159</v>
      </c>
      <c r="P27" s="47">
        <v>2.6398490128769998</v>
      </c>
      <c r="Q27" s="47">
        <v>46.582363038886001</v>
      </c>
    </row>
    <row r="28" spans="2:17" s="49" customFormat="1" ht="14.1" customHeight="1">
      <c r="B28" s="38" t="s">
        <v>9</v>
      </c>
      <c r="C28" s="47">
        <v>10339.494432814572</v>
      </c>
      <c r="D28" s="47">
        <v>5515.1060825710001</v>
      </c>
      <c r="E28" s="47">
        <v>2365.5312425297202</v>
      </c>
      <c r="F28" s="47">
        <v>0.50784897046900002</v>
      </c>
      <c r="G28" s="47">
        <v>1.0054942652500001</v>
      </c>
      <c r="H28" s="47">
        <v>18.853805531923999</v>
      </c>
      <c r="I28" s="47">
        <v>8.7880726616340006</v>
      </c>
      <c r="J28" s="47">
        <v>1995.58</v>
      </c>
      <c r="K28" s="47">
        <v>20.941283417291999</v>
      </c>
      <c r="L28" s="47">
        <v>619.02411826788</v>
      </c>
      <c r="M28" s="47">
        <v>52.979298930455997</v>
      </c>
      <c r="N28" s="47">
        <v>11.075352348721999</v>
      </c>
      <c r="O28" s="47">
        <v>2.0714566227887299</v>
      </c>
      <c r="P28" s="47">
        <v>2.621712869125</v>
      </c>
      <c r="Q28" s="47">
        <v>46.598069346785003</v>
      </c>
    </row>
    <row r="29" spans="2:17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3.5" customHeight="1">
      <c r="B30" s="142" t="s">
        <v>931</v>
      </c>
      <c r="C30" s="47">
        <v>10233.885869552276</v>
      </c>
      <c r="D30" s="47">
        <v>5438.3582103056697</v>
      </c>
      <c r="E30" s="47">
        <v>2284.9669734785498</v>
      </c>
      <c r="F30" s="99">
        <v>0.497120336271</v>
      </c>
      <c r="G30" s="99">
        <v>1.002239915296</v>
      </c>
      <c r="H30" s="99">
        <v>18.905233033592999</v>
      </c>
      <c r="I30" s="99">
        <v>8.9153304285659996</v>
      </c>
      <c r="J30" s="99">
        <v>1954.1</v>
      </c>
      <c r="K30" s="99">
        <v>20.972443812552001</v>
      </c>
      <c r="L30" s="99">
        <v>598.077801458198</v>
      </c>
      <c r="M30" s="99">
        <v>51.894910764401999</v>
      </c>
      <c r="N30" s="99">
        <v>11.149863560711999</v>
      </c>
      <c r="O30" s="99">
        <v>2.0089247558774401</v>
      </c>
      <c r="P30" s="99">
        <v>2.582381377061</v>
      </c>
      <c r="Q30" s="99">
        <v>46.541787033387997</v>
      </c>
    </row>
    <row r="31" spans="2:17" s="49" customFormat="1">
      <c r="B31" s="142" t="s">
        <v>932</v>
      </c>
      <c r="C31" s="47">
        <v>10339.494432814572</v>
      </c>
      <c r="D31" s="99">
        <v>5515.1060825710001</v>
      </c>
      <c r="E31" s="99">
        <v>2365.5312425297202</v>
      </c>
      <c r="F31" s="99">
        <v>0.50784897046900002</v>
      </c>
      <c r="G31" s="99">
        <v>1.0054942652500001</v>
      </c>
      <c r="H31" s="99">
        <v>18.853805531923999</v>
      </c>
      <c r="I31" s="99">
        <v>8.7880726616340006</v>
      </c>
      <c r="J31" s="99">
        <v>1995.58</v>
      </c>
      <c r="K31" s="99">
        <v>20.941283417291999</v>
      </c>
      <c r="L31" s="99">
        <v>619.02411826788</v>
      </c>
      <c r="M31" s="99">
        <v>52.979298930455997</v>
      </c>
      <c r="N31" s="99">
        <v>11.075352348721999</v>
      </c>
      <c r="O31" s="99">
        <v>2.0714566227887299</v>
      </c>
      <c r="P31" s="99">
        <v>2.621712869125</v>
      </c>
      <c r="Q31" s="99">
        <v>46.598069346785003</v>
      </c>
    </row>
    <row r="32" spans="2:17" ht="12.75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49" customFormat="1" ht="14.25" customHeight="1">
      <c r="B33" s="72" t="s">
        <v>933</v>
      </c>
      <c r="C33" s="47">
        <v>10273.082906700927</v>
      </c>
      <c r="D33" s="47">
        <v>5481.4395373841098</v>
      </c>
      <c r="E33" s="47">
        <v>2307.4658839830499</v>
      </c>
      <c r="F33" s="99">
        <v>0.49835590474199998</v>
      </c>
      <c r="G33" s="99">
        <v>1.00244211732</v>
      </c>
      <c r="H33" s="99">
        <v>18.829196238889999</v>
      </c>
      <c r="I33" s="99">
        <v>8.9368132128229991</v>
      </c>
      <c r="J33" s="99">
        <v>1961.54</v>
      </c>
      <c r="K33" s="99">
        <v>20.878204916327999</v>
      </c>
      <c r="L33" s="99">
        <v>598.55585262968896</v>
      </c>
      <c r="M33" s="99">
        <v>51.448389600318002</v>
      </c>
      <c r="N33" s="99">
        <v>11.211481999502</v>
      </c>
      <c r="O33" s="99">
        <v>2.0146563599910299</v>
      </c>
      <c r="P33" s="99">
        <v>2.5895396720489998</v>
      </c>
      <c r="Q33" s="99">
        <v>46.964592387063</v>
      </c>
    </row>
    <row r="34" spans="1:17" s="49" customFormat="1" ht="14.25" customHeight="1">
      <c r="B34" s="72" t="s">
        <v>934</v>
      </c>
      <c r="C34" s="47">
        <v>10246.424023127483</v>
      </c>
      <c r="D34" s="47">
        <v>5454.9620273436503</v>
      </c>
      <c r="E34" s="47">
        <v>2298.3723378745699</v>
      </c>
      <c r="F34" s="99">
        <v>0.49818317991</v>
      </c>
      <c r="G34" s="99">
        <v>1.00121403684</v>
      </c>
      <c r="H34" s="99">
        <v>18.884784759879</v>
      </c>
      <c r="I34" s="99">
        <v>8.9230767824390007</v>
      </c>
      <c r="J34" s="99">
        <v>1945.97</v>
      </c>
      <c r="K34" s="99">
        <v>20.777904241207999</v>
      </c>
      <c r="L34" s="99">
        <v>604.03657185883696</v>
      </c>
      <c r="M34" s="99">
        <v>51.88723328308</v>
      </c>
      <c r="N34" s="99">
        <v>11.12246029872</v>
      </c>
      <c r="O34" s="99">
        <v>2.02306507843468</v>
      </c>
      <c r="P34" s="99">
        <v>2.5951822013310002</v>
      </c>
      <c r="Q34" s="99">
        <v>46.878827397993</v>
      </c>
    </row>
    <row r="35" spans="1:17" s="49" customFormat="1" ht="14.25" customHeight="1">
      <c r="B35" s="72" t="s">
        <v>935</v>
      </c>
      <c r="C35" s="47">
        <v>10259.720952618693</v>
      </c>
      <c r="D35" s="47">
        <v>5462.8283969087697</v>
      </c>
      <c r="E35" s="47">
        <v>2309.7343658938798</v>
      </c>
      <c r="F35" s="99">
        <v>0.498501494494</v>
      </c>
      <c r="G35" s="99">
        <v>1.0026995272350001</v>
      </c>
      <c r="H35" s="99">
        <v>18.76026814263</v>
      </c>
      <c r="I35" s="99">
        <v>8.8184176031349999</v>
      </c>
      <c r="J35" s="99">
        <v>1944.63</v>
      </c>
      <c r="K35" s="99">
        <v>20.754205114958999</v>
      </c>
      <c r="L35" s="99">
        <v>604.57105987371301</v>
      </c>
      <c r="M35" s="99">
        <v>51.916298610578998</v>
      </c>
      <c r="N35" s="99">
        <v>11.111739651014</v>
      </c>
      <c r="O35" s="99">
        <v>2.0218582982677802</v>
      </c>
      <c r="P35" s="99">
        <v>2.5760390618910001</v>
      </c>
      <c r="Q35" s="99">
        <v>46.674189390553998</v>
      </c>
    </row>
    <row r="36" spans="1:17" s="49" customFormat="1" ht="13.5" customHeight="1">
      <c r="B36" s="72" t="s">
        <v>936</v>
      </c>
      <c r="C36" s="47">
        <v>10315.467673884323</v>
      </c>
      <c r="D36" s="47">
        <v>5479.5595301737703</v>
      </c>
      <c r="E36" s="47">
        <v>2325.22326018582</v>
      </c>
      <c r="F36" s="99">
        <v>0.50322982166999997</v>
      </c>
      <c r="G36" s="99">
        <v>1.000913384765</v>
      </c>
      <c r="H36" s="99">
        <v>18.891799953227</v>
      </c>
      <c r="I36" s="99">
        <v>8.8950089940350008</v>
      </c>
      <c r="J36" s="99">
        <v>1973.91</v>
      </c>
      <c r="K36" s="99">
        <v>20.817306746359002</v>
      </c>
      <c r="L36" s="99">
        <v>611.99830657752295</v>
      </c>
      <c r="M36" s="99">
        <v>52.623518293579998</v>
      </c>
      <c r="N36" s="99">
        <v>11.19149087169</v>
      </c>
      <c r="O36" s="99">
        <v>2.0613231844533302</v>
      </c>
      <c r="P36" s="99">
        <v>2.588388735089</v>
      </c>
      <c r="Q36" s="99">
        <v>46.726331243482001</v>
      </c>
    </row>
    <row r="37" spans="1:17" s="49" customFormat="1" ht="14.25" customHeight="1">
      <c r="B37" s="72" t="s">
        <v>937</v>
      </c>
      <c r="C37" s="47">
        <v>10339.494432814572</v>
      </c>
      <c r="D37" s="47">
        <v>5515.1060825710001</v>
      </c>
      <c r="E37" s="47">
        <v>2365.5312425297202</v>
      </c>
      <c r="F37" s="99">
        <v>0.50784897046900002</v>
      </c>
      <c r="G37" s="99">
        <v>1.0054942652500001</v>
      </c>
      <c r="H37" s="99">
        <v>18.853805531923999</v>
      </c>
      <c r="I37" s="99">
        <v>8.7880726616340006</v>
      </c>
      <c r="J37" s="99">
        <v>1995.58</v>
      </c>
      <c r="K37" s="99">
        <v>20.941283417291999</v>
      </c>
      <c r="L37" s="99">
        <v>619.02411826788</v>
      </c>
      <c r="M37" s="99">
        <v>52.979298930455997</v>
      </c>
      <c r="N37" s="99">
        <v>11.075352348721999</v>
      </c>
      <c r="O37" s="99">
        <v>2.0714566227887299</v>
      </c>
      <c r="P37" s="99">
        <v>2.621712869125</v>
      </c>
      <c r="Q37" s="99">
        <v>46.598069346785003</v>
      </c>
    </row>
    <row r="38" spans="1:17" ht="14.25" customHeight="1">
      <c r="B38" s="25"/>
      <c r="C38" s="99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</row>
    <row r="39" spans="1:17" ht="14.25" customHeight="1">
      <c r="B39" s="25" t="s">
        <v>339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</row>
    <row r="40" spans="1:17" ht="14.25" customHeight="1">
      <c r="B40" s="25" t="s">
        <v>340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</row>
    <row r="41" spans="1:17" ht="14.25" customHeight="1">
      <c r="B41" s="25" t="s">
        <v>338</v>
      </c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</row>
    <row r="42" spans="1:17" ht="14.25" customHeight="1">
      <c r="B42" s="2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</row>
    <row r="43" spans="1:17" ht="14.25" customHeight="1">
      <c r="B43" s="25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</row>
    <row r="44" spans="1:17" ht="14.25" customHeight="1">
      <c r="B44" s="25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17" ht="7.5" customHeight="1">
      <c r="A45" s="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</row>
    <row r="46" spans="1:17" ht="11.25" customHeight="1">
      <c r="B46" s="15"/>
      <c r="C46" s="15"/>
      <c r="D46" s="15"/>
      <c r="E46" s="15"/>
      <c r="F46" s="1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10" t="s">
        <v>194</v>
      </c>
    </row>
  </sheetData>
  <mergeCells count="17">
    <mergeCell ref="J7:J8"/>
    <mergeCell ref="B7:B8"/>
    <mergeCell ref="C7:C8"/>
    <mergeCell ref="D7:D8"/>
    <mergeCell ref="D5:O5"/>
    <mergeCell ref="E7:E8"/>
    <mergeCell ref="F7:F8"/>
    <mergeCell ref="G7:G8"/>
    <mergeCell ref="H7:H8"/>
    <mergeCell ref="I7:I8"/>
    <mergeCell ref="Q7:Q8"/>
    <mergeCell ref="K7:K8"/>
    <mergeCell ref="L7:L8"/>
    <mergeCell ref="M7:M8"/>
    <mergeCell ref="N7:N8"/>
    <mergeCell ref="O7:O8"/>
    <mergeCell ref="P7:P8"/>
  </mergeCells>
  <printOptions horizontalCentered="1"/>
  <pageMargins left="0.25" right="0.25" top="0.25" bottom="0.25" header="0.3" footer="0.3"/>
  <pageSetup paperSize="9" scale="86" orientation="landscape" r:id="rId1"/>
  <colBreaks count="1" manualBreakCount="1">
    <brk id="1" max="4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24A69-7C08-4B77-9A1F-418D19A509D9}">
  <dimension ref="A1:P46"/>
  <sheetViews>
    <sheetView view="pageBreakPreview" zoomScale="55" zoomScaleNormal="145" zoomScaleSheetLayoutView="55" workbookViewId="0">
      <selection activeCell="S15" sqref="S15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6" t="s">
        <v>939</v>
      </c>
    </row>
    <row r="3" spans="1:16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6" ht="7.5" customHeight="1"/>
    <row r="5" spans="1:16">
      <c r="A5" s="12"/>
      <c r="B5" s="12"/>
      <c r="C5" s="373" t="s">
        <v>697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12"/>
      <c r="P5" s="13" t="s">
        <v>896</v>
      </c>
    </row>
    <row r="6" spans="1:16" ht="7.5" customHeight="1"/>
    <row r="7" spans="1:16" ht="14.25" customHeight="1">
      <c r="A7" s="396" t="s">
        <v>647</v>
      </c>
      <c r="B7" s="426" t="s">
        <v>498</v>
      </c>
      <c r="C7" s="424" t="s">
        <v>39</v>
      </c>
      <c r="D7" s="424" t="s">
        <v>26</v>
      </c>
      <c r="E7" s="426" t="s">
        <v>685</v>
      </c>
      <c r="F7" s="426" t="s">
        <v>45</v>
      </c>
      <c r="G7" s="426" t="s">
        <v>46</v>
      </c>
      <c r="H7" s="426" t="s">
        <v>686</v>
      </c>
      <c r="I7" s="426" t="s">
        <v>687</v>
      </c>
      <c r="J7" s="426" t="s">
        <v>50</v>
      </c>
      <c r="K7" s="426" t="s">
        <v>688</v>
      </c>
      <c r="L7" s="426" t="s">
        <v>40</v>
      </c>
      <c r="M7" s="426" t="s">
        <v>698</v>
      </c>
      <c r="N7" s="426" t="s">
        <v>42</v>
      </c>
      <c r="O7" s="426" t="s">
        <v>43</v>
      </c>
      <c r="P7" s="426" t="s">
        <v>47</v>
      </c>
    </row>
    <row r="8" spans="1:16" ht="21.6" customHeight="1">
      <c r="A8" s="397"/>
      <c r="B8" s="427"/>
      <c r="C8" s="425"/>
      <c r="D8" s="425"/>
      <c r="E8" s="425" t="s">
        <v>27</v>
      </c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2">
        <v>2019</v>
      </c>
      <c r="B14" s="47">
        <v>7265.0157733884398</v>
      </c>
      <c r="C14" s="47">
        <v>4759.63938958175</v>
      </c>
      <c r="D14" s="47">
        <v>2318.5656902240498</v>
      </c>
      <c r="E14" s="99">
        <v>0.56446015087500001</v>
      </c>
      <c r="F14" s="99">
        <v>1.022414068345</v>
      </c>
      <c r="G14" s="99">
        <v>16.699854131774</v>
      </c>
      <c r="H14" s="99">
        <v>9.7742946798580004</v>
      </c>
      <c r="I14" s="99">
        <v>1423.04</v>
      </c>
      <c r="J14" s="99">
        <v>18.354374527240999</v>
      </c>
      <c r="K14" s="99">
        <v>387.69933520726198</v>
      </c>
      <c r="L14" s="99">
        <v>36.166271953226001</v>
      </c>
      <c r="M14" s="99">
        <v>8.2041852047179997</v>
      </c>
      <c r="N14" s="99">
        <v>2.0055042366484699</v>
      </c>
      <c r="O14" s="99">
        <v>2.195150824353</v>
      </c>
      <c r="P14" s="99">
        <v>34.672073735540998</v>
      </c>
    </row>
    <row r="15" spans="1:16" ht="14.25" customHeight="1">
      <c r="A15" s="72">
        <v>2020</v>
      </c>
      <c r="B15" s="47">
        <v>6970.009</v>
      </c>
      <c r="C15" s="47">
        <v>4260.9773032286403</v>
      </c>
      <c r="D15" s="47">
        <v>2058.7726517168899</v>
      </c>
      <c r="E15" s="99">
        <v>0.50947518346099996</v>
      </c>
      <c r="F15" s="99">
        <v>1.054750792358</v>
      </c>
      <c r="G15" s="99">
        <v>16.057585545675</v>
      </c>
      <c r="H15" s="99">
        <v>9.0399562736139991</v>
      </c>
      <c r="I15" s="99">
        <v>1900.49</v>
      </c>
      <c r="J15" s="99">
        <v>26.265780004953001</v>
      </c>
      <c r="K15" s="99">
        <v>394.85499970943602</v>
      </c>
      <c r="L15" s="99">
        <v>44.660584944688999</v>
      </c>
      <c r="M15" s="99">
        <v>9.607421673368</v>
      </c>
      <c r="N15" s="99">
        <v>1.8604804148706</v>
      </c>
      <c r="O15" s="99">
        <v>2.3217702248590002</v>
      </c>
      <c r="P15" s="99">
        <v>42.380770680574003</v>
      </c>
    </row>
    <row r="16" spans="1:16" s="49" customFormat="1" ht="14.25" customHeight="1">
      <c r="A16" s="72">
        <v>2021</v>
      </c>
      <c r="B16" s="47">
        <v>8255.6235409816309</v>
      </c>
      <c r="C16" s="47">
        <v>4515.3203833133903</v>
      </c>
      <c r="D16" s="47">
        <v>2015.1922394395699</v>
      </c>
      <c r="E16" s="99">
        <v>0.509034951013</v>
      </c>
      <c r="F16" s="99">
        <v>1.0430367420460001</v>
      </c>
      <c r="G16" s="99">
        <v>19.452585896546001</v>
      </c>
      <c r="H16" s="99">
        <v>9.4676966655250006</v>
      </c>
      <c r="I16" s="99">
        <v>2123.14</v>
      </c>
      <c r="J16" s="99">
        <v>24.605904658661</v>
      </c>
      <c r="K16" s="99">
        <v>469.987465211776</v>
      </c>
      <c r="L16" s="99">
        <v>55.903690406004003</v>
      </c>
      <c r="M16" s="99">
        <v>11.840015732742</v>
      </c>
      <c r="N16" s="99">
        <v>2.1245856379046</v>
      </c>
      <c r="O16" s="99">
        <v>2.6381703491009998</v>
      </c>
      <c r="P16" s="99">
        <v>48.008611393114997</v>
      </c>
    </row>
    <row r="17" spans="1:16" s="49" customFormat="1" ht="14.25" customHeight="1">
      <c r="A17" s="72">
        <v>2022</v>
      </c>
      <c r="B17" s="47">
        <v>9499.1388440797109</v>
      </c>
      <c r="C17" s="47">
        <v>5390.3639790043399</v>
      </c>
      <c r="D17" s="47">
        <v>2155.44941479214</v>
      </c>
      <c r="E17" s="99">
        <v>0.50496391455900003</v>
      </c>
      <c r="F17" s="99">
        <v>1.0331710459100001</v>
      </c>
      <c r="G17" s="99">
        <v>20.348910563682999</v>
      </c>
      <c r="H17" s="99">
        <v>9.1872107608219995</v>
      </c>
      <c r="I17" s="99">
        <v>1708.57</v>
      </c>
      <c r="J17" s="99">
        <v>22.083077726319999</v>
      </c>
      <c r="K17" s="99">
        <v>465.39212637354706</v>
      </c>
      <c r="L17" s="99">
        <v>44.071317062871998</v>
      </c>
      <c r="M17" s="99">
        <v>9.6664237673940008</v>
      </c>
      <c r="N17" s="99">
        <v>2.0415279265567201</v>
      </c>
      <c r="O17" s="99">
        <v>2.5497943889750001</v>
      </c>
      <c r="P17" s="99">
        <v>44.167925094007998</v>
      </c>
    </row>
    <row r="18" spans="1:16" s="49" customFormat="1" ht="14.25" customHeight="1">
      <c r="A18" s="72">
        <v>2023</v>
      </c>
      <c r="B18" s="47">
        <v>10339.494432814572</v>
      </c>
      <c r="C18" s="47">
        <v>5515.1060825710001</v>
      </c>
      <c r="D18" s="47">
        <v>2365.5312425297202</v>
      </c>
      <c r="E18" s="47">
        <v>0.50784897046900002</v>
      </c>
      <c r="F18" s="47">
        <v>1.0054942652500001</v>
      </c>
      <c r="G18" s="47">
        <v>18.853805531923999</v>
      </c>
      <c r="H18" s="47">
        <v>8.7880726616340006</v>
      </c>
      <c r="I18" s="47">
        <v>1995.58</v>
      </c>
      <c r="J18" s="47">
        <v>20.941283417291999</v>
      </c>
      <c r="K18" s="47">
        <v>619.02411826788</v>
      </c>
      <c r="L18" s="47">
        <v>52.979298930455997</v>
      </c>
      <c r="M18" s="47">
        <v>11.075352348721999</v>
      </c>
      <c r="N18" s="47">
        <v>2.0714566227887299</v>
      </c>
      <c r="O18" s="47">
        <v>2.621712869125</v>
      </c>
      <c r="P18" s="47">
        <v>46.598069346785003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5" t="s">
        <v>654</v>
      </c>
      <c r="B20" s="99">
        <v>9425.4586011040501</v>
      </c>
      <c r="C20" s="47">
        <v>5376.4314436013901</v>
      </c>
      <c r="D20" s="47">
        <v>2116.9020313115898</v>
      </c>
      <c r="E20" s="99">
        <v>0.521258582305</v>
      </c>
      <c r="F20" s="99">
        <v>1.025033203317</v>
      </c>
      <c r="G20" s="99">
        <v>20.389487308459</v>
      </c>
      <c r="H20" s="99">
        <v>9.4784550021289995</v>
      </c>
      <c r="I20" s="99">
        <v>1855.35</v>
      </c>
      <c r="J20" s="99">
        <v>24.320931126533001</v>
      </c>
      <c r="K20" s="99">
        <v>486.37645821684799</v>
      </c>
      <c r="L20" s="99">
        <v>47.586350959553002</v>
      </c>
      <c r="M20" s="99">
        <v>10.031645564551001</v>
      </c>
      <c r="N20" s="99">
        <v>2.1232912897858203</v>
      </c>
      <c r="O20" s="99">
        <v>2.7179029585740002</v>
      </c>
      <c r="P20" s="99">
        <v>46.796234193813</v>
      </c>
    </row>
    <row r="21" spans="1:16" s="49" customFormat="1" ht="14.25" customHeight="1">
      <c r="A21" s="65" t="s">
        <v>655</v>
      </c>
      <c r="B21" s="99">
        <v>9499.0800500636196</v>
      </c>
      <c r="C21" s="99">
        <v>5327.9863988543002</v>
      </c>
      <c r="D21" s="99">
        <v>2118.4112757744401</v>
      </c>
      <c r="E21" s="99">
        <v>0.50119832605699999</v>
      </c>
      <c r="F21" s="99">
        <v>1.0032836780200001</v>
      </c>
      <c r="G21" s="99">
        <v>19.819571461178001</v>
      </c>
      <c r="H21" s="99">
        <v>9.4029376242880005</v>
      </c>
      <c r="I21" s="99">
        <v>1843.29</v>
      </c>
      <c r="J21" s="99">
        <v>22.128003021327</v>
      </c>
      <c r="K21" s="99">
        <v>489.34524591886094</v>
      </c>
      <c r="L21" s="99">
        <v>48.336348848853</v>
      </c>
      <c r="M21" s="99">
        <v>9.8400031624729998</v>
      </c>
      <c r="N21" s="99">
        <v>2.1469880802718997</v>
      </c>
      <c r="O21" s="99">
        <v>2.6381374049919999</v>
      </c>
      <c r="P21" s="99">
        <v>47.428589732962003</v>
      </c>
    </row>
    <row r="22" spans="1:16" s="49" customFormat="1">
      <c r="A22" s="38" t="s">
        <v>656</v>
      </c>
      <c r="B22" s="99">
        <v>9488.1824687905591</v>
      </c>
      <c r="C22" s="99">
        <v>5306.7066815305097</v>
      </c>
      <c r="D22" s="99">
        <v>2117.2675522090699</v>
      </c>
      <c r="E22" s="99">
        <v>0.50432255785199998</v>
      </c>
      <c r="F22" s="99">
        <v>0.984349939417</v>
      </c>
      <c r="G22" s="99">
        <v>19.677777221905</v>
      </c>
      <c r="H22" s="99">
        <v>9.3036196526309993</v>
      </c>
      <c r="I22" s="99">
        <v>1893.92</v>
      </c>
      <c r="J22" s="99">
        <v>23.115706252306001</v>
      </c>
      <c r="K22" s="99">
        <v>488.76652813710001</v>
      </c>
      <c r="L22" s="99">
        <v>49.479514636467002</v>
      </c>
      <c r="M22" s="99">
        <v>10.518902213842001</v>
      </c>
      <c r="N22" s="99">
        <v>2.0773585162282502</v>
      </c>
      <c r="O22" s="99">
        <v>2.632182557992</v>
      </c>
      <c r="P22" s="99">
        <v>47.533064309959002</v>
      </c>
    </row>
    <row r="23" spans="1:16" s="49" customFormat="1" ht="14.25" customHeight="1">
      <c r="A23" s="38" t="s">
        <v>6</v>
      </c>
      <c r="B23" s="99">
        <v>9790.2307107600791</v>
      </c>
      <c r="C23" s="99">
        <v>5437.12894488863</v>
      </c>
      <c r="D23" s="99">
        <v>2146.12896148755</v>
      </c>
      <c r="E23" s="99">
        <v>0.50404577283600005</v>
      </c>
      <c r="F23" s="99">
        <v>0.98502639012500004</v>
      </c>
      <c r="G23" s="99">
        <v>18.711531310428999</v>
      </c>
      <c r="H23" s="99">
        <v>9.4396042153980009</v>
      </c>
      <c r="I23" s="99">
        <v>1913.69</v>
      </c>
      <c r="J23" s="99">
        <v>22.366035837550999</v>
      </c>
      <c r="K23" s="99">
        <v>515.47946434193796</v>
      </c>
      <c r="L23" s="99">
        <v>48.709455666334001</v>
      </c>
      <c r="M23" s="99">
        <v>10.866788337562999</v>
      </c>
      <c r="N23" s="99">
        <v>2.1341881854047502</v>
      </c>
      <c r="O23" s="99">
        <v>2.6625899721759998</v>
      </c>
      <c r="P23" s="99">
        <v>48.647796989732001</v>
      </c>
    </row>
    <row r="24" spans="1:16" s="49" customFormat="1" ht="14.25" customHeight="1">
      <c r="A24" s="38" t="s">
        <v>657</v>
      </c>
      <c r="B24" s="99">
        <v>9354.2535865688205</v>
      </c>
      <c r="C24" s="47">
        <v>5344.7750524665598</v>
      </c>
      <c r="D24" s="47">
        <v>1999.74980133043</v>
      </c>
      <c r="E24" s="99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9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658</v>
      </c>
      <c r="B25" s="99">
        <v>9459.1748245329763</v>
      </c>
      <c r="C25" s="47">
        <v>5346.4010318258297</v>
      </c>
      <c r="D25" s="47">
        <v>2270.6241702006801</v>
      </c>
      <c r="E25" s="99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659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660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10339.494432814572</v>
      </c>
      <c r="C28" s="47">
        <v>5515.1060825710001</v>
      </c>
      <c r="D28" s="47">
        <v>2365.5312425297202</v>
      </c>
      <c r="E28" s="47">
        <v>0.50784897046900002</v>
      </c>
      <c r="F28" s="47">
        <v>1.0054942652500001</v>
      </c>
      <c r="G28" s="47">
        <v>18.853805531923999</v>
      </c>
      <c r="H28" s="47">
        <v>8.7880726616340006</v>
      </c>
      <c r="I28" s="47">
        <v>1995.58</v>
      </c>
      <c r="J28" s="47">
        <v>20.941283417291999</v>
      </c>
      <c r="K28" s="47">
        <v>619.02411826788</v>
      </c>
      <c r="L28" s="47">
        <v>52.979298930455997</v>
      </c>
      <c r="M28" s="47">
        <v>11.075352348721999</v>
      </c>
      <c r="N28" s="47">
        <v>2.0714566227887299</v>
      </c>
      <c r="O28" s="47">
        <v>2.621712869125</v>
      </c>
      <c r="P28" s="47">
        <v>46.598069346785003</v>
      </c>
    </row>
    <row r="29" spans="1:16" ht="13.3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16" s="49" customFormat="1" ht="13.5" customHeight="1">
      <c r="A30" s="142" t="s">
        <v>931</v>
      </c>
      <c r="B30" s="47">
        <v>10233.885869552276</v>
      </c>
      <c r="C30" s="47">
        <v>5438.3582103056697</v>
      </c>
      <c r="D30" s="47">
        <v>2284.9669734785498</v>
      </c>
      <c r="E30" s="99">
        <v>0.497120336271</v>
      </c>
      <c r="F30" s="99">
        <v>1.002239915296</v>
      </c>
      <c r="G30" s="99">
        <v>18.905233033592999</v>
      </c>
      <c r="H30" s="99">
        <v>8.9153304285659996</v>
      </c>
      <c r="I30" s="99">
        <v>1954.1</v>
      </c>
      <c r="J30" s="99">
        <v>20.972443812552001</v>
      </c>
      <c r="K30" s="99">
        <v>598.077801458198</v>
      </c>
      <c r="L30" s="99">
        <v>51.894910764401999</v>
      </c>
      <c r="M30" s="99">
        <v>11.149863560711999</v>
      </c>
      <c r="N30" s="99">
        <v>2.0089247558774401</v>
      </c>
      <c r="O30" s="99">
        <v>2.582381377061</v>
      </c>
      <c r="P30" s="99">
        <v>46.541787033387997</v>
      </c>
    </row>
    <row r="31" spans="1:16" s="49" customFormat="1">
      <c r="A31" s="142" t="s">
        <v>932</v>
      </c>
      <c r="B31" s="47">
        <v>10339.494432814572</v>
      </c>
      <c r="C31" s="99">
        <v>5515.1060825710001</v>
      </c>
      <c r="D31" s="99">
        <v>2365.5312425297202</v>
      </c>
      <c r="E31" s="99">
        <v>0.50784897046900002</v>
      </c>
      <c r="F31" s="99">
        <v>1.0054942652500001</v>
      </c>
      <c r="G31" s="99">
        <v>18.853805531923999</v>
      </c>
      <c r="H31" s="99">
        <v>8.7880726616340006</v>
      </c>
      <c r="I31" s="99">
        <v>1995.58</v>
      </c>
      <c r="J31" s="99">
        <v>20.941283417291999</v>
      </c>
      <c r="K31" s="99">
        <v>619.02411826788</v>
      </c>
      <c r="L31" s="99">
        <v>52.979298930455997</v>
      </c>
      <c r="M31" s="99">
        <v>11.075352348721999</v>
      </c>
      <c r="N31" s="99">
        <v>2.0714566227887299</v>
      </c>
      <c r="O31" s="99">
        <v>2.621712869125</v>
      </c>
      <c r="P31" s="99">
        <v>46.598069346785003</v>
      </c>
    </row>
    <row r="32" spans="1:16" ht="12.7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49" customFormat="1" ht="14.25" customHeight="1">
      <c r="A33" s="72" t="s">
        <v>933</v>
      </c>
      <c r="B33" s="47">
        <v>10273.082906700927</v>
      </c>
      <c r="C33" s="47">
        <v>5481.4395373841098</v>
      </c>
      <c r="D33" s="47">
        <v>2307.4658839830499</v>
      </c>
      <c r="E33" s="99">
        <v>0.49835590474199998</v>
      </c>
      <c r="F33" s="99">
        <v>1.00244211732</v>
      </c>
      <c r="G33" s="99">
        <v>18.829196238889999</v>
      </c>
      <c r="H33" s="99">
        <v>8.9368132128229991</v>
      </c>
      <c r="I33" s="99">
        <v>1961.54</v>
      </c>
      <c r="J33" s="99">
        <v>20.878204916327999</v>
      </c>
      <c r="K33" s="99">
        <v>598.55585262968896</v>
      </c>
      <c r="L33" s="99">
        <v>51.448389600318002</v>
      </c>
      <c r="M33" s="99">
        <v>11.211481999502</v>
      </c>
      <c r="N33" s="99">
        <v>2.0146563599910299</v>
      </c>
      <c r="O33" s="99">
        <v>2.5895396720489998</v>
      </c>
      <c r="P33" s="99">
        <v>46.964592387063</v>
      </c>
    </row>
    <row r="34" spans="1:16" s="49" customFormat="1" ht="14.25" customHeight="1">
      <c r="A34" s="72" t="s">
        <v>934</v>
      </c>
      <c r="B34" s="47">
        <v>10246.424023127483</v>
      </c>
      <c r="C34" s="47">
        <v>5454.9620273436503</v>
      </c>
      <c r="D34" s="47">
        <v>2298.3723378745699</v>
      </c>
      <c r="E34" s="99">
        <v>0.49818317991</v>
      </c>
      <c r="F34" s="99">
        <v>1.00121403684</v>
      </c>
      <c r="G34" s="99">
        <v>18.884784759879</v>
      </c>
      <c r="H34" s="99">
        <v>8.9230767824390007</v>
      </c>
      <c r="I34" s="99">
        <v>1945.97</v>
      </c>
      <c r="J34" s="99">
        <v>20.777904241207999</v>
      </c>
      <c r="K34" s="99">
        <v>604.03657185883696</v>
      </c>
      <c r="L34" s="99">
        <v>51.88723328308</v>
      </c>
      <c r="M34" s="99">
        <v>11.12246029872</v>
      </c>
      <c r="N34" s="99">
        <v>2.02306507843468</v>
      </c>
      <c r="O34" s="99">
        <v>2.5951822013310002</v>
      </c>
      <c r="P34" s="99">
        <v>46.878827397993</v>
      </c>
    </row>
    <row r="35" spans="1:16" s="49" customFormat="1" ht="14.25" customHeight="1">
      <c r="A35" s="72" t="s">
        <v>935</v>
      </c>
      <c r="B35" s="47">
        <v>10259.720952618693</v>
      </c>
      <c r="C35" s="47">
        <v>5462.8283969087697</v>
      </c>
      <c r="D35" s="47">
        <v>2309.7343658938798</v>
      </c>
      <c r="E35" s="99">
        <v>0.498501494494</v>
      </c>
      <c r="F35" s="99">
        <v>1.0026995272350001</v>
      </c>
      <c r="G35" s="99">
        <v>18.76026814263</v>
      </c>
      <c r="H35" s="99">
        <v>8.8184176031349999</v>
      </c>
      <c r="I35" s="99">
        <v>1944.63</v>
      </c>
      <c r="J35" s="99">
        <v>20.754205114958999</v>
      </c>
      <c r="K35" s="99">
        <v>604.57105987371301</v>
      </c>
      <c r="L35" s="99">
        <v>51.916298610578998</v>
      </c>
      <c r="M35" s="99">
        <v>11.111739651014</v>
      </c>
      <c r="N35" s="99">
        <v>2.0218582982677802</v>
      </c>
      <c r="O35" s="99">
        <v>2.5760390618910001</v>
      </c>
      <c r="P35" s="99">
        <v>46.674189390553998</v>
      </c>
    </row>
    <row r="36" spans="1:16" s="49" customFormat="1" ht="13.5" customHeight="1">
      <c r="A36" s="72" t="s">
        <v>936</v>
      </c>
      <c r="B36" s="47">
        <v>10315.467673884323</v>
      </c>
      <c r="C36" s="47">
        <v>5479.5595301737703</v>
      </c>
      <c r="D36" s="47">
        <v>2325.22326018582</v>
      </c>
      <c r="E36" s="99">
        <v>0.50322982166999997</v>
      </c>
      <c r="F36" s="99">
        <v>1.000913384765</v>
      </c>
      <c r="G36" s="99">
        <v>18.891799953227</v>
      </c>
      <c r="H36" s="99">
        <v>8.8950089940350008</v>
      </c>
      <c r="I36" s="99">
        <v>1973.91</v>
      </c>
      <c r="J36" s="99">
        <v>20.817306746359002</v>
      </c>
      <c r="K36" s="99">
        <v>611.99830657752295</v>
      </c>
      <c r="L36" s="99">
        <v>52.623518293579998</v>
      </c>
      <c r="M36" s="99">
        <v>11.19149087169</v>
      </c>
      <c r="N36" s="99">
        <v>2.0613231844533302</v>
      </c>
      <c r="O36" s="99">
        <v>2.588388735089</v>
      </c>
      <c r="P36" s="99">
        <v>46.726331243482001</v>
      </c>
    </row>
    <row r="37" spans="1:16" s="49" customFormat="1" ht="14.25" customHeight="1">
      <c r="A37" s="72" t="s">
        <v>937</v>
      </c>
      <c r="B37" s="47">
        <v>10339.494432814572</v>
      </c>
      <c r="C37" s="47">
        <v>5515.1060825710001</v>
      </c>
      <c r="D37" s="47">
        <v>2365.5312425297202</v>
      </c>
      <c r="E37" s="99">
        <v>0.50784897046900002</v>
      </c>
      <c r="F37" s="99">
        <v>1.0054942652500001</v>
      </c>
      <c r="G37" s="99">
        <v>18.853805531923999</v>
      </c>
      <c r="H37" s="99">
        <v>8.7880726616340006</v>
      </c>
      <c r="I37" s="99">
        <v>1995.58</v>
      </c>
      <c r="J37" s="99">
        <v>20.941283417291999</v>
      </c>
      <c r="K37" s="99">
        <v>619.02411826788</v>
      </c>
      <c r="L37" s="99">
        <v>52.979298930455997</v>
      </c>
      <c r="M37" s="99">
        <v>11.075352348721999</v>
      </c>
      <c r="N37" s="99">
        <v>2.0714566227887299</v>
      </c>
      <c r="O37" s="99">
        <v>2.621712869125</v>
      </c>
      <c r="P37" s="99">
        <v>46.598069346785003</v>
      </c>
    </row>
    <row r="38" spans="1:16" ht="14.25" customHeight="1">
      <c r="A38" s="25"/>
      <c r="B38" s="99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 t="s">
        <v>693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694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695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7.5" customHeight="1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</row>
    <row r="46" spans="1:16" ht="11.25" customHeight="1">
      <c r="A46" s="15"/>
      <c r="B46" s="15"/>
      <c r="C46" s="15"/>
      <c r="D46" s="15"/>
      <c r="E46" s="1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10" t="s">
        <v>696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2:J46"/>
  <sheetViews>
    <sheetView view="pageBreakPreview" topLeftCell="A28" zoomScaleNormal="145" zoomScaleSheetLayoutView="100" workbookViewId="0">
      <selection activeCell="S15" sqref="S15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106" t="s">
        <v>940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12"/>
      <c r="B5" s="373" t="s">
        <v>58</v>
      </c>
      <c r="C5" s="373"/>
      <c r="D5" s="373"/>
      <c r="E5" s="373"/>
      <c r="F5" s="373"/>
      <c r="G5" s="373"/>
      <c r="H5" s="12"/>
      <c r="I5" s="13" t="s">
        <v>270</v>
      </c>
      <c r="J5" s="12"/>
    </row>
    <row r="6" spans="1:10" ht="7.5" customHeight="1"/>
    <row r="7" spans="1:10" ht="14.25" customHeight="1">
      <c r="A7" s="396" t="s">
        <v>2</v>
      </c>
      <c r="B7" s="396" t="s">
        <v>24</v>
      </c>
      <c r="C7" s="429" t="s">
        <v>1</v>
      </c>
      <c r="D7" s="431"/>
      <c r="E7" s="429" t="s">
        <v>0</v>
      </c>
      <c r="F7" s="431"/>
      <c r="G7" s="432" t="s">
        <v>312</v>
      </c>
      <c r="H7" s="429" t="s">
        <v>17</v>
      </c>
      <c r="I7" s="430"/>
    </row>
    <row r="8" spans="1:10" ht="21.6" customHeight="1">
      <c r="A8" s="397"/>
      <c r="B8" s="397"/>
      <c r="C8" s="53" t="s">
        <v>15</v>
      </c>
      <c r="D8" s="53" t="s">
        <v>16</v>
      </c>
      <c r="E8" s="53" t="s">
        <v>15</v>
      </c>
      <c r="F8" s="53" t="s">
        <v>16</v>
      </c>
      <c r="G8" s="425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9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9">
        <v>-50745.836466144072</v>
      </c>
      <c r="H13" s="4">
        <v>63.025601909526415</v>
      </c>
      <c r="I13" s="4">
        <v>36.974398090473578</v>
      </c>
    </row>
    <row r="14" spans="1:10" ht="14.25" customHeight="1">
      <c r="A14" s="72">
        <v>2019</v>
      </c>
      <c r="B14" s="102">
        <v>2230919.1716577141</v>
      </c>
      <c r="C14" s="99">
        <v>1482994.3013984971</v>
      </c>
      <c r="D14" s="99">
        <v>1532189.4846902371</v>
      </c>
      <c r="E14" s="99">
        <v>747924.87025921699</v>
      </c>
      <c r="F14" s="99">
        <v>698729.68696747697</v>
      </c>
      <c r="G14" s="99">
        <v>49195.183291740017</v>
      </c>
      <c r="H14" s="4">
        <v>67.577163359268226</v>
      </c>
      <c r="I14" s="4">
        <v>32.422836640731767</v>
      </c>
    </row>
    <row r="15" spans="1:10" ht="14.25" customHeight="1">
      <c r="A15" s="72">
        <v>2020</v>
      </c>
      <c r="B15" s="102">
        <v>2229231.693650391</v>
      </c>
      <c r="C15" s="99">
        <v>1551295.958268855</v>
      </c>
      <c r="D15" s="99">
        <v>1503418.259680151</v>
      </c>
      <c r="E15" s="99">
        <v>677935.73538153595</v>
      </c>
      <c r="F15" s="99">
        <v>725813.43397023994</v>
      </c>
      <c r="G15" s="99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2">
        <v>2021</v>
      </c>
      <c r="B16" s="102">
        <v>3302816.1858592229</v>
      </c>
      <c r="C16" s="99">
        <v>2452020.8140273341</v>
      </c>
      <c r="D16" s="99">
        <v>2489995.3516566362</v>
      </c>
      <c r="E16" s="99">
        <v>850795.37183188903</v>
      </c>
      <c r="F16" s="99">
        <v>812820.83420258702</v>
      </c>
      <c r="G16" s="99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2">
        <v>2022</v>
      </c>
      <c r="B17" s="102">
        <v>3617897.011134157</v>
      </c>
      <c r="C17" s="99">
        <v>2405498.719258985</v>
      </c>
      <c r="D17" s="99">
        <v>2466074.1346513922</v>
      </c>
      <c r="E17" s="99">
        <v>1212398.2918751719</v>
      </c>
      <c r="F17" s="99">
        <v>1151822.876482765</v>
      </c>
      <c r="G17" s="99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2">
        <v>2023</v>
      </c>
      <c r="B18" s="102">
        <v>1744942.7619084921</v>
      </c>
      <c r="C18" s="99">
        <v>1099587.456313069</v>
      </c>
      <c r="D18" s="99">
        <v>1095483.481811357</v>
      </c>
      <c r="E18" s="99">
        <v>645355.30559542298</v>
      </c>
      <c r="F18" s="99">
        <v>649459.28009713499</v>
      </c>
      <c r="G18" s="99">
        <v>-4103.9745017120149</v>
      </c>
      <c r="H18" s="4">
        <v>62.898078551402335</v>
      </c>
      <c r="I18" s="4">
        <v>37.101921448597643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5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5" t="s">
        <v>13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7</v>
      </c>
      <c r="B24" s="102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14</v>
      </c>
      <c r="B25" s="102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8</v>
      </c>
      <c r="B26" s="102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10</v>
      </c>
      <c r="B27" s="102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3">
        <v>64.386004348409656</v>
      </c>
      <c r="I27" s="63">
        <v>35.613995651590351</v>
      </c>
    </row>
    <row r="28" spans="1:9" s="49" customFormat="1" ht="14.1" customHeight="1">
      <c r="A28" s="38" t="s">
        <v>9</v>
      </c>
      <c r="B28" s="102">
        <v>125956.133068219</v>
      </c>
      <c r="C28" s="47">
        <v>84945.459696106002</v>
      </c>
      <c r="D28" s="47">
        <v>82021.616260530995</v>
      </c>
      <c r="E28" s="47">
        <v>41010.673372113</v>
      </c>
      <c r="F28" s="47">
        <v>43934.516807688</v>
      </c>
      <c r="G28" s="47">
        <v>-2923.8434355749996</v>
      </c>
      <c r="H28" s="63">
        <v>66.279851520293207</v>
      </c>
      <c r="I28" s="63">
        <v>33.720148479706779</v>
      </c>
    </row>
    <row r="29" spans="1:9" ht="13.35" customHeight="1">
      <c r="A29" s="16"/>
      <c r="B29" s="16"/>
      <c r="C29" s="16"/>
      <c r="D29" s="16"/>
      <c r="E29" s="16"/>
      <c r="F29" s="16"/>
      <c r="G29" s="16"/>
      <c r="H29" s="16"/>
      <c r="I29" s="16"/>
    </row>
    <row r="30" spans="1:9" s="49" customFormat="1" ht="13.5" customHeight="1">
      <c r="A30" s="142" t="s">
        <v>931</v>
      </c>
      <c r="B30" s="102">
        <v>49846.897441227004</v>
      </c>
      <c r="C30" s="99">
        <v>36241.900055972001</v>
      </c>
      <c r="D30" s="99">
        <v>34630.434166316998</v>
      </c>
      <c r="E30" s="99">
        <v>13604.997385254999</v>
      </c>
      <c r="F30" s="99">
        <v>15216.46327491</v>
      </c>
      <c r="G30" s="99">
        <v>-1611.4658896550009</v>
      </c>
      <c r="H30" s="4">
        <v>71.09001548777681</v>
      </c>
      <c r="I30" s="4">
        <v>28.909984512223179</v>
      </c>
    </row>
    <row r="31" spans="1:9" s="49" customFormat="1">
      <c r="A31" s="142" t="s">
        <v>932</v>
      </c>
      <c r="B31" s="102">
        <v>67241.004785658006</v>
      </c>
      <c r="C31" s="99">
        <v>42422.442510601999</v>
      </c>
      <c r="D31" s="99">
        <v>40605.146758959003</v>
      </c>
      <c r="E31" s="99">
        <v>24818.562275056</v>
      </c>
      <c r="F31" s="99">
        <v>26635.858026698999</v>
      </c>
      <c r="G31" s="99">
        <v>-1817.2957516429997</v>
      </c>
      <c r="H31" s="4">
        <v>61.738807691991951</v>
      </c>
      <c r="I31" s="4">
        <v>38.261192308008042</v>
      </c>
    </row>
    <row r="32" spans="1:9" ht="12.75" customHeight="1">
      <c r="A32" s="16"/>
      <c r="B32" s="16"/>
      <c r="C32" s="16"/>
      <c r="D32" s="16"/>
      <c r="E32" s="16"/>
      <c r="F32" s="16"/>
      <c r="G32" s="16"/>
      <c r="H32" s="16"/>
      <c r="I32" s="16"/>
    </row>
    <row r="33" spans="1:10" s="49" customFormat="1" ht="14.25" customHeight="1">
      <c r="A33" s="72" t="s">
        <v>933</v>
      </c>
      <c r="B33" s="102">
        <v>11128.519250215</v>
      </c>
      <c r="C33" s="47">
        <v>7181.7923818580002</v>
      </c>
      <c r="D33" s="47">
        <v>8073.1634862359997</v>
      </c>
      <c r="E33" s="47">
        <v>3946.7268683570001</v>
      </c>
      <c r="F33" s="47">
        <v>3055.3557639790001</v>
      </c>
      <c r="G33" s="99">
        <v>891.37110437799993</v>
      </c>
      <c r="H33" s="4">
        <v>68.539917688506833</v>
      </c>
      <c r="I33" s="4">
        <v>31.460082311493153</v>
      </c>
    </row>
    <row r="34" spans="1:10" s="49" customFormat="1" ht="14.25" customHeight="1">
      <c r="A34" s="72" t="s">
        <v>934</v>
      </c>
      <c r="B34" s="102">
        <v>10653.601794169001</v>
      </c>
      <c r="C34" s="47">
        <v>7523.831002983</v>
      </c>
      <c r="D34" s="47">
        <v>6960.0707967629996</v>
      </c>
      <c r="E34" s="47">
        <v>3129.7707911860002</v>
      </c>
      <c r="F34" s="47">
        <v>3693.5309974060001</v>
      </c>
      <c r="G34" s="99">
        <v>-563.76020621999987</v>
      </c>
      <c r="H34" s="4">
        <v>67.976549525595303</v>
      </c>
      <c r="I34" s="4">
        <v>32.023450474404697</v>
      </c>
    </row>
    <row r="35" spans="1:10" s="49" customFormat="1" ht="14.25" customHeight="1">
      <c r="A35" s="72" t="s">
        <v>935</v>
      </c>
      <c r="B35" s="102">
        <v>10920.162710380999</v>
      </c>
      <c r="C35" s="47">
        <v>8234.2955623319995</v>
      </c>
      <c r="D35" s="47">
        <v>6475.5895598380002</v>
      </c>
      <c r="E35" s="47">
        <v>2685.8671480490002</v>
      </c>
      <c r="F35" s="47">
        <v>4444.5731505430003</v>
      </c>
      <c r="G35" s="99">
        <v>-1758.7060024940001</v>
      </c>
      <c r="H35" s="4">
        <v>67.351950297344871</v>
      </c>
      <c r="I35" s="4">
        <v>32.648049702655129</v>
      </c>
    </row>
    <row r="36" spans="1:10" s="49" customFormat="1" ht="13.5" customHeight="1">
      <c r="A36" s="72" t="s">
        <v>936</v>
      </c>
      <c r="B36" s="102">
        <v>13299.491663899</v>
      </c>
      <c r="C36" s="47">
        <v>8288.723313732</v>
      </c>
      <c r="D36" s="47">
        <v>9253.7138179209996</v>
      </c>
      <c r="E36" s="47">
        <v>5010.7683501669999</v>
      </c>
      <c r="F36" s="47">
        <v>4045.7778459780002</v>
      </c>
      <c r="G36" s="99">
        <v>964.99050418899969</v>
      </c>
      <c r="H36" s="99">
        <v>65.951532490791834</v>
      </c>
      <c r="I36" s="99">
        <v>34.048467509208166</v>
      </c>
    </row>
    <row r="37" spans="1:10" s="49" customFormat="1" ht="14.25" customHeight="1">
      <c r="A37" s="72" t="s">
        <v>937</v>
      </c>
      <c r="B37" s="102">
        <v>21239.229366994001</v>
      </c>
      <c r="C37" s="47">
        <v>11193.800249697</v>
      </c>
      <c r="D37" s="47">
        <v>9842.6090982009991</v>
      </c>
      <c r="E37" s="47">
        <v>10045.429117297001</v>
      </c>
      <c r="F37" s="47">
        <v>11396.620268793</v>
      </c>
      <c r="G37" s="47">
        <v>-1351.1911514959993</v>
      </c>
      <c r="H37" s="99">
        <v>49.522534420643375</v>
      </c>
      <c r="I37" s="99">
        <v>50.477465579356625</v>
      </c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7.5" customHeight="1">
      <c r="A45" s="113"/>
      <c r="B45" s="113"/>
      <c r="C45" s="113"/>
      <c r="D45" s="113"/>
      <c r="E45" s="113"/>
      <c r="F45" s="113"/>
      <c r="G45" s="113"/>
      <c r="H45" s="113"/>
      <c r="I45" s="113"/>
      <c r="J45" s="113"/>
    </row>
    <row r="46" spans="1:10" ht="11.25" customHeight="1">
      <c r="A46" s="15"/>
      <c r="B46" s="15"/>
      <c r="C46" s="15"/>
      <c r="D46" s="105"/>
      <c r="E46" s="105"/>
      <c r="F46" s="105"/>
      <c r="G46" s="105"/>
      <c r="H46" s="105"/>
      <c r="I46" s="107"/>
      <c r="J46" s="110" t="s">
        <v>109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6" orientation="landscape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155D-8041-4F02-9F68-4260688E08D8}">
  <sheetPr codeName="Sheet6"/>
  <dimension ref="A1:K48"/>
  <sheetViews>
    <sheetView view="pageBreakPreview" zoomScale="40" zoomScaleNormal="55" zoomScaleSheetLayoutView="40" workbookViewId="0">
      <selection activeCell="S15" sqref="S15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72"/>
      <c r="I2" s="372"/>
      <c r="J2" s="372"/>
      <c r="K2" s="372"/>
    </row>
    <row r="3" spans="1:11" ht="7.5" customHeight="1"/>
    <row r="5" spans="1:11" ht="6.75" customHeight="1">
      <c r="A5" s="373"/>
      <c r="B5" s="373"/>
      <c r="C5" s="373"/>
      <c r="D5" s="373"/>
      <c r="E5" s="373"/>
      <c r="F5" s="373"/>
      <c r="G5" s="373"/>
      <c r="H5" s="373"/>
      <c r="I5" s="373"/>
    </row>
    <row r="6" spans="1:11" ht="15" customHeight="1">
      <c r="E6" s="97"/>
      <c r="F6" s="84"/>
      <c r="G6" s="84"/>
      <c r="H6" s="96"/>
    </row>
    <row r="7" spans="1:11" ht="15" customHeight="1">
      <c r="E7" s="97"/>
      <c r="F7" s="84"/>
      <c r="G7" s="84"/>
      <c r="H7" s="96"/>
    </row>
    <row r="8" spans="1:11" ht="15" customHeight="1">
      <c r="E8" s="97"/>
      <c r="F8" s="84"/>
      <c r="G8" s="84"/>
      <c r="H8" s="96"/>
    </row>
    <row r="9" spans="1:11" ht="6.75" customHeight="1">
      <c r="E9" s="97"/>
      <c r="F9" s="84"/>
      <c r="G9" s="84"/>
      <c r="H9" s="96"/>
    </row>
    <row r="10" spans="1:11" ht="59.25" customHeight="1">
      <c r="B10" s="374"/>
      <c r="C10" s="374"/>
      <c r="D10" s="375"/>
      <c r="E10" s="376"/>
      <c r="F10" s="374"/>
      <c r="G10" s="374"/>
      <c r="H10" s="374"/>
      <c r="I10" s="374"/>
    </row>
    <row r="11" spans="1:11" ht="15" customHeight="1">
      <c r="B11" s="84"/>
      <c r="C11" s="84"/>
      <c r="D11" s="96"/>
      <c r="E11" s="97"/>
      <c r="F11" s="84"/>
      <c r="G11" s="84"/>
      <c r="H11" s="96"/>
    </row>
    <row r="12" spans="1:11" ht="15" customHeight="1">
      <c r="B12" s="84"/>
      <c r="C12" s="84"/>
      <c r="D12" s="96"/>
      <c r="E12" s="97"/>
      <c r="F12" s="84"/>
      <c r="G12" s="84"/>
      <c r="H12" s="96"/>
    </row>
    <row r="13" spans="1:11" ht="15" customHeight="1">
      <c r="B13" s="84"/>
      <c r="C13" s="84"/>
      <c r="D13" s="96"/>
      <c r="E13" s="97"/>
      <c r="F13" s="84"/>
      <c r="G13" s="84"/>
      <c r="H13" s="96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/>
  <dimension ref="A2:J46"/>
  <sheetViews>
    <sheetView view="pageBreakPreview" zoomScale="25" zoomScaleNormal="145" zoomScaleSheetLayoutView="25" workbookViewId="0">
      <selection activeCell="S15" sqref="S15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106" t="s">
        <v>939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12"/>
      <c r="B5" s="373" t="s">
        <v>861</v>
      </c>
      <c r="C5" s="373"/>
      <c r="D5" s="373"/>
      <c r="E5" s="373"/>
      <c r="F5" s="373"/>
      <c r="G5" s="373"/>
      <c r="H5" s="12"/>
      <c r="I5" s="13" t="s">
        <v>699</v>
      </c>
      <c r="J5" s="12"/>
    </row>
    <row r="6" spans="1:10" ht="7.5" customHeight="1"/>
    <row r="7" spans="1:10" ht="14.25" customHeight="1">
      <c r="A7" s="396" t="s">
        <v>647</v>
      </c>
      <c r="B7" s="396" t="s">
        <v>700</v>
      </c>
      <c r="C7" s="429" t="s">
        <v>701</v>
      </c>
      <c r="D7" s="431"/>
      <c r="E7" s="429" t="s">
        <v>702</v>
      </c>
      <c r="F7" s="431"/>
      <c r="G7" s="432" t="s">
        <v>703</v>
      </c>
      <c r="H7" s="429" t="s">
        <v>704</v>
      </c>
      <c r="I7" s="430"/>
    </row>
    <row r="8" spans="1:10" ht="21.6" customHeight="1">
      <c r="A8" s="397"/>
      <c r="B8" s="397"/>
      <c r="C8" s="53" t="s">
        <v>705</v>
      </c>
      <c r="D8" s="53" t="s">
        <v>706</v>
      </c>
      <c r="E8" s="53" t="s">
        <v>705</v>
      </c>
      <c r="F8" s="53" t="s">
        <v>706</v>
      </c>
      <c r="G8" s="425"/>
      <c r="H8" s="53" t="s">
        <v>701</v>
      </c>
      <c r="I8" s="53" t="s">
        <v>702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9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9">
        <v>-50745.836466144072</v>
      </c>
      <c r="H13" s="4">
        <v>63.025601909526415</v>
      </c>
      <c r="I13" s="4">
        <v>36.974398090473578</v>
      </c>
    </row>
    <row r="14" spans="1:10" ht="14.25" customHeight="1">
      <c r="A14" s="72">
        <v>2019</v>
      </c>
      <c r="B14" s="102">
        <v>2230919.1716577141</v>
      </c>
      <c r="C14" s="99">
        <v>1482994.3013984971</v>
      </c>
      <c r="D14" s="99">
        <v>1532189.4846902371</v>
      </c>
      <c r="E14" s="99">
        <v>747924.87025921699</v>
      </c>
      <c r="F14" s="99">
        <v>698729.68696747697</v>
      </c>
      <c r="G14" s="99">
        <v>49195.183291740017</v>
      </c>
      <c r="H14" s="4">
        <v>67.577163359268226</v>
      </c>
      <c r="I14" s="4">
        <v>32.422836640731767</v>
      </c>
    </row>
    <row r="15" spans="1:10" ht="14.25" customHeight="1">
      <c r="A15" s="72">
        <v>2020</v>
      </c>
      <c r="B15" s="102">
        <v>2229231.693650391</v>
      </c>
      <c r="C15" s="99">
        <v>1551295.958268855</v>
      </c>
      <c r="D15" s="99">
        <v>1503418.259680151</v>
      </c>
      <c r="E15" s="99">
        <v>677935.73538153595</v>
      </c>
      <c r="F15" s="99">
        <v>725813.43397023994</v>
      </c>
      <c r="G15" s="99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2">
        <v>2021</v>
      </c>
      <c r="B16" s="102">
        <v>3302816.1858592229</v>
      </c>
      <c r="C16" s="99">
        <v>2452020.8140273341</v>
      </c>
      <c r="D16" s="99">
        <v>2489995.3516566362</v>
      </c>
      <c r="E16" s="99">
        <v>850795.37183188903</v>
      </c>
      <c r="F16" s="99">
        <v>812820.83420258702</v>
      </c>
      <c r="G16" s="99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2">
        <v>2022</v>
      </c>
      <c r="B17" s="102">
        <v>3617897.011134157</v>
      </c>
      <c r="C17" s="99">
        <v>2405498.719258985</v>
      </c>
      <c r="D17" s="99">
        <v>2466074.1346513922</v>
      </c>
      <c r="E17" s="99">
        <v>1212398.2918751719</v>
      </c>
      <c r="F17" s="99">
        <v>1151822.876482765</v>
      </c>
      <c r="G17" s="99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2">
        <v>2023</v>
      </c>
      <c r="B18" s="102">
        <v>1744942.7619084921</v>
      </c>
      <c r="C18" s="99">
        <v>1099587.456313069</v>
      </c>
      <c r="D18" s="99">
        <v>1095483.481811357</v>
      </c>
      <c r="E18" s="99">
        <v>645355.30559542298</v>
      </c>
      <c r="F18" s="99">
        <v>649459.28009713499</v>
      </c>
      <c r="G18" s="99">
        <v>-4103.9745017120149</v>
      </c>
      <c r="H18" s="4">
        <v>62.898078551402335</v>
      </c>
      <c r="I18" s="4">
        <v>37.101921448597643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5" t="s">
        <v>654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5" t="s">
        <v>655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656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657</v>
      </c>
      <c r="B24" s="102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658</v>
      </c>
      <c r="B25" s="102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659</v>
      </c>
      <c r="B26" s="102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660</v>
      </c>
      <c r="B27" s="102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3">
        <v>64.386004348409656</v>
      </c>
      <c r="I27" s="63">
        <v>35.613995651590351</v>
      </c>
    </row>
    <row r="28" spans="1:9" s="49" customFormat="1" ht="14.1" customHeight="1">
      <c r="A28" s="38" t="s">
        <v>9</v>
      </c>
      <c r="B28" s="102">
        <v>125956.133068219</v>
      </c>
      <c r="C28" s="47">
        <v>84945.459696106002</v>
      </c>
      <c r="D28" s="47">
        <v>82021.616260530995</v>
      </c>
      <c r="E28" s="47">
        <v>41010.673372113</v>
      </c>
      <c r="F28" s="47">
        <v>43934.516807688</v>
      </c>
      <c r="G28" s="47">
        <v>-2923.8434355749996</v>
      </c>
      <c r="H28" s="63">
        <v>66.279851520293207</v>
      </c>
      <c r="I28" s="63">
        <v>33.720148479706779</v>
      </c>
    </row>
    <row r="29" spans="1:9" ht="13.35" customHeight="1">
      <c r="A29" s="16"/>
      <c r="B29" s="16"/>
      <c r="C29" s="16"/>
      <c r="D29" s="16"/>
      <c r="E29" s="16"/>
      <c r="F29" s="16"/>
      <c r="G29" s="16"/>
      <c r="H29" s="16"/>
      <c r="I29" s="16"/>
    </row>
    <row r="30" spans="1:9" s="49" customFormat="1" ht="13.5" customHeight="1">
      <c r="A30" s="142" t="s">
        <v>931</v>
      </c>
      <c r="B30" s="102">
        <v>49846.897441227004</v>
      </c>
      <c r="C30" s="99">
        <v>36241.900055972001</v>
      </c>
      <c r="D30" s="99">
        <v>34630.434166316998</v>
      </c>
      <c r="E30" s="99">
        <v>13604.997385254999</v>
      </c>
      <c r="F30" s="99">
        <v>15216.46327491</v>
      </c>
      <c r="G30" s="99">
        <v>-1611.4658896550009</v>
      </c>
      <c r="H30" s="4">
        <v>71.09001548777681</v>
      </c>
      <c r="I30" s="4">
        <v>28.909984512223179</v>
      </c>
    </row>
    <row r="31" spans="1:9" s="49" customFormat="1">
      <c r="A31" s="142" t="s">
        <v>932</v>
      </c>
      <c r="B31" s="102">
        <v>67241.004785658006</v>
      </c>
      <c r="C31" s="99">
        <v>42422.442510601999</v>
      </c>
      <c r="D31" s="99">
        <v>40605.146758959003</v>
      </c>
      <c r="E31" s="99">
        <v>24818.562275056</v>
      </c>
      <c r="F31" s="99">
        <v>26635.858026698999</v>
      </c>
      <c r="G31" s="99">
        <v>-1817.2957516429997</v>
      </c>
      <c r="H31" s="4">
        <v>61.738807691991951</v>
      </c>
      <c r="I31" s="4">
        <v>38.261192308008042</v>
      </c>
    </row>
    <row r="32" spans="1:9" ht="12.75" customHeight="1">
      <c r="A32" s="16"/>
      <c r="B32" s="16"/>
      <c r="C32" s="16"/>
      <c r="D32" s="16"/>
      <c r="E32" s="16"/>
      <c r="F32" s="16"/>
      <c r="G32" s="16"/>
      <c r="H32" s="16"/>
      <c r="I32" s="16"/>
    </row>
    <row r="33" spans="1:10" s="49" customFormat="1" ht="14.25" customHeight="1">
      <c r="A33" s="72" t="s">
        <v>933</v>
      </c>
      <c r="B33" s="102">
        <v>11128.519250215</v>
      </c>
      <c r="C33" s="47">
        <v>7181.7923818580002</v>
      </c>
      <c r="D33" s="47">
        <v>8073.1634862359997</v>
      </c>
      <c r="E33" s="47">
        <v>3946.7268683570001</v>
      </c>
      <c r="F33" s="47">
        <v>3055.3557639790001</v>
      </c>
      <c r="G33" s="99">
        <v>891.37110437799993</v>
      </c>
      <c r="H33" s="4">
        <v>68.539917688506833</v>
      </c>
      <c r="I33" s="4">
        <v>31.460082311493153</v>
      </c>
    </row>
    <row r="34" spans="1:10" s="49" customFormat="1" ht="14.25" customHeight="1">
      <c r="A34" s="72" t="s">
        <v>934</v>
      </c>
      <c r="B34" s="102">
        <v>10653.601794169001</v>
      </c>
      <c r="C34" s="47">
        <v>7523.831002983</v>
      </c>
      <c r="D34" s="47">
        <v>6960.0707967629996</v>
      </c>
      <c r="E34" s="47">
        <v>3129.7707911860002</v>
      </c>
      <c r="F34" s="47">
        <v>3693.5309974060001</v>
      </c>
      <c r="G34" s="99">
        <v>-563.76020621999987</v>
      </c>
      <c r="H34" s="4">
        <v>67.976549525595303</v>
      </c>
      <c r="I34" s="4">
        <v>32.023450474404697</v>
      </c>
    </row>
    <row r="35" spans="1:10" s="49" customFormat="1" ht="14.25" customHeight="1">
      <c r="A35" s="72" t="s">
        <v>935</v>
      </c>
      <c r="B35" s="102">
        <v>10920.162710380999</v>
      </c>
      <c r="C35" s="47">
        <v>8234.2955623319995</v>
      </c>
      <c r="D35" s="47">
        <v>6475.5895598380002</v>
      </c>
      <c r="E35" s="47">
        <v>2685.8671480490002</v>
      </c>
      <c r="F35" s="47">
        <v>4444.5731505430003</v>
      </c>
      <c r="G35" s="99">
        <v>-1758.7060024940001</v>
      </c>
      <c r="H35" s="4">
        <v>67.351950297344871</v>
      </c>
      <c r="I35" s="4">
        <v>32.648049702655129</v>
      </c>
    </row>
    <row r="36" spans="1:10" s="49" customFormat="1" ht="13.5" customHeight="1">
      <c r="A36" s="72" t="s">
        <v>936</v>
      </c>
      <c r="B36" s="102">
        <v>13299.491663899</v>
      </c>
      <c r="C36" s="47">
        <v>8288.723313732</v>
      </c>
      <c r="D36" s="47">
        <v>9253.7138179209996</v>
      </c>
      <c r="E36" s="47">
        <v>5010.7683501669999</v>
      </c>
      <c r="F36" s="47">
        <v>4045.7778459780002</v>
      </c>
      <c r="G36" s="99">
        <v>964.99050418899969</v>
      </c>
      <c r="H36" s="99">
        <v>65.951532490791834</v>
      </c>
      <c r="I36" s="99">
        <v>34.048467509208166</v>
      </c>
    </row>
    <row r="37" spans="1:10" s="49" customFormat="1" ht="14.25" customHeight="1">
      <c r="A37" s="72" t="s">
        <v>937</v>
      </c>
      <c r="B37" s="102">
        <v>21239.229366994001</v>
      </c>
      <c r="C37" s="47">
        <v>11193.800249697</v>
      </c>
      <c r="D37" s="47">
        <v>9842.6090982009991</v>
      </c>
      <c r="E37" s="47">
        <v>10045.429117297001</v>
      </c>
      <c r="F37" s="47">
        <v>11396.620268793</v>
      </c>
      <c r="G37" s="47">
        <v>-1351.1911514959993</v>
      </c>
      <c r="H37" s="99">
        <v>49.522534420643375</v>
      </c>
      <c r="I37" s="99">
        <v>50.477465579356625</v>
      </c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7.5" customHeight="1">
      <c r="A45" s="113"/>
      <c r="B45" s="113"/>
      <c r="C45" s="113"/>
      <c r="D45" s="113"/>
      <c r="E45" s="113"/>
      <c r="F45" s="113"/>
      <c r="G45" s="113"/>
      <c r="H45" s="113"/>
      <c r="I45" s="113"/>
      <c r="J45" s="113"/>
    </row>
    <row r="46" spans="1:10" ht="11.25" customHeight="1">
      <c r="A46" s="15"/>
      <c r="B46" s="15"/>
      <c r="C46" s="15"/>
      <c r="D46" s="105"/>
      <c r="E46" s="105"/>
      <c r="F46" s="105"/>
      <c r="G46" s="105"/>
      <c r="H46" s="105"/>
      <c r="I46" s="433" t="s">
        <v>707</v>
      </c>
      <c r="J46" s="433"/>
    </row>
  </sheetData>
  <mergeCells count="8">
    <mergeCell ref="B5:G5"/>
    <mergeCell ref="H7:I7"/>
    <mergeCell ref="I46:J46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2:XC88"/>
  <sheetViews>
    <sheetView view="pageBreakPreview" topLeftCell="G1" zoomScale="40" zoomScaleNormal="100" zoomScaleSheetLayoutView="40" workbookViewId="0">
      <selection activeCell="S15" sqref="S15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6" t="s">
        <v>940</v>
      </c>
    </row>
    <row r="3" spans="1:39" s="3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04" t="s">
        <v>59</v>
      </c>
      <c r="C4" s="404"/>
      <c r="D4" s="404"/>
      <c r="E4" s="404"/>
      <c r="F4" s="404"/>
      <c r="G4" s="404"/>
      <c r="H4" s="404"/>
      <c r="I4" s="7"/>
    </row>
    <row r="5" spans="1:39">
      <c r="B5" s="408" t="s">
        <v>2</v>
      </c>
      <c r="C5" s="434" t="s">
        <v>60</v>
      </c>
      <c r="D5" s="435"/>
      <c r="E5" s="436"/>
      <c r="F5" s="434" t="s">
        <v>61</v>
      </c>
      <c r="G5" s="435"/>
      <c r="H5" s="436"/>
    </row>
    <row r="6" spans="1:39">
      <c r="B6" s="409"/>
      <c r="C6" s="54" t="s">
        <v>314</v>
      </c>
      <c r="D6" s="54" t="s">
        <v>262</v>
      </c>
      <c r="E6" s="54" t="s">
        <v>55</v>
      </c>
      <c r="F6" s="54" t="s">
        <v>314</v>
      </c>
      <c r="G6" s="54" t="s">
        <v>262</v>
      </c>
      <c r="H6" s="54" t="s">
        <v>55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9">
        <v>468117</v>
      </c>
      <c r="F11" s="36">
        <v>425708853.83999997</v>
      </c>
      <c r="G11" s="21">
        <v>377544298</v>
      </c>
      <c r="H11" s="79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4">
        <v>5309430071</v>
      </c>
      <c r="D13" s="36">
        <v>12203318402</v>
      </c>
      <c r="E13" s="37">
        <v>576423</v>
      </c>
      <c r="F13" s="74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4">
        <v>5477956754</v>
      </c>
      <c r="D14" s="74">
        <v>7835395659</v>
      </c>
      <c r="E14" s="354">
        <v>476152</v>
      </c>
      <c r="F14" s="74">
        <v>463157360.20666701</v>
      </c>
      <c r="G14" s="74">
        <v>317166485</v>
      </c>
      <c r="H14" s="354">
        <v>35846</v>
      </c>
    </row>
    <row r="15" spans="1:39" s="41" customFormat="1" ht="13.35" customHeight="1">
      <c r="B15" s="19" t="s">
        <v>4</v>
      </c>
      <c r="C15" s="74">
        <v>5376036443</v>
      </c>
      <c r="D15" s="21">
        <v>1331186582</v>
      </c>
      <c r="E15" s="355">
        <v>59950</v>
      </c>
      <c r="F15" s="74">
        <v>448770983.91680002</v>
      </c>
      <c r="G15" s="356">
        <v>40152506</v>
      </c>
      <c r="H15" s="355">
        <v>7275</v>
      </c>
    </row>
    <row r="16" spans="1:39" ht="13.5" customHeight="1">
      <c r="B16" s="19" t="s">
        <v>286</v>
      </c>
      <c r="C16" s="74">
        <v>5436536443</v>
      </c>
      <c r="D16" s="21">
        <v>906761610</v>
      </c>
      <c r="E16" s="354">
        <v>54311</v>
      </c>
      <c r="F16" s="74">
        <v>449610667.6688</v>
      </c>
      <c r="G16" s="357">
        <v>47616048</v>
      </c>
      <c r="H16" s="354">
        <v>6808</v>
      </c>
    </row>
    <row r="17" spans="2:8" ht="13.5" customHeight="1">
      <c r="B17" s="72" t="s">
        <v>5</v>
      </c>
      <c r="C17" s="74">
        <v>5436536443</v>
      </c>
      <c r="D17" s="21">
        <v>930049078</v>
      </c>
      <c r="E17" s="354">
        <v>50275</v>
      </c>
      <c r="F17" s="357">
        <v>447545971.66680002</v>
      </c>
      <c r="G17" s="357">
        <v>40662045</v>
      </c>
      <c r="H17" s="354">
        <v>5120</v>
      </c>
    </row>
    <row r="18" spans="2:8" ht="13.5" customHeight="1">
      <c r="B18" s="72" t="s">
        <v>6</v>
      </c>
      <c r="C18" s="74">
        <v>5536737080</v>
      </c>
      <c r="D18" s="21">
        <v>763167125</v>
      </c>
      <c r="E18" s="354">
        <v>42458</v>
      </c>
      <c r="F18" s="357">
        <v>445718123.56120002</v>
      </c>
      <c r="G18" s="357">
        <v>27114745</v>
      </c>
      <c r="H18" s="354">
        <v>2398</v>
      </c>
    </row>
    <row r="19" spans="2:8" ht="13.5" customHeight="1">
      <c r="B19" s="72" t="s">
        <v>7</v>
      </c>
      <c r="C19" s="358">
        <v>5419619294</v>
      </c>
      <c r="D19" s="358">
        <v>1097044694</v>
      </c>
      <c r="E19" s="354">
        <v>76504</v>
      </c>
      <c r="F19" s="356">
        <v>442935530.01786703</v>
      </c>
      <c r="G19" s="356">
        <v>28871982</v>
      </c>
      <c r="H19" s="354">
        <v>2425</v>
      </c>
    </row>
    <row r="20" spans="2:8" ht="13.5" customHeight="1">
      <c r="B20" s="72" t="s">
        <v>14</v>
      </c>
      <c r="C20" s="358">
        <v>5458826871</v>
      </c>
      <c r="D20" s="358">
        <v>854095427</v>
      </c>
      <c r="E20" s="354">
        <v>62938</v>
      </c>
      <c r="F20" s="356">
        <v>444092548.06386697</v>
      </c>
      <c r="G20" s="356">
        <v>31085677</v>
      </c>
      <c r="H20" s="359">
        <v>3040</v>
      </c>
    </row>
    <row r="21" spans="2:8" ht="13.5" customHeight="1">
      <c r="B21" s="72" t="s">
        <v>8</v>
      </c>
      <c r="C21" s="358">
        <v>5467908616</v>
      </c>
      <c r="D21" s="358">
        <v>1062336856</v>
      </c>
      <c r="E21" s="354">
        <v>60231</v>
      </c>
      <c r="F21" s="356">
        <v>463024685.20666701</v>
      </c>
      <c r="G21" s="356">
        <v>60040947</v>
      </c>
      <c r="H21" s="354">
        <v>4219</v>
      </c>
    </row>
    <row r="22" spans="2:8" ht="13.5" customHeight="1">
      <c r="B22" s="72" t="s">
        <v>10</v>
      </c>
      <c r="C22" s="358">
        <v>5477956754</v>
      </c>
      <c r="D22" s="358">
        <v>890754287</v>
      </c>
      <c r="E22" s="354">
        <v>69485</v>
      </c>
      <c r="F22" s="356">
        <v>463157360.20666701</v>
      </c>
      <c r="G22" s="356">
        <v>41622535</v>
      </c>
      <c r="H22" s="354">
        <v>4561</v>
      </c>
    </row>
    <row r="23" spans="2:8" ht="13.5" customHeight="1">
      <c r="B23" s="133"/>
      <c r="C23" s="358"/>
      <c r="D23" s="358"/>
      <c r="E23" s="354"/>
      <c r="F23" s="356"/>
      <c r="G23" s="356"/>
      <c r="H23" s="354"/>
    </row>
    <row r="24" spans="2:8" ht="13.5" customHeight="1">
      <c r="B24" s="133" t="s">
        <v>316</v>
      </c>
      <c r="C24" s="36"/>
      <c r="D24" s="36"/>
      <c r="E24" s="37"/>
      <c r="F24" s="75"/>
      <c r="G24" s="75"/>
      <c r="H24" s="78"/>
    </row>
    <row r="25" spans="2:8">
      <c r="B25" s="133" t="s">
        <v>271</v>
      </c>
      <c r="C25" s="20"/>
    </row>
    <row r="26" spans="2:8">
      <c r="B26" s="38"/>
      <c r="C26" s="20"/>
    </row>
    <row r="27" spans="2:8" ht="14.25" customHeight="1">
      <c r="B27" s="38"/>
      <c r="C27" s="404" t="s">
        <v>917</v>
      </c>
      <c r="D27" s="404"/>
      <c r="E27" s="404"/>
      <c r="F27" s="404"/>
    </row>
    <row r="28" spans="2:8" ht="12" customHeight="1">
      <c r="B28" s="20"/>
      <c r="C28" s="396" t="s">
        <v>2</v>
      </c>
      <c r="D28" s="401" t="s">
        <v>299</v>
      </c>
      <c r="E28" s="402"/>
      <c r="F28" s="403"/>
    </row>
    <row r="29" spans="2:8" ht="12" customHeight="1">
      <c r="B29" s="20"/>
      <c r="C29" s="397"/>
      <c r="D29" s="189" t="s">
        <v>184</v>
      </c>
      <c r="E29" s="189" t="s">
        <v>185</v>
      </c>
      <c r="F29" s="189" t="s">
        <v>99</v>
      </c>
    </row>
    <row r="30" spans="2:8" ht="12.75" customHeight="1">
      <c r="B30" s="20"/>
      <c r="C30" s="19">
        <v>2016</v>
      </c>
      <c r="D30" s="179">
        <v>208.44929999999999</v>
      </c>
      <c r="E30" s="179">
        <v>205.50319999999999</v>
      </c>
      <c r="F30" s="179">
        <v>221.2946</v>
      </c>
    </row>
    <row r="31" spans="2:8" ht="12.75" customHeight="1">
      <c r="B31" s="20"/>
      <c r="C31" s="19">
        <v>2017</v>
      </c>
      <c r="D31" s="179">
        <v>242.98419999999999</v>
      </c>
      <c r="E31" s="179">
        <v>240.1978</v>
      </c>
      <c r="F31" s="179">
        <v>253.0558</v>
      </c>
    </row>
    <row r="32" spans="2:8" ht="12.75" customHeight="1">
      <c r="B32" s="20"/>
      <c r="C32" s="19">
        <v>2018</v>
      </c>
      <c r="D32" s="179">
        <v>240.90129999999999</v>
      </c>
      <c r="E32" s="179">
        <v>236.34970000000001</v>
      </c>
      <c r="F32" s="179">
        <v>262.67399999999998</v>
      </c>
    </row>
    <row r="33" spans="2:627" ht="12.75" customHeight="1">
      <c r="B33" s="20"/>
      <c r="C33" s="19">
        <v>2019</v>
      </c>
      <c r="D33" s="179">
        <v>274.47579999999999</v>
      </c>
      <c r="E33" s="179">
        <v>269.21690000000001</v>
      </c>
      <c r="F33" s="179">
        <v>299.76600000000002</v>
      </c>
    </row>
    <row r="34" spans="2:627" ht="12.75" customHeight="1">
      <c r="B34" s="20"/>
      <c r="C34" s="72">
        <v>2020</v>
      </c>
      <c r="D34" s="179">
        <v>314.24669999999998</v>
      </c>
      <c r="E34" s="179">
        <v>309.05290000000002</v>
      </c>
      <c r="F34" s="179">
        <v>333.0763</v>
      </c>
    </row>
    <row r="35" spans="2:627" ht="12.75" customHeight="1">
      <c r="B35" s="20"/>
      <c r="C35" s="72">
        <v>2021</v>
      </c>
      <c r="D35" s="179">
        <v>332.80779999999999</v>
      </c>
      <c r="E35" s="179">
        <v>326.11860000000001</v>
      </c>
      <c r="F35" s="179">
        <v>367.97480000000002</v>
      </c>
    </row>
    <row r="36" spans="2:627" ht="12.75" customHeight="1">
      <c r="B36" s="20"/>
      <c r="C36" s="72">
        <v>2022</v>
      </c>
      <c r="D36" s="179">
        <v>344.78160000000003</v>
      </c>
      <c r="E36" s="179">
        <v>337.20490000000001</v>
      </c>
      <c r="F36" s="179">
        <v>392.24529999999999</v>
      </c>
    </row>
    <row r="37" spans="2:627" ht="12.75" customHeight="1">
      <c r="B37" s="20"/>
      <c r="C37" s="72">
        <v>2023</v>
      </c>
      <c r="D37" s="179">
        <v>366.90269999999998</v>
      </c>
      <c r="E37" s="179">
        <v>359.04629999999997</v>
      </c>
      <c r="F37" s="179">
        <v>414.2774</v>
      </c>
    </row>
    <row r="38" spans="2:627" ht="10.5" customHeight="1">
      <c r="B38" s="20"/>
      <c r="C38" s="16"/>
      <c r="D38" s="43"/>
      <c r="E38" s="43"/>
      <c r="F38" s="43"/>
    </row>
    <row r="39" spans="2:627" ht="13.5" customHeight="1">
      <c r="B39" s="20"/>
      <c r="C39" s="65" t="s">
        <v>4</v>
      </c>
      <c r="D39" s="179">
        <v>349.94799999999998</v>
      </c>
      <c r="E39" s="179">
        <v>342.43490000000003</v>
      </c>
      <c r="F39" s="179">
        <v>395.36329999999998</v>
      </c>
    </row>
    <row r="40" spans="2:627" ht="13.5" customHeight="1">
      <c r="B40" s="20"/>
      <c r="C40" s="65" t="s">
        <v>13</v>
      </c>
      <c r="D40" s="179">
        <v>349.8168</v>
      </c>
      <c r="E40" s="179">
        <v>342.17469999999997</v>
      </c>
      <c r="F40" s="179">
        <v>397.30239999999998</v>
      </c>
    </row>
    <row r="41" spans="2:627" ht="13.5" customHeight="1">
      <c r="B41" s="20"/>
      <c r="C41" s="38" t="s">
        <v>5</v>
      </c>
      <c r="D41" s="179">
        <v>353.19189999999998</v>
      </c>
      <c r="E41" s="179">
        <v>345.49299999999999</v>
      </c>
      <c r="F41" s="179">
        <v>400.8587</v>
      </c>
    </row>
    <row r="42" spans="2:627">
      <c r="B42" s="20"/>
      <c r="C42" s="38" t="s">
        <v>6</v>
      </c>
      <c r="D42" s="179">
        <v>356.79919999999998</v>
      </c>
      <c r="E42" s="179">
        <v>349.12549999999999</v>
      </c>
      <c r="F42" s="179">
        <v>403.3134</v>
      </c>
    </row>
    <row r="43" spans="2:627" ht="13.5" customHeight="1">
      <c r="B43" s="20"/>
      <c r="C43" s="38" t="s">
        <v>7</v>
      </c>
      <c r="D43" s="179">
        <v>363.61090000000002</v>
      </c>
      <c r="E43" s="179">
        <v>355.97750000000002</v>
      </c>
      <c r="F43" s="179">
        <v>408.01870000000002</v>
      </c>
    </row>
    <row r="44" spans="2:627" ht="13.5" customHeight="1">
      <c r="B44" s="20"/>
      <c r="C44" s="38" t="s">
        <v>14</v>
      </c>
      <c r="D44" s="179">
        <v>367.11619999999999</v>
      </c>
      <c r="E44" s="179">
        <v>359.5009</v>
      </c>
      <c r="F44" s="179">
        <v>410.464</v>
      </c>
    </row>
    <row r="45" spans="2:627" ht="13.5" customHeight="1">
      <c r="B45" s="20"/>
      <c r="C45" s="38" t="s">
        <v>8</v>
      </c>
      <c r="D45" s="179">
        <v>369.173</v>
      </c>
      <c r="E45" s="179">
        <v>361.517</v>
      </c>
      <c r="F45" s="179">
        <v>412.73160000000001</v>
      </c>
    </row>
    <row r="46" spans="2:627" s="49" customFormat="1" ht="13.5" customHeight="1">
      <c r="B46" s="38"/>
      <c r="C46" s="38" t="s">
        <v>10</v>
      </c>
      <c r="D46" s="179">
        <v>369.51780000000002</v>
      </c>
      <c r="E46" s="179">
        <v>361.80990000000003</v>
      </c>
      <c r="F46" s="179">
        <v>413.8331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  <c r="IW46" s="41"/>
      <c r="IX46" s="41"/>
      <c r="IY46" s="41"/>
      <c r="IZ46" s="41"/>
      <c r="JA46" s="41"/>
      <c r="JB46" s="41"/>
      <c r="JC46" s="41"/>
      <c r="JD46" s="41"/>
      <c r="JE46" s="41"/>
      <c r="JF46" s="41"/>
      <c r="JG46" s="41"/>
      <c r="JH46" s="41"/>
      <c r="JI46" s="41"/>
      <c r="JJ46" s="41"/>
      <c r="JK46" s="41"/>
      <c r="JL46" s="41"/>
      <c r="JM46" s="41"/>
      <c r="JN46" s="41"/>
      <c r="JO46" s="41"/>
      <c r="JP46" s="41"/>
      <c r="JQ46" s="41"/>
      <c r="JR46" s="41"/>
      <c r="JS46" s="41"/>
      <c r="JT46" s="41"/>
      <c r="JU46" s="41"/>
      <c r="JV46" s="41"/>
      <c r="JW46" s="41"/>
      <c r="JX46" s="41"/>
      <c r="JY46" s="41"/>
      <c r="JZ46" s="41"/>
      <c r="KA46" s="41"/>
      <c r="KB46" s="41"/>
      <c r="KC46" s="41"/>
      <c r="KD46" s="41"/>
      <c r="KE46" s="41"/>
      <c r="KF46" s="41"/>
      <c r="KG46" s="41"/>
      <c r="KH46" s="41"/>
      <c r="KI46" s="41"/>
      <c r="KJ46" s="41"/>
      <c r="KK46" s="41"/>
      <c r="KL46" s="41"/>
      <c r="KM46" s="41"/>
      <c r="KN46" s="41"/>
      <c r="KO46" s="41"/>
      <c r="KP46" s="41"/>
      <c r="KQ46" s="41"/>
      <c r="KR46" s="41"/>
      <c r="KS46" s="41"/>
      <c r="KT46" s="41"/>
      <c r="KU46" s="41"/>
      <c r="KV46" s="41"/>
      <c r="KW46" s="41"/>
      <c r="KX46" s="41"/>
      <c r="KY46" s="41"/>
      <c r="KZ46" s="41"/>
      <c r="LA46" s="41"/>
      <c r="LB46" s="41"/>
      <c r="LC46" s="41"/>
      <c r="LD46" s="41"/>
      <c r="LE46" s="41"/>
      <c r="LF46" s="41"/>
      <c r="LG46" s="41"/>
      <c r="LH46" s="41"/>
      <c r="LI46" s="41"/>
      <c r="LJ46" s="41"/>
      <c r="LK46" s="41"/>
      <c r="LL46" s="41"/>
      <c r="LM46" s="41"/>
      <c r="LN46" s="41"/>
      <c r="LO46" s="41"/>
      <c r="LP46" s="41"/>
      <c r="LQ46" s="41"/>
      <c r="LR46" s="41"/>
      <c r="LS46" s="41"/>
      <c r="LT46" s="41"/>
      <c r="LU46" s="41"/>
      <c r="LV46" s="41"/>
      <c r="LW46" s="41"/>
      <c r="LX46" s="41"/>
      <c r="LY46" s="41"/>
      <c r="LZ46" s="41"/>
      <c r="MA46" s="41"/>
      <c r="MB46" s="41"/>
      <c r="MC46" s="41"/>
      <c r="MD46" s="41"/>
      <c r="ME46" s="41"/>
      <c r="MF46" s="41"/>
      <c r="MG46" s="41"/>
      <c r="MH46" s="41"/>
      <c r="MI46" s="41"/>
      <c r="MJ46" s="41"/>
      <c r="MK46" s="41"/>
      <c r="ML46" s="41"/>
      <c r="MM46" s="41"/>
      <c r="MN46" s="41"/>
      <c r="MO46" s="41"/>
      <c r="MP46" s="41"/>
      <c r="MQ46" s="41"/>
      <c r="MR46" s="41"/>
      <c r="MS46" s="41"/>
      <c r="MT46" s="41"/>
      <c r="MU46" s="41"/>
      <c r="MV46" s="41"/>
      <c r="MW46" s="41"/>
      <c r="MX46" s="41"/>
      <c r="MY46" s="41"/>
      <c r="MZ46" s="41"/>
      <c r="NA46" s="41"/>
      <c r="NB46" s="41"/>
      <c r="NC46" s="41"/>
      <c r="ND46" s="41"/>
      <c r="NE46" s="41"/>
      <c r="NF46" s="41"/>
      <c r="NG46" s="41"/>
      <c r="NH46" s="41"/>
      <c r="NI46" s="41"/>
      <c r="NJ46" s="41"/>
      <c r="NK46" s="41"/>
      <c r="NL46" s="41"/>
      <c r="NM46" s="41"/>
      <c r="NN46" s="41"/>
      <c r="NO46" s="41"/>
      <c r="NP46" s="41"/>
      <c r="NQ46" s="41"/>
      <c r="NR46" s="41"/>
      <c r="NS46" s="41"/>
      <c r="NT46" s="41"/>
      <c r="NU46" s="41"/>
      <c r="NV46" s="41"/>
      <c r="NW46" s="41"/>
      <c r="NX46" s="41"/>
      <c r="NY46" s="41"/>
      <c r="NZ46" s="41"/>
      <c r="OA46" s="41"/>
      <c r="OB46" s="41"/>
      <c r="OC46" s="41"/>
      <c r="OD46" s="41"/>
      <c r="OE46" s="41"/>
      <c r="OF46" s="41"/>
      <c r="OG46" s="41"/>
      <c r="OH46" s="41"/>
      <c r="OI46" s="41"/>
      <c r="OJ46" s="41"/>
      <c r="OK46" s="41"/>
      <c r="OL46" s="41"/>
      <c r="OM46" s="41"/>
      <c r="ON46" s="41"/>
      <c r="OO46" s="41"/>
      <c r="OP46" s="41"/>
      <c r="OQ46" s="41"/>
      <c r="OR46" s="41"/>
      <c r="OS46" s="41"/>
      <c r="OT46" s="41"/>
      <c r="OU46" s="41"/>
      <c r="OV46" s="41"/>
      <c r="OW46" s="41"/>
      <c r="OX46" s="41"/>
      <c r="OY46" s="41"/>
      <c r="OZ46" s="41"/>
      <c r="PA46" s="41"/>
      <c r="PB46" s="41"/>
      <c r="PC46" s="41"/>
      <c r="PD46" s="41"/>
      <c r="PE46" s="41"/>
      <c r="PF46" s="41"/>
      <c r="PG46" s="41"/>
      <c r="PH46" s="41"/>
      <c r="PI46" s="41"/>
      <c r="PJ46" s="41"/>
      <c r="PK46" s="41"/>
      <c r="PL46" s="41"/>
      <c r="PM46" s="41"/>
      <c r="PN46" s="41"/>
      <c r="PO46" s="41"/>
      <c r="PP46" s="41"/>
      <c r="PQ46" s="41"/>
      <c r="PR46" s="41"/>
      <c r="PS46" s="41"/>
      <c r="PT46" s="41"/>
      <c r="PU46" s="41"/>
      <c r="PV46" s="41"/>
      <c r="PW46" s="41"/>
      <c r="PX46" s="41"/>
      <c r="PY46" s="41"/>
      <c r="PZ46" s="41"/>
      <c r="QA46" s="41"/>
      <c r="QB46" s="41"/>
      <c r="QC46" s="41"/>
      <c r="QD46" s="41"/>
      <c r="QE46" s="41"/>
      <c r="QF46" s="41"/>
      <c r="QG46" s="41"/>
      <c r="QH46" s="41"/>
      <c r="QI46" s="41"/>
      <c r="QJ46" s="41"/>
      <c r="QK46" s="41"/>
      <c r="QL46" s="41"/>
      <c r="QM46" s="41"/>
      <c r="QN46" s="41"/>
      <c r="QO46" s="41"/>
      <c r="QP46" s="41"/>
      <c r="QQ46" s="41"/>
      <c r="QR46" s="41"/>
      <c r="QS46" s="41"/>
      <c r="QT46" s="41"/>
      <c r="QU46" s="41"/>
      <c r="QV46" s="41"/>
      <c r="QW46" s="41"/>
      <c r="QX46" s="41"/>
      <c r="QY46" s="41"/>
      <c r="QZ46" s="41"/>
      <c r="RA46" s="41"/>
      <c r="RB46" s="41"/>
      <c r="RC46" s="41"/>
      <c r="RD46" s="41"/>
      <c r="RE46" s="41"/>
      <c r="RF46" s="41"/>
      <c r="RG46" s="41"/>
      <c r="RH46" s="41"/>
      <c r="RI46" s="41"/>
      <c r="RJ46" s="41"/>
      <c r="RK46" s="41"/>
      <c r="RL46" s="41"/>
      <c r="RM46" s="41"/>
      <c r="RN46" s="41"/>
      <c r="RO46" s="41"/>
      <c r="RP46" s="41"/>
      <c r="RQ46" s="41"/>
      <c r="RR46" s="41"/>
      <c r="RS46" s="41"/>
      <c r="RT46" s="41"/>
      <c r="RU46" s="41"/>
      <c r="RV46" s="41"/>
      <c r="RW46" s="41"/>
      <c r="RX46" s="41"/>
      <c r="RY46" s="41"/>
      <c r="RZ46" s="41"/>
      <c r="SA46" s="41"/>
      <c r="SB46" s="41"/>
      <c r="SC46" s="41"/>
      <c r="SD46" s="41"/>
      <c r="SE46" s="41"/>
      <c r="SF46" s="41"/>
      <c r="SG46" s="41"/>
      <c r="SH46" s="41"/>
      <c r="SI46" s="41"/>
      <c r="SJ46" s="41"/>
      <c r="SK46" s="41"/>
      <c r="SL46" s="41"/>
      <c r="SM46" s="41"/>
      <c r="SN46" s="41"/>
      <c r="SO46" s="41"/>
      <c r="SP46" s="41"/>
      <c r="SQ46" s="41"/>
      <c r="SR46" s="41"/>
      <c r="SS46" s="41"/>
      <c r="ST46" s="41"/>
      <c r="SU46" s="41"/>
      <c r="SV46" s="41"/>
      <c r="SW46" s="41"/>
      <c r="SX46" s="41"/>
      <c r="SY46" s="41"/>
      <c r="SZ46" s="41"/>
      <c r="TA46" s="41"/>
      <c r="TB46" s="41"/>
      <c r="TC46" s="41"/>
      <c r="TD46" s="41"/>
      <c r="TE46" s="41"/>
      <c r="TF46" s="41"/>
      <c r="TG46" s="41"/>
      <c r="TH46" s="41"/>
      <c r="TI46" s="41"/>
      <c r="TJ46" s="41"/>
      <c r="TK46" s="41"/>
      <c r="TL46" s="41"/>
      <c r="TM46" s="41"/>
      <c r="TN46" s="41"/>
      <c r="TO46" s="41"/>
      <c r="TP46" s="41"/>
      <c r="TQ46" s="41"/>
      <c r="TR46" s="41"/>
      <c r="TS46" s="41"/>
      <c r="TT46" s="41"/>
      <c r="TU46" s="41"/>
      <c r="TV46" s="41"/>
      <c r="TW46" s="41"/>
      <c r="TX46" s="41"/>
      <c r="TY46" s="41"/>
      <c r="TZ46" s="41"/>
      <c r="UA46" s="41"/>
      <c r="UB46" s="41"/>
      <c r="UC46" s="41"/>
      <c r="UD46" s="41"/>
      <c r="UE46" s="41"/>
      <c r="UF46" s="41"/>
      <c r="UG46" s="41"/>
      <c r="UH46" s="41"/>
      <c r="UI46" s="41"/>
      <c r="UJ46" s="41"/>
      <c r="UK46" s="41"/>
      <c r="UL46" s="41"/>
      <c r="UM46" s="41"/>
      <c r="UN46" s="41"/>
      <c r="UO46" s="41"/>
      <c r="UP46" s="41"/>
      <c r="UQ46" s="41"/>
      <c r="UR46" s="41"/>
      <c r="US46" s="41"/>
      <c r="UT46" s="41"/>
      <c r="UU46" s="41"/>
      <c r="UV46" s="41"/>
      <c r="UW46" s="41"/>
      <c r="UX46" s="41"/>
      <c r="UY46" s="41"/>
      <c r="UZ46" s="41"/>
      <c r="VA46" s="41"/>
      <c r="VB46" s="41"/>
      <c r="VC46" s="41"/>
      <c r="VD46" s="41"/>
      <c r="VE46" s="41"/>
      <c r="VF46" s="41"/>
      <c r="VG46" s="41"/>
      <c r="VH46" s="41"/>
      <c r="VI46" s="41"/>
      <c r="VJ46" s="41"/>
      <c r="VK46" s="41"/>
      <c r="VL46" s="41"/>
      <c r="VM46" s="41"/>
      <c r="VN46" s="41"/>
      <c r="VO46" s="41"/>
      <c r="VP46" s="41"/>
      <c r="VQ46" s="41"/>
      <c r="VR46" s="41"/>
      <c r="VS46" s="41"/>
      <c r="VT46" s="41"/>
      <c r="VU46" s="41"/>
      <c r="VV46" s="41"/>
      <c r="VW46" s="41"/>
      <c r="VX46" s="41"/>
      <c r="VY46" s="41"/>
      <c r="VZ46" s="41"/>
      <c r="WA46" s="41"/>
      <c r="WB46" s="41"/>
      <c r="WC46" s="41"/>
      <c r="WD46" s="41"/>
      <c r="WE46" s="41"/>
      <c r="WF46" s="41"/>
      <c r="WG46" s="41"/>
      <c r="WH46" s="41"/>
      <c r="WI46" s="41"/>
      <c r="WJ46" s="41"/>
      <c r="WK46" s="41"/>
      <c r="WL46" s="41"/>
      <c r="WM46" s="41"/>
      <c r="WN46" s="41"/>
      <c r="WO46" s="41"/>
      <c r="WP46" s="41"/>
      <c r="WQ46" s="41"/>
      <c r="WR46" s="41"/>
      <c r="WS46" s="41"/>
      <c r="WT46" s="41"/>
      <c r="WU46" s="41"/>
      <c r="WV46" s="41"/>
      <c r="WW46" s="41"/>
      <c r="WX46" s="41"/>
      <c r="WY46" s="41"/>
      <c r="WZ46" s="41"/>
      <c r="XA46" s="41"/>
      <c r="XB46" s="41"/>
      <c r="XC46" s="41"/>
    </row>
    <row r="47" spans="2:627" ht="13.5" customHeight="1">
      <c r="B47" s="20"/>
      <c r="C47" s="38" t="s">
        <v>9</v>
      </c>
      <c r="D47" s="179">
        <v>366.90269999999998</v>
      </c>
      <c r="E47" s="179">
        <v>359.04629999999997</v>
      </c>
      <c r="F47" s="179">
        <v>414.2774</v>
      </c>
    </row>
    <row r="48" spans="2:627" ht="9.75" customHeight="1">
      <c r="B48" s="20"/>
      <c r="C48" s="140"/>
      <c r="D48" s="141"/>
      <c r="E48" s="141"/>
      <c r="F48" s="141"/>
    </row>
    <row r="49" spans="2:7" ht="13.5" customHeight="1">
      <c r="B49" s="20"/>
      <c r="C49" s="142" t="s">
        <v>931</v>
      </c>
      <c r="D49" s="179">
        <v>368.53980000000001</v>
      </c>
      <c r="E49" s="179">
        <v>360.75790000000001</v>
      </c>
      <c r="F49" s="179">
        <v>414.30360000000002</v>
      </c>
    </row>
    <row r="50" spans="2:7" s="41" customFormat="1">
      <c r="B50" s="82"/>
      <c r="C50" s="142" t="s">
        <v>932</v>
      </c>
      <c r="D50" s="179">
        <v>366.90269999999998</v>
      </c>
      <c r="E50" s="179">
        <v>359.04629999999997</v>
      </c>
      <c r="F50" s="179">
        <v>414.2774</v>
      </c>
    </row>
    <row r="51" spans="2:7" ht="10.5" customHeight="1">
      <c r="B51" s="20"/>
      <c r="C51" s="140"/>
      <c r="D51" s="141"/>
      <c r="E51" s="141"/>
      <c r="F51" s="141"/>
      <c r="G51" s="41"/>
    </row>
    <row r="52" spans="2:7" ht="13.5" customHeight="1">
      <c r="B52" s="20"/>
      <c r="C52" s="72" t="s">
        <v>933</v>
      </c>
      <c r="D52" s="179">
        <v>368.25150000000002</v>
      </c>
      <c r="E52" s="179">
        <v>360.45749999999998</v>
      </c>
      <c r="F52" s="179">
        <v>414.28230000000002</v>
      </c>
    </row>
    <row r="53" spans="2:7" ht="13.5" customHeight="1">
      <c r="B53" s="20"/>
      <c r="C53" s="72" t="s">
        <v>934</v>
      </c>
      <c r="D53" s="179">
        <v>367.66160000000002</v>
      </c>
      <c r="E53" s="179">
        <v>359.83929999999998</v>
      </c>
      <c r="F53" s="179">
        <v>414.29790000000003</v>
      </c>
    </row>
    <row r="54" spans="2:7" ht="13.5" customHeight="1">
      <c r="B54" s="20"/>
      <c r="C54" s="72" t="s">
        <v>935</v>
      </c>
      <c r="D54" s="179">
        <v>367.33710000000002</v>
      </c>
      <c r="E54" s="179">
        <v>359.50560000000002</v>
      </c>
      <c r="F54" s="179">
        <v>414.19799999999998</v>
      </c>
    </row>
    <row r="55" spans="2:7" ht="13.5" customHeight="1">
      <c r="B55" s="20"/>
      <c r="C55" s="72" t="s">
        <v>936</v>
      </c>
      <c r="D55" s="179">
        <v>367.41649999999998</v>
      </c>
      <c r="E55" s="179">
        <v>359.57389999999998</v>
      </c>
      <c r="F55" s="179">
        <v>414.44479999999999</v>
      </c>
    </row>
    <row r="56" spans="2:7" ht="13.5" customHeight="1">
      <c r="B56" s="20"/>
      <c r="C56" s="72" t="s">
        <v>937</v>
      </c>
      <c r="D56" s="179">
        <v>366.90269999999998</v>
      </c>
      <c r="E56" s="179">
        <v>359.04629999999997</v>
      </c>
      <c r="F56" s="179">
        <v>414.2774</v>
      </c>
    </row>
    <row r="57" spans="2:7" ht="13.5" customHeight="1">
      <c r="B57" s="20"/>
      <c r="C57" s="72"/>
      <c r="D57" s="179"/>
      <c r="E57" s="179"/>
      <c r="F57" s="179"/>
    </row>
    <row r="58" spans="2:7" ht="13.5" customHeight="1">
      <c r="B58" s="20"/>
      <c r="C58" s="72"/>
      <c r="D58" s="179"/>
      <c r="E58" s="179"/>
      <c r="F58" s="179"/>
    </row>
    <row r="59" spans="2:7" ht="13.5" customHeight="1">
      <c r="B59" s="20"/>
      <c r="C59" s="72"/>
      <c r="D59" s="40"/>
      <c r="E59" s="40"/>
      <c r="F59" s="40"/>
    </row>
    <row r="60" spans="2:7" ht="13.5" customHeight="1">
      <c r="B60" s="20"/>
      <c r="C60" s="72"/>
      <c r="D60" s="40"/>
      <c r="E60" s="40"/>
      <c r="F60" s="40"/>
    </row>
    <row r="61" spans="2:7" ht="13.5" customHeight="1">
      <c r="B61" s="20"/>
      <c r="C61" s="72"/>
      <c r="D61" s="40"/>
      <c r="E61" s="40"/>
      <c r="F61" s="40"/>
    </row>
    <row r="62" spans="2:7" ht="13.5" customHeight="1">
      <c r="B62" s="20"/>
      <c r="C62" s="72"/>
      <c r="D62" s="40"/>
      <c r="E62" s="40"/>
      <c r="F62" s="40"/>
    </row>
    <row r="63" spans="2:7" ht="13.5" customHeight="1">
      <c r="B63" s="20"/>
      <c r="C63" s="72"/>
      <c r="D63" s="40"/>
      <c r="E63" s="40"/>
      <c r="F63" s="40"/>
    </row>
    <row r="64" spans="2:7" ht="13.5" customHeight="1">
      <c r="B64" s="20"/>
      <c r="C64" s="72"/>
      <c r="D64" s="40"/>
      <c r="E64" s="40"/>
      <c r="F64" s="40"/>
    </row>
    <row r="65" spans="1:10" ht="13.5" customHeight="1">
      <c r="B65" s="20"/>
      <c r="C65" s="72"/>
      <c r="D65" s="40"/>
      <c r="E65" s="40"/>
      <c r="F65" s="40"/>
    </row>
    <row r="66" spans="1:10" ht="13.5" customHeight="1">
      <c r="B66" s="20"/>
      <c r="C66" s="72"/>
      <c r="D66" s="40"/>
      <c r="E66" s="40"/>
      <c r="F66" s="40"/>
    </row>
    <row r="67" spans="1:10" ht="13.5" customHeight="1">
      <c r="B67" s="20"/>
      <c r="C67" s="72"/>
      <c r="D67" s="40"/>
      <c r="E67" s="40"/>
      <c r="F67" s="40"/>
    </row>
    <row r="68" spans="1:10" ht="13.5" customHeight="1">
      <c r="B68" s="20"/>
      <c r="C68" s="72"/>
      <c r="D68" s="40"/>
      <c r="E68" s="40"/>
      <c r="F68" s="40"/>
    </row>
    <row r="69" spans="1:10" ht="13.5" customHeight="1">
      <c r="B69" s="20"/>
      <c r="C69" s="72"/>
      <c r="D69" s="40"/>
      <c r="E69" s="40"/>
      <c r="F69" s="40"/>
    </row>
    <row r="70" spans="1:10" ht="13.5" customHeight="1">
      <c r="B70" s="20"/>
      <c r="C70" s="72"/>
      <c r="D70" s="40"/>
      <c r="E70" s="40"/>
      <c r="F70" s="40"/>
    </row>
    <row r="71" spans="1:10" ht="13.5" customHeight="1">
      <c r="B71" s="20"/>
      <c r="C71" s="72"/>
      <c r="D71" s="40"/>
      <c r="E71" s="40"/>
      <c r="F71" s="40"/>
    </row>
    <row r="72" spans="1:10" ht="13.5" customHeight="1">
      <c r="B72" s="20"/>
      <c r="C72" s="72"/>
      <c r="D72" s="40"/>
      <c r="E72" s="40"/>
      <c r="F72" s="40"/>
    </row>
    <row r="73" spans="1:10" ht="13.5" customHeight="1">
      <c r="A73" s="113"/>
      <c r="B73" s="113"/>
      <c r="C73" s="113"/>
      <c r="D73" s="113"/>
      <c r="E73" s="113"/>
      <c r="F73" s="113"/>
      <c r="G73" s="113"/>
      <c r="H73" s="113"/>
      <c r="I73" s="113"/>
      <c r="J73" s="113"/>
    </row>
    <row r="74" spans="1:10" ht="13.5" customHeight="1">
      <c r="A74" s="15"/>
      <c r="B74" s="15"/>
      <c r="C74" s="15"/>
      <c r="D74" s="105"/>
      <c r="E74" s="105"/>
      <c r="F74" s="105"/>
      <c r="G74" s="105"/>
      <c r="H74" s="107"/>
      <c r="I74" s="110"/>
      <c r="J74" s="110" t="s">
        <v>110</v>
      </c>
    </row>
    <row r="75" spans="1:10" ht="13.5" customHeight="1"/>
    <row r="76" spans="1:10" ht="13.5" customHeight="1"/>
    <row r="77" spans="1:10" ht="13.5" customHeight="1"/>
    <row r="78" spans="1:10" ht="13.5" customHeight="1"/>
    <row r="79" spans="1:10" ht="13.5" customHeight="1"/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8.25" customHeight="1"/>
    <row r="88" spans="1:39" s="3" customFormat="1" ht="11.2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</sheetData>
  <mergeCells count="7">
    <mergeCell ref="D28:F28"/>
    <mergeCell ref="B4:H4"/>
    <mergeCell ref="C27:F27"/>
    <mergeCell ref="B5:B6"/>
    <mergeCell ref="C5:E5"/>
    <mergeCell ref="F5:H5"/>
    <mergeCell ref="C28:C29"/>
  </mergeCells>
  <printOptions horizontalCentered="1"/>
  <pageMargins left="0.25" right="0.25" top="0.25" bottom="0.25" header="0.3" footer="0.3"/>
  <pageSetup paperSize="9" scale="77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/>
  <dimension ref="A2:BB88"/>
  <sheetViews>
    <sheetView view="pageBreakPreview" topLeftCell="A61" zoomScale="110" zoomScaleNormal="100" zoomScaleSheetLayoutView="110" workbookViewId="0">
      <selection activeCell="S15" sqref="S15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6" t="s">
        <v>939</v>
      </c>
    </row>
    <row r="3" spans="1:39" s="3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04" t="s">
        <v>708</v>
      </c>
      <c r="C4" s="404"/>
      <c r="D4" s="404"/>
      <c r="E4" s="404"/>
      <c r="F4" s="404"/>
      <c r="G4" s="404"/>
      <c r="H4" s="404"/>
      <c r="I4" s="7"/>
    </row>
    <row r="5" spans="1:39">
      <c r="B5" s="408" t="s">
        <v>647</v>
      </c>
      <c r="C5" s="434" t="s">
        <v>91</v>
      </c>
      <c r="D5" s="435"/>
      <c r="E5" s="436"/>
      <c r="F5" s="434" t="s">
        <v>709</v>
      </c>
      <c r="G5" s="435"/>
      <c r="H5" s="435"/>
    </row>
    <row r="6" spans="1:39">
      <c r="B6" s="409"/>
      <c r="C6" s="54" t="s">
        <v>710</v>
      </c>
      <c r="D6" s="54" t="s">
        <v>711</v>
      </c>
      <c r="E6" s="54" t="s">
        <v>55</v>
      </c>
      <c r="F6" s="54" t="s">
        <v>710</v>
      </c>
      <c r="G6" s="54" t="s">
        <v>711</v>
      </c>
      <c r="H6" s="54" t="s">
        <v>55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9">
        <v>468117</v>
      </c>
      <c r="F11" s="36">
        <v>425708853.83999997</v>
      </c>
      <c r="G11" s="21">
        <v>377544298</v>
      </c>
      <c r="H11" s="79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4">
        <v>5309430071</v>
      </c>
      <c r="D13" s="36">
        <v>12203318402</v>
      </c>
      <c r="E13" s="37">
        <v>576423</v>
      </c>
      <c r="F13" s="74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4">
        <v>5477956754</v>
      </c>
      <c r="D14" s="36">
        <v>7835395659</v>
      </c>
      <c r="E14" s="37">
        <v>476152</v>
      </c>
      <c r="F14" s="74">
        <v>463157360.20666701</v>
      </c>
      <c r="G14" s="36">
        <v>317166485</v>
      </c>
      <c r="H14" s="37">
        <v>35846</v>
      </c>
    </row>
    <row r="15" spans="1:39" s="41" customFormat="1" ht="13.35" customHeight="1">
      <c r="B15" s="19" t="s">
        <v>654</v>
      </c>
      <c r="C15" s="36">
        <v>5376036443</v>
      </c>
      <c r="D15" s="21">
        <v>1331186582</v>
      </c>
      <c r="E15" s="247">
        <v>59950</v>
      </c>
      <c r="F15" s="36">
        <v>448770983.91680002</v>
      </c>
      <c r="G15" s="81">
        <v>40152506</v>
      </c>
      <c r="H15" s="247">
        <v>7275</v>
      </c>
    </row>
    <row r="16" spans="1:39" ht="13.5" customHeight="1">
      <c r="B16" s="19" t="s">
        <v>655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5">
        <v>47616048</v>
      </c>
      <c r="H16" s="37">
        <v>6808</v>
      </c>
    </row>
    <row r="17" spans="2:8" ht="13.5" customHeight="1">
      <c r="B17" s="72" t="s">
        <v>656</v>
      </c>
      <c r="C17" s="36">
        <v>5436536443</v>
      </c>
      <c r="D17" s="21">
        <v>930049078</v>
      </c>
      <c r="E17" s="37">
        <v>50275</v>
      </c>
      <c r="F17" s="75">
        <v>447545971.66680002</v>
      </c>
      <c r="G17" s="75">
        <v>40662045</v>
      </c>
      <c r="H17" s="37">
        <v>5120</v>
      </c>
    </row>
    <row r="18" spans="2:8" ht="13.5" customHeight="1">
      <c r="B18" s="72" t="s">
        <v>6</v>
      </c>
      <c r="C18" s="36">
        <v>5536737080</v>
      </c>
      <c r="D18" s="21">
        <v>763167125</v>
      </c>
      <c r="E18" s="37">
        <v>42458</v>
      </c>
      <c r="F18" s="75">
        <v>445718123.56120002</v>
      </c>
      <c r="G18" s="75">
        <v>27114745</v>
      </c>
      <c r="H18" s="37">
        <v>2398</v>
      </c>
    </row>
    <row r="19" spans="2:8" ht="13.5" customHeight="1">
      <c r="B19" s="72" t="s">
        <v>657</v>
      </c>
      <c r="C19" s="6">
        <v>5419619294</v>
      </c>
      <c r="D19" s="6">
        <v>1097044694</v>
      </c>
      <c r="E19" s="37">
        <v>76504</v>
      </c>
      <c r="F19" s="81">
        <v>442935530.01786703</v>
      </c>
      <c r="G19" s="81">
        <v>28871982</v>
      </c>
      <c r="H19" s="37">
        <v>2425</v>
      </c>
    </row>
    <row r="20" spans="2:8" ht="13.2" customHeight="1">
      <c r="B20" s="72" t="s">
        <v>658</v>
      </c>
      <c r="C20" s="358">
        <v>5458826871</v>
      </c>
      <c r="D20" s="358">
        <v>854095427</v>
      </c>
      <c r="E20" s="354">
        <v>62938</v>
      </c>
      <c r="F20" s="356">
        <v>444092548.06386697</v>
      </c>
      <c r="G20" s="356">
        <v>31085677</v>
      </c>
      <c r="H20" s="359">
        <v>3040</v>
      </c>
    </row>
    <row r="21" spans="2:8" ht="13.5" customHeight="1">
      <c r="B21" s="72" t="s">
        <v>659</v>
      </c>
      <c r="C21" s="358">
        <v>5467908616</v>
      </c>
      <c r="D21" s="358">
        <v>1062336856</v>
      </c>
      <c r="E21" s="354">
        <v>60231</v>
      </c>
      <c r="F21" s="356">
        <v>463024685.20666701</v>
      </c>
      <c r="G21" s="356">
        <v>60040947</v>
      </c>
      <c r="H21" s="354">
        <v>4219</v>
      </c>
    </row>
    <row r="22" spans="2:8" ht="13.5" customHeight="1">
      <c r="B22" s="72" t="s">
        <v>660</v>
      </c>
      <c r="C22" s="358">
        <v>5477956754</v>
      </c>
      <c r="D22" s="358">
        <v>890754287</v>
      </c>
      <c r="E22" s="354">
        <v>69485</v>
      </c>
      <c r="F22" s="356">
        <v>463157360.20666701</v>
      </c>
      <c r="G22" s="356">
        <v>41622535</v>
      </c>
      <c r="H22" s="354">
        <v>4561</v>
      </c>
    </row>
    <row r="23" spans="2:8" ht="13.5" customHeight="1">
      <c r="B23" s="133"/>
      <c r="C23" s="6"/>
      <c r="D23" s="6"/>
      <c r="E23" s="37"/>
      <c r="F23" s="81"/>
      <c r="G23" s="81"/>
      <c r="H23" s="37"/>
    </row>
    <row r="24" spans="2:8" ht="13.5" customHeight="1">
      <c r="B24" s="133" t="s">
        <v>712</v>
      </c>
      <c r="C24" s="36"/>
      <c r="D24" s="36"/>
      <c r="E24" s="37"/>
      <c r="F24" s="75"/>
      <c r="G24" s="75"/>
      <c r="H24" s="78"/>
    </row>
    <row r="25" spans="2:8">
      <c r="B25" s="133" t="s">
        <v>713</v>
      </c>
      <c r="C25" s="20"/>
    </row>
    <row r="26" spans="2:8">
      <c r="B26" s="38"/>
      <c r="C26" s="20"/>
    </row>
    <row r="27" spans="2:8" ht="14.25" customHeight="1">
      <c r="B27" s="38"/>
      <c r="C27" s="404" t="s">
        <v>714</v>
      </c>
      <c r="D27" s="404"/>
      <c r="E27" s="404"/>
      <c r="F27" s="404"/>
    </row>
    <row r="28" spans="2:8" ht="12" customHeight="1">
      <c r="B28" s="20"/>
      <c r="C28" s="396" t="s">
        <v>647</v>
      </c>
      <c r="D28" s="401" t="s">
        <v>715</v>
      </c>
      <c r="E28" s="402"/>
      <c r="F28" s="403"/>
    </row>
    <row r="29" spans="2:8" ht="12" customHeight="1">
      <c r="B29" s="20"/>
      <c r="C29" s="397"/>
      <c r="D29" s="348" t="s">
        <v>184</v>
      </c>
      <c r="E29" s="348" t="s">
        <v>185</v>
      </c>
      <c r="F29" s="348" t="s">
        <v>99</v>
      </c>
    </row>
    <row r="30" spans="2:8" ht="12.75" customHeight="1">
      <c r="B30" s="20"/>
      <c r="C30" s="19">
        <v>2016</v>
      </c>
      <c r="D30" s="179">
        <v>208.44929999999999</v>
      </c>
      <c r="E30" s="179">
        <v>205.50319999999999</v>
      </c>
      <c r="F30" s="179">
        <v>221.2946</v>
      </c>
    </row>
    <row r="31" spans="2:8" ht="12.75" customHeight="1">
      <c r="B31" s="20"/>
      <c r="C31" s="19">
        <v>2017</v>
      </c>
      <c r="D31" s="179">
        <v>242.98419999999999</v>
      </c>
      <c r="E31" s="179">
        <v>240.1978</v>
      </c>
      <c r="F31" s="179">
        <v>253.0558</v>
      </c>
    </row>
    <row r="32" spans="2:8" ht="12.75" customHeight="1">
      <c r="B32" s="20"/>
      <c r="C32" s="19">
        <v>2018</v>
      </c>
      <c r="D32" s="179">
        <v>240.90129999999999</v>
      </c>
      <c r="E32" s="179">
        <v>236.34970000000001</v>
      </c>
      <c r="F32" s="179">
        <v>262.67399999999998</v>
      </c>
    </row>
    <row r="33" spans="2:6" ht="12.75" customHeight="1">
      <c r="B33" s="20"/>
      <c r="C33" s="19">
        <v>2019</v>
      </c>
      <c r="D33" s="179">
        <v>274.47579999999999</v>
      </c>
      <c r="E33" s="179">
        <v>269.21690000000001</v>
      </c>
      <c r="F33" s="179">
        <v>299.76600000000002</v>
      </c>
    </row>
    <row r="34" spans="2:6" ht="12.75" customHeight="1">
      <c r="B34" s="20"/>
      <c r="C34" s="72">
        <v>2020</v>
      </c>
      <c r="D34" s="179">
        <v>314.24669999999998</v>
      </c>
      <c r="E34" s="179">
        <v>309.05290000000002</v>
      </c>
      <c r="F34" s="179">
        <v>333.0763</v>
      </c>
    </row>
    <row r="35" spans="2:6" ht="12.75" customHeight="1">
      <c r="B35" s="20"/>
      <c r="C35" s="72">
        <v>2021</v>
      </c>
      <c r="D35" s="179">
        <v>332.80779999999999</v>
      </c>
      <c r="E35" s="179">
        <v>326.11860000000001</v>
      </c>
      <c r="F35" s="179">
        <v>367.97480000000002</v>
      </c>
    </row>
    <row r="36" spans="2:6" ht="12.75" customHeight="1">
      <c r="B36" s="20"/>
      <c r="C36" s="72">
        <v>2022</v>
      </c>
      <c r="D36" s="179">
        <v>344.78160000000003</v>
      </c>
      <c r="E36" s="179">
        <v>337.20490000000001</v>
      </c>
      <c r="F36" s="179">
        <v>392.24529999999999</v>
      </c>
    </row>
    <row r="37" spans="2:6" ht="12.75" customHeight="1">
      <c r="B37" s="20"/>
      <c r="C37" s="72">
        <v>2023</v>
      </c>
      <c r="D37" s="179">
        <v>366.90269999999998</v>
      </c>
      <c r="E37" s="179">
        <v>359.04629999999997</v>
      </c>
      <c r="F37" s="179">
        <v>414.2774</v>
      </c>
    </row>
    <row r="38" spans="2:6" ht="10.5" customHeight="1">
      <c r="B38" s="20"/>
      <c r="C38" s="16"/>
      <c r="D38" s="43"/>
      <c r="E38" s="43"/>
      <c r="F38" s="43"/>
    </row>
    <row r="39" spans="2:6" ht="13.5" customHeight="1">
      <c r="B39" s="20"/>
      <c r="C39" s="65" t="s">
        <v>654</v>
      </c>
      <c r="D39" s="179">
        <v>349.94799999999998</v>
      </c>
      <c r="E39" s="179">
        <v>342.43490000000003</v>
      </c>
      <c r="F39" s="179">
        <v>395.36329999999998</v>
      </c>
    </row>
    <row r="40" spans="2:6" ht="13.5" customHeight="1">
      <c r="B40" s="20"/>
      <c r="C40" s="65" t="s">
        <v>655</v>
      </c>
      <c r="D40" s="179">
        <v>349.8168</v>
      </c>
      <c r="E40" s="179">
        <v>342.17469999999997</v>
      </c>
      <c r="F40" s="179">
        <v>397.30239999999998</v>
      </c>
    </row>
    <row r="41" spans="2:6" ht="13.5" customHeight="1">
      <c r="B41" s="20"/>
      <c r="C41" s="38" t="s">
        <v>656</v>
      </c>
      <c r="D41" s="179">
        <v>353.19189999999998</v>
      </c>
      <c r="E41" s="179">
        <v>345.49299999999999</v>
      </c>
      <c r="F41" s="179">
        <v>400.8587</v>
      </c>
    </row>
    <row r="42" spans="2:6">
      <c r="B42" s="20"/>
      <c r="C42" s="38" t="s">
        <v>6</v>
      </c>
      <c r="D42" s="179">
        <v>356.79919999999998</v>
      </c>
      <c r="E42" s="179">
        <v>349.12549999999999</v>
      </c>
      <c r="F42" s="179">
        <v>403.3134</v>
      </c>
    </row>
    <row r="43" spans="2:6" ht="13.5" customHeight="1">
      <c r="B43" s="20"/>
      <c r="C43" s="38" t="s">
        <v>657</v>
      </c>
      <c r="D43" s="179">
        <v>363.61090000000002</v>
      </c>
      <c r="E43" s="179">
        <v>355.97750000000002</v>
      </c>
      <c r="F43" s="179">
        <v>408.01870000000002</v>
      </c>
    </row>
    <row r="44" spans="2:6" ht="13.5" customHeight="1">
      <c r="B44" s="20"/>
      <c r="C44" s="38" t="s">
        <v>658</v>
      </c>
      <c r="D44" s="179">
        <v>367.11619999999999</v>
      </c>
      <c r="E44" s="179">
        <v>359.5009</v>
      </c>
      <c r="F44" s="179">
        <v>410.464</v>
      </c>
    </row>
    <row r="45" spans="2:6" ht="13.5" customHeight="1">
      <c r="B45" s="20"/>
      <c r="C45" s="38" t="s">
        <v>659</v>
      </c>
      <c r="D45" s="179">
        <v>369.173</v>
      </c>
      <c r="E45" s="179">
        <v>361.517</v>
      </c>
      <c r="F45" s="179">
        <v>412.73160000000001</v>
      </c>
    </row>
    <row r="46" spans="2:6" s="49" customFormat="1" ht="13.5" customHeight="1">
      <c r="B46" s="38"/>
      <c r="C46" s="38" t="s">
        <v>660</v>
      </c>
      <c r="D46" s="179">
        <v>369.51780000000002</v>
      </c>
      <c r="E46" s="179">
        <v>361.80990000000003</v>
      </c>
      <c r="F46" s="179">
        <v>413.8331</v>
      </c>
    </row>
    <row r="47" spans="2:6" ht="13.5" customHeight="1">
      <c r="B47" s="20"/>
      <c r="C47" s="38" t="s">
        <v>9</v>
      </c>
      <c r="D47" s="179">
        <v>366.90269999999998</v>
      </c>
      <c r="E47" s="179">
        <v>359.04629999999997</v>
      </c>
      <c r="F47" s="179">
        <v>414.2774</v>
      </c>
    </row>
    <row r="48" spans="2:6" ht="9.6" customHeight="1">
      <c r="B48" s="20"/>
      <c r="C48" s="140"/>
      <c r="D48" s="141"/>
      <c r="E48" s="141"/>
      <c r="F48" s="141"/>
    </row>
    <row r="49" spans="2:7" ht="13.5" customHeight="1">
      <c r="B49" s="20"/>
      <c r="C49" s="142" t="s">
        <v>931</v>
      </c>
      <c r="D49" s="179">
        <v>368.53980000000001</v>
      </c>
      <c r="E49" s="179">
        <v>360.75790000000001</v>
      </c>
      <c r="F49" s="179">
        <v>414.30360000000002</v>
      </c>
    </row>
    <row r="50" spans="2:7" s="41" customFormat="1">
      <c r="B50" s="82"/>
      <c r="C50" s="142" t="s">
        <v>932</v>
      </c>
      <c r="D50" s="179">
        <v>366.90269999999998</v>
      </c>
      <c r="E50" s="179">
        <v>359.04629999999997</v>
      </c>
      <c r="F50" s="179">
        <v>414.2774</v>
      </c>
    </row>
    <row r="51" spans="2:7" ht="10.5" customHeight="1">
      <c r="B51" s="20"/>
      <c r="C51" s="140"/>
      <c r="D51" s="141"/>
      <c r="E51" s="141"/>
      <c r="F51" s="141"/>
      <c r="G51" s="41"/>
    </row>
    <row r="52" spans="2:7" ht="13.5" customHeight="1">
      <c r="B52" s="20"/>
      <c r="C52" s="72" t="s">
        <v>933</v>
      </c>
      <c r="D52" s="179">
        <v>368.25150000000002</v>
      </c>
      <c r="E52" s="179">
        <v>360.45749999999998</v>
      </c>
      <c r="F52" s="179">
        <v>414.28230000000002</v>
      </c>
    </row>
    <row r="53" spans="2:7" ht="13.5" customHeight="1">
      <c r="B53" s="20"/>
      <c r="C53" s="72" t="s">
        <v>934</v>
      </c>
      <c r="D53" s="179">
        <v>367.66160000000002</v>
      </c>
      <c r="E53" s="179">
        <v>359.83929999999998</v>
      </c>
      <c r="F53" s="179">
        <v>414.29790000000003</v>
      </c>
    </row>
    <row r="54" spans="2:7" ht="13.5" customHeight="1">
      <c r="B54" s="20"/>
      <c r="C54" s="72" t="s">
        <v>935</v>
      </c>
      <c r="D54" s="179">
        <v>367.33710000000002</v>
      </c>
      <c r="E54" s="179">
        <v>359.50560000000002</v>
      </c>
      <c r="F54" s="179">
        <v>414.19799999999998</v>
      </c>
    </row>
    <row r="55" spans="2:7" ht="13.5" customHeight="1">
      <c r="B55" s="20"/>
      <c r="C55" s="72" t="s">
        <v>936</v>
      </c>
      <c r="D55" s="179">
        <v>367.41649999999998</v>
      </c>
      <c r="E55" s="179">
        <v>359.57389999999998</v>
      </c>
      <c r="F55" s="179">
        <v>414.44479999999999</v>
      </c>
    </row>
    <row r="56" spans="2:7" ht="13.5" customHeight="1">
      <c r="B56" s="20"/>
      <c r="C56" s="72" t="s">
        <v>937</v>
      </c>
      <c r="D56" s="179">
        <v>366.90269999999998</v>
      </c>
      <c r="E56" s="179">
        <v>359.04629999999997</v>
      </c>
      <c r="F56" s="179">
        <v>414.2774</v>
      </c>
    </row>
    <row r="57" spans="2:7" ht="13.5" customHeight="1">
      <c r="B57" s="20"/>
      <c r="C57" s="72"/>
      <c r="D57" s="179"/>
      <c r="E57" s="179"/>
      <c r="F57" s="179"/>
    </row>
    <row r="58" spans="2:7" ht="13.5" customHeight="1">
      <c r="B58" s="20"/>
      <c r="C58" s="72"/>
      <c r="D58" s="179"/>
      <c r="E58" s="179"/>
      <c r="F58" s="179"/>
    </row>
    <row r="59" spans="2:7" ht="13.5" customHeight="1">
      <c r="B59" s="20"/>
      <c r="C59" s="72"/>
      <c r="D59" s="179"/>
      <c r="E59" s="179"/>
      <c r="F59" s="179"/>
    </row>
    <row r="60" spans="2:7" ht="13.5" customHeight="1">
      <c r="B60" s="20"/>
      <c r="C60" s="72"/>
      <c r="D60" s="40"/>
      <c r="E60" s="40"/>
      <c r="F60" s="40"/>
    </row>
    <row r="61" spans="2:7" ht="13.5" customHeight="1">
      <c r="B61" s="20"/>
      <c r="C61" s="72"/>
      <c r="D61" s="40"/>
      <c r="E61" s="40"/>
      <c r="F61" s="40"/>
    </row>
    <row r="62" spans="2:7" ht="13.5" customHeight="1">
      <c r="B62" s="20"/>
      <c r="C62" s="72"/>
      <c r="D62" s="40"/>
      <c r="E62" s="40"/>
      <c r="F62" s="40"/>
    </row>
    <row r="63" spans="2:7" ht="13.5" customHeight="1">
      <c r="B63" s="20"/>
      <c r="C63" s="72"/>
      <c r="D63" s="40"/>
      <c r="E63" s="40"/>
      <c r="F63" s="40"/>
    </row>
    <row r="64" spans="2:7" ht="13.5" customHeight="1">
      <c r="B64" s="20"/>
      <c r="C64" s="72"/>
      <c r="D64" s="40"/>
      <c r="E64" s="40"/>
      <c r="F64" s="40"/>
    </row>
    <row r="65" spans="1:10" ht="13.5" customHeight="1">
      <c r="B65" s="20"/>
      <c r="C65" s="72"/>
      <c r="D65" s="40"/>
      <c r="E65" s="40"/>
      <c r="F65" s="40"/>
    </row>
    <row r="66" spans="1:10" ht="13.5" customHeight="1">
      <c r="B66" s="20"/>
      <c r="C66" s="72"/>
      <c r="D66" s="40"/>
      <c r="E66" s="40"/>
      <c r="F66" s="40"/>
    </row>
    <row r="67" spans="1:10" ht="13.5" customHeight="1">
      <c r="B67" s="20"/>
      <c r="C67" s="72"/>
      <c r="D67" s="40"/>
      <c r="E67" s="40"/>
      <c r="F67" s="40"/>
    </row>
    <row r="68" spans="1:10" ht="13.5" customHeight="1">
      <c r="B68" s="20"/>
      <c r="C68" s="72"/>
      <c r="D68" s="40"/>
      <c r="E68" s="40"/>
      <c r="F68" s="40"/>
    </row>
    <row r="69" spans="1:10" ht="13.5" customHeight="1">
      <c r="B69" s="20"/>
      <c r="C69" s="72"/>
      <c r="D69" s="40"/>
      <c r="E69" s="40"/>
      <c r="F69" s="40"/>
    </row>
    <row r="70" spans="1:10" ht="13.5" customHeight="1">
      <c r="B70" s="20"/>
      <c r="C70" s="72"/>
      <c r="D70" s="40"/>
      <c r="E70" s="40"/>
      <c r="F70" s="40"/>
    </row>
    <row r="71" spans="1:10" ht="13.5" customHeight="1">
      <c r="B71" s="20"/>
      <c r="C71" s="72"/>
      <c r="D71" s="40"/>
      <c r="E71" s="40"/>
      <c r="F71" s="40"/>
    </row>
    <row r="72" spans="1:10" ht="13.5" customHeight="1">
      <c r="B72" s="20"/>
      <c r="C72" s="72"/>
      <c r="D72" s="40"/>
      <c r="E72" s="40"/>
      <c r="F72" s="40"/>
    </row>
    <row r="73" spans="1:10" ht="13.5" customHeight="1">
      <c r="A73" s="113"/>
      <c r="B73" s="113"/>
      <c r="C73" s="113"/>
      <c r="D73" s="113"/>
      <c r="E73" s="113"/>
      <c r="F73" s="113"/>
      <c r="G73" s="113"/>
      <c r="H73" s="113"/>
      <c r="I73" s="113"/>
      <c r="J73" s="113"/>
    </row>
    <row r="74" spans="1:10" ht="13.5" customHeight="1">
      <c r="A74" s="15"/>
      <c r="B74" s="15"/>
      <c r="C74" s="15"/>
      <c r="D74" s="105"/>
      <c r="E74" s="105"/>
      <c r="F74" s="105"/>
      <c r="G74" s="105"/>
      <c r="H74" s="107"/>
      <c r="I74" s="110"/>
      <c r="J74" s="110" t="s">
        <v>716</v>
      </c>
    </row>
    <row r="75" spans="1:10" ht="13.5" customHeight="1"/>
    <row r="76" spans="1:10" ht="13.5" customHeight="1"/>
    <row r="77" spans="1:10" ht="13.5" customHeight="1"/>
    <row r="78" spans="1:10" ht="13.5" customHeight="1"/>
    <row r="79" spans="1:10" ht="13.5" customHeight="1"/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8.25" customHeight="1"/>
    <row r="88" spans="1:39" s="3" customFormat="1" ht="11.2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</sheetData>
  <mergeCells count="7">
    <mergeCell ref="C28:C29"/>
    <mergeCell ref="D28:F28"/>
    <mergeCell ref="B4:H4"/>
    <mergeCell ref="B5:B6"/>
    <mergeCell ref="C5:E5"/>
    <mergeCell ref="F5:H5"/>
    <mergeCell ref="C27:F27"/>
  </mergeCells>
  <printOptions horizontalCentered="1"/>
  <pageMargins left="0.25" right="0.25" top="0.25" bottom="0.25" header="0.3" footer="0.3"/>
  <pageSetup paperSize="9" scale="7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22C0A-C122-433E-9B29-2BD93D123722}">
  <dimension ref="A2:J89"/>
  <sheetViews>
    <sheetView view="pageBreakPreview" topLeftCell="D6" zoomScale="115" zoomScaleNormal="115" zoomScaleSheetLayoutView="115" workbookViewId="0">
      <selection activeCell="H16" sqref="H16:I16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</cols>
  <sheetData>
    <row r="2" spans="1:10">
      <c r="B2" s="2"/>
      <c r="C2" s="5"/>
      <c r="J2" s="106" t="s">
        <v>940</v>
      </c>
    </row>
    <row r="3" spans="1:10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373" t="s">
        <v>272</v>
      </c>
      <c r="C5" s="373"/>
      <c r="D5" s="373"/>
      <c r="E5" s="373"/>
      <c r="F5" s="373"/>
      <c r="G5" s="373"/>
      <c r="H5" s="373"/>
      <c r="I5" s="373"/>
    </row>
    <row r="6" spans="1:10" ht="9" customHeight="1"/>
    <row r="7" spans="1:10" ht="15" customHeight="1">
      <c r="B7" s="446" t="s">
        <v>2</v>
      </c>
      <c r="C7" s="447" t="s">
        <v>62</v>
      </c>
      <c r="D7" s="447" t="s">
        <v>273</v>
      </c>
      <c r="E7" s="447"/>
      <c r="F7" s="446" t="s">
        <v>63</v>
      </c>
      <c r="G7" s="446"/>
      <c r="H7" s="447" t="s">
        <v>305</v>
      </c>
      <c r="I7" s="447" t="s">
        <v>306</v>
      </c>
    </row>
    <row r="8" spans="1:10">
      <c r="B8" s="446"/>
      <c r="C8" s="446"/>
      <c r="D8" s="447"/>
      <c r="E8" s="447"/>
      <c r="F8" s="446"/>
      <c r="G8" s="446"/>
      <c r="H8" s="446"/>
      <c r="I8" s="446"/>
    </row>
    <row r="9" spans="1:10" ht="14.85" customHeight="1">
      <c r="B9" s="70">
        <v>2016</v>
      </c>
      <c r="C9" s="69">
        <v>1425</v>
      </c>
      <c r="D9" s="445">
        <v>338749.81</v>
      </c>
      <c r="E9" s="445"/>
      <c r="F9" s="445">
        <v>240237854788.62</v>
      </c>
      <c r="G9" s="445"/>
      <c r="H9" s="71">
        <v>350645.34</v>
      </c>
      <c r="I9" s="71">
        <v>302719.78999999998</v>
      </c>
    </row>
    <row r="10" spans="1:10">
      <c r="B10" s="70">
        <v>2017</v>
      </c>
      <c r="C10" s="255">
        <v>1777</v>
      </c>
      <c r="D10" s="444">
        <v>457506.56673498702</v>
      </c>
      <c r="E10" s="444"/>
      <c r="F10" s="444">
        <v>324223922190.66925</v>
      </c>
      <c r="G10" s="444"/>
      <c r="H10" s="256">
        <v>527061.89205324533</v>
      </c>
      <c r="I10" s="256">
        <v>458791.26113256766</v>
      </c>
    </row>
    <row r="11" spans="1:10">
      <c r="B11" s="70">
        <v>2018</v>
      </c>
      <c r="C11" s="255">
        <v>2099</v>
      </c>
      <c r="D11" s="444">
        <v>505390.3</v>
      </c>
      <c r="E11" s="444"/>
      <c r="F11" s="444">
        <v>373725898271.96997</v>
      </c>
      <c r="G11" s="444"/>
      <c r="H11" s="256">
        <v>613482.30004141876</v>
      </c>
      <c r="I11" s="256">
        <v>541657.24458062567</v>
      </c>
    </row>
    <row r="12" spans="1:10">
      <c r="B12" s="98">
        <v>2019</v>
      </c>
      <c r="C12" s="255">
        <v>2181</v>
      </c>
      <c r="D12" s="444">
        <v>542196.35681352299</v>
      </c>
      <c r="E12" s="444"/>
      <c r="F12" s="444">
        <v>424796068151</v>
      </c>
      <c r="G12" s="444"/>
      <c r="H12" s="257">
        <v>711217.12595921301</v>
      </c>
      <c r="I12" s="257">
        <v>656327.1280383633</v>
      </c>
    </row>
    <row r="13" spans="1:10">
      <c r="B13" s="98">
        <v>2020</v>
      </c>
      <c r="C13" s="258">
        <v>2219</v>
      </c>
      <c r="D13" s="444">
        <v>573542.14526491729</v>
      </c>
      <c r="E13" s="444"/>
      <c r="F13" s="444">
        <v>435143042392</v>
      </c>
      <c r="G13" s="444"/>
      <c r="H13" s="257">
        <v>637504.75700076204</v>
      </c>
      <c r="I13" s="256">
        <v>602143.68699803972</v>
      </c>
    </row>
    <row r="14" spans="1:10">
      <c r="B14" s="98">
        <v>2021</v>
      </c>
      <c r="C14" s="258">
        <v>2198</v>
      </c>
      <c r="D14" s="444">
        <v>578438.28760005767</v>
      </c>
      <c r="E14" s="444"/>
      <c r="F14" s="444">
        <v>420668409068.98853</v>
      </c>
      <c r="G14" s="444"/>
      <c r="H14" s="257">
        <v>830586.38175652293</v>
      </c>
      <c r="I14" s="257">
        <v>835201.60969623807</v>
      </c>
    </row>
    <row r="15" spans="1:10">
      <c r="B15" s="98">
        <v>2022</v>
      </c>
      <c r="C15" s="258">
        <v>2120</v>
      </c>
      <c r="D15" s="444">
        <v>504862.41854740999</v>
      </c>
      <c r="E15" s="444"/>
      <c r="F15" s="444">
        <v>376253442869.979</v>
      </c>
      <c r="G15" s="444"/>
      <c r="H15" s="257">
        <v>911906.98600000003</v>
      </c>
      <c r="I15" s="257">
        <v>990241.52599999995</v>
      </c>
    </row>
    <row r="16" spans="1:10">
      <c r="B16" s="98">
        <v>2023</v>
      </c>
      <c r="C16" s="258">
        <v>1941</v>
      </c>
      <c r="D16" s="444">
        <v>515983.54150708788</v>
      </c>
      <c r="E16" s="444"/>
      <c r="F16" s="444">
        <v>383254045430.31549</v>
      </c>
      <c r="G16" s="444"/>
      <c r="H16" s="257">
        <v>400515.26604023605</v>
      </c>
      <c r="I16" s="257">
        <v>398722.83369952621</v>
      </c>
    </row>
    <row r="17" spans="1:10" ht="15" customHeight="1">
      <c r="B17" s="144" t="s">
        <v>4</v>
      </c>
      <c r="C17" s="255">
        <v>2056</v>
      </c>
      <c r="D17" s="444">
        <v>509414.62019840162</v>
      </c>
      <c r="E17" s="444"/>
      <c r="F17" s="444">
        <v>380754537924.17261</v>
      </c>
      <c r="G17" s="444"/>
      <c r="H17" s="257">
        <v>62707.688768467597</v>
      </c>
      <c r="I17" s="257">
        <v>58792.172155346001</v>
      </c>
      <c r="J17" s="87"/>
    </row>
    <row r="18" spans="1:10" ht="15" customHeight="1">
      <c r="B18" s="144" t="s">
        <v>13</v>
      </c>
      <c r="C18" s="255">
        <v>2029</v>
      </c>
      <c r="D18" s="444">
        <v>506018.31923180353</v>
      </c>
      <c r="E18" s="444"/>
      <c r="F18" s="444">
        <v>380761196769.34448</v>
      </c>
      <c r="G18" s="444"/>
      <c r="H18" s="257">
        <v>60216.477191429294</v>
      </c>
      <c r="I18" s="257">
        <v>62549.350578148398</v>
      </c>
      <c r="J18" s="87"/>
    </row>
    <row r="19" spans="1:10" ht="14.25" customHeight="1">
      <c r="B19" s="144" t="s">
        <v>5</v>
      </c>
      <c r="C19" s="255">
        <v>2025</v>
      </c>
      <c r="D19" s="444">
        <v>500810.30420211982</v>
      </c>
      <c r="E19" s="444"/>
      <c r="F19" s="444">
        <v>375862912360.10443</v>
      </c>
      <c r="G19" s="444"/>
      <c r="H19" s="257">
        <v>56143.5776736029</v>
      </c>
      <c r="I19" s="257">
        <v>62543.202755358303</v>
      </c>
      <c r="J19" s="87"/>
    </row>
    <row r="20" spans="1:10" ht="14.85" customHeight="1">
      <c r="B20" s="144" t="s">
        <v>6</v>
      </c>
      <c r="C20" s="255">
        <v>1980</v>
      </c>
      <c r="D20" s="444">
        <v>497002.26809723966</v>
      </c>
      <c r="E20" s="444"/>
      <c r="F20" s="444">
        <v>369860499637.8761</v>
      </c>
      <c r="G20" s="444"/>
      <c r="H20" s="257">
        <v>42294.26965238266</v>
      </c>
      <c r="I20" s="257">
        <v>46780.357759760853</v>
      </c>
      <c r="J20" s="87"/>
    </row>
    <row r="21" spans="1:10" ht="14.85" customHeight="1">
      <c r="A21" s="41"/>
      <c r="B21" s="144" t="s">
        <v>7</v>
      </c>
      <c r="C21" s="255">
        <v>1970</v>
      </c>
      <c r="D21" s="444">
        <v>504691.58114651014</v>
      </c>
      <c r="E21" s="444"/>
      <c r="F21" s="444">
        <v>374268670285.15009</v>
      </c>
      <c r="G21" s="444"/>
      <c r="H21" s="257">
        <v>60864.678540843001</v>
      </c>
      <c r="I21" s="257">
        <v>54205.357481732099</v>
      </c>
      <c r="J21" s="87"/>
    </row>
    <row r="22" spans="1:10" ht="14.85" customHeight="1">
      <c r="A22" s="41"/>
      <c r="B22" s="144" t="s">
        <v>14</v>
      </c>
      <c r="C22" s="255">
        <v>1967</v>
      </c>
      <c r="D22" s="444">
        <v>508063.32772128866</v>
      </c>
      <c r="E22" s="444"/>
      <c r="F22" s="444">
        <v>376329021939.38269</v>
      </c>
      <c r="G22" s="444"/>
      <c r="H22" s="257">
        <v>55324.028199993001</v>
      </c>
      <c r="I22" s="257">
        <v>55093.432933411998</v>
      </c>
      <c r="J22" s="87"/>
    </row>
    <row r="23" spans="1:10" ht="14.85" customHeight="1">
      <c r="A23" s="41"/>
      <c r="B23" s="144" t="s">
        <v>8</v>
      </c>
      <c r="C23" s="255">
        <v>1946</v>
      </c>
      <c r="D23" s="444">
        <v>516665.82918728364</v>
      </c>
      <c r="E23" s="444"/>
      <c r="F23" s="444">
        <v>381179916032.79504</v>
      </c>
      <c r="G23" s="444"/>
      <c r="H23" s="257">
        <v>62964.546013517531</v>
      </c>
      <c r="I23" s="256">
        <v>58758.960035768505</v>
      </c>
      <c r="J23" s="87"/>
    </row>
    <row r="24" spans="1:10" ht="14.85" customHeight="1">
      <c r="A24" s="175"/>
      <c r="B24" s="144" t="s">
        <v>10</v>
      </c>
      <c r="C24" s="255">
        <v>1949</v>
      </c>
      <c r="D24" s="444">
        <v>513235.94428437849</v>
      </c>
      <c r="E24" s="444"/>
      <c r="F24" s="444">
        <v>381591009511.25201</v>
      </c>
      <c r="G24" s="444"/>
      <c r="H24" s="260"/>
      <c r="I24" s="260"/>
      <c r="J24" s="87"/>
    </row>
    <row r="25" spans="1:10" ht="14.85" customHeight="1">
      <c r="A25" s="175"/>
      <c r="B25" s="144" t="s">
        <v>9</v>
      </c>
      <c r="C25" s="255">
        <v>1941</v>
      </c>
      <c r="D25" s="444">
        <v>515983.54150708788</v>
      </c>
      <c r="E25" s="444"/>
      <c r="F25" s="444">
        <v>383254045430.31549</v>
      </c>
      <c r="G25" s="444"/>
      <c r="H25" s="260"/>
      <c r="I25" s="260"/>
      <c r="J25" s="87"/>
    </row>
    <row r="26" spans="1:10" ht="14.85" customHeight="1">
      <c r="A26" s="175"/>
      <c r="B26" s="261"/>
      <c r="C26" s="49"/>
      <c r="D26" s="49"/>
      <c r="E26" s="49"/>
      <c r="F26" s="259"/>
      <c r="G26" s="259"/>
      <c r="H26" s="64"/>
      <c r="I26" s="64"/>
      <c r="J26" s="87"/>
    </row>
    <row r="27" spans="1:10" ht="14.85" customHeight="1">
      <c r="A27" s="175"/>
      <c r="B27" s="437" t="s">
        <v>189</v>
      </c>
      <c r="C27" s="437"/>
      <c r="D27" s="437"/>
      <c r="E27" s="437"/>
      <c r="F27" s="437"/>
      <c r="G27" s="437"/>
      <c r="H27" s="437"/>
      <c r="I27" s="437"/>
      <c r="J27" s="87"/>
    </row>
    <row r="28" spans="1:10" ht="14.85" customHeight="1">
      <c r="A28" s="175"/>
      <c r="B28" s="438" t="s">
        <v>67</v>
      </c>
      <c r="C28" s="439"/>
      <c r="D28" s="405">
        <v>2022</v>
      </c>
      <c r="E28" s="407"/>
      <c r="F28" s="442">
        <v>45169</v>
      </c>
      <c r="G28" s="443"/>
      <c r="H28" s="442">
        <v>45184</v>
      </c>
      <c r="I28" s="443"/>
      <c r="J28" s="87"/>
    </row>
    <row r="29" spans="1:10">
      <c r="A29" s="175"/>
      <c r="B29" s="440"/>
      <c r="C29" s="441"/>
      <c r="D29" s="236" t="s">
        <v>68</v>
      </c>
      <c r="E29" s="52" t="s">
        <v>180</v>
      </c>
      <c r="F29" s="236" t="s">
        <v>68</v>
      </c>
      <c r="G29" s="52" t="s">
        <v>180</v>
      </c>
      <c r="H29" s="238" t="s">
        <v>68</v>
      </c>
      <c r="I29" s="198" t="s">
        <v>180</v>
      </c>
      <c r="J29" s="87"/>
    </row>
    <row r="30" spans="1:10">
      <c r="A30" s="175"/>
      <c r="B30" s="237" t="s">
        <v>221</v>
      </c>
      <c r="C30" s="237"/>
      <c r="D30" s="118"/>
      <c r="E30" s="119"/>
      <c r="F30" s="120"/>
      <c r="G30" s="121"/>
      <c r="H30" s="122"/>
      <c r="I30" s="123"/>
      <c r="J30" s="87"/>
    </row>
    <row r="31" spans="1:10">
      <c r="A31" s="175"/>
      <c r="B31" s="124" t="s">
        <v>64</v>
      </c>
      <c r="C31" s="95" t="s">
        <v>222</v>
      </c>
      <c r="D31" s="177">
        <v>268</v>
      </c>
      <c r="E31" s="233">
        <v>105.01460894621501</v>
      </c>
      <c r="F31" s="125">
        <v>264</v>
      </c>
      <c r="G31" s="233">
        <v>93.70191237661669</v>
      </c>
      <c r="H31" s="125">
        <v>264</v>
      </c>
      <c r="I31" s="104">
        <v>94.63727467809656</v>
      </c>
    </row>
    <row r="32" spans="1:10">
      <c r="A32" s="175"/>
      <c r="B32" s="124" t="s">
        <v>187</v>
      </c>
      <c r="C32" s="95" t="s">
        <v>223</v>
      </c>
      <c r="D32" s="177">
        <v>319</v>
      </c>
      <c r="E32" s="233">
        <v>133.394716203294</v>
      </c>
      <c r="F32" s="125">
        <v>298</v>
      </c>
      <c r="G32" s="233">
        <v>147.41647611007491</v>
      </c>
      <c r="H32" s="125">
        <v>296</v>
      </c>
      <c r="I32" s="104">
        <v>146.1467322885932</v>
      </c>
    </row>
    <row r="33" spans="1:9">
      <c r="A33" s="175"/>
      <c r="B33" s="124" t="s">
        <v>54</v>
      </c>
      <c r="C33" s="95" t="s">
        <v>224</v>
      </c>
      <c r="D33" s="177">
        <v>39</v>
      </c>
      <c r="E33" s="233">
        <v>13.032630358720599</v>
      </c>
      <c r="F33" s="125">
        <v>40</v>
      </c>
      <c r="G33" s="233">
        <v>12.842272586053012</v>
      </c>
      <c r="H33" s="125">
        <v>41</v>
      </c>
      <c r="I33" s="104">
        <v>13.477887681667434</v>
      </c>
    </row>
    <row r="34" spans="1:9">
      <c r="A34" s="175"/>
      <c r="B34" s="124" t="s">
        <v>65</v>
      </c>
      <c r="C34" s="95" t="s">
        <v>225</v>
      </c>
      <c r="D34" s="177">
        <v>214</v>
      </c>
      <c r="E34" s="233">
        <v>80.725826602378703</v>
      </c>
      <c r="F34" s="125">
        <v>202</v>
      </c>
      <c r="G34" s="233">
        <v>69.446913331399998</v>
      </c>
      <c r="H34" s="125">
        <v>202</v>
      </c>
      <c r="I34" s="104">
        <v>71.772707721850651</v>
      </c>
    </row>
    <row r="35" spans="1:9">
      <c r="A35" s="2"/>
      <c r="B35" s="124" t="s">
        <v>186</v>
      </c>
      <c r="C35" s="95" t="s">
        <v>226</v>
      </c>
      <c r="D35" s="177">
        <v>177</v>
      </c>
      <c r="E35" s="233">
        <v>21.695553787893601</v>
      </c>
      <c r="F35" s="125">
        <v>163</v>
      </c>
      <c r="G35" s="233">
        <v>28.262598233223304</v>
      </c>
      <c r="H35" s="125">
        <v>162</v>
      </c>
      <c r="I35" s="104">
        <v>28.22715834357345</v>
      </c>
    </row>
    <row r="36" spans="1:9" ht="16.5" customHeight="1">
      <c r="A36" s="159"/>
      <c r="B36" s="124" t="s">
        <v>66</v>
      </c>
      <c r="C36" s="95" t="s">
        <v>227</v>
      </c>
      <c r="D36" s="177">
        <v>780</v>
      </c>
      <c r="E36" s="233">
        <v>96.669867899980801</v>
      </c>
      <c r="F36" s="125">
        <v>655</v>
      </c>
      <c r="G36" s="233">
        <v>102.14010605710824</v>
      </c>
      <c r="H36" s="125">
        <v>648</v>
      </c>
      <c r="I36" s="104">
        <v>101.61304667073159</v>
      </c>
    </row>
    <row r="37" spans="1:9">
      <c r="A37" s="159"/>
      <c r="B37" s="124" t="s">
        <v>228</v>
      </c>
      <c r="C37" s="95" t="s">
        <v>229</v>
      </c>
      <c r="D37" s="177">
        <v>49</v>
      </c>
      <c r="E37" s="233">
        <v>13.7241091020814</v>
      </c>
      <c r="F37" s="125">
        <v>48</v>
      </c>
      <c r="G37" s="233">
        <v>16.23336934069766</v>
      </c>
      <c r="H37" s="125">
        <v>48</v>
      </c>
      <c r="I37" s="104">
        <v>16.925741929746955</v>
      </c>
    </row>
    <row r="38" spans="1:9" ht="15" customHeight="1">
      <c r="A38" s="11"/>
      <c r="B38" s="237" t="s">
        <v>230</v>
      </c>
      <c r="C38" s="237"/>
      <c r="D38" s="126"/>
      <c r="E38" s="127"/>
      <c r="F38" s="127"/>
      <c r="G38" s="127"/>
      <c r="H38" s="307"/>
      <c r="I38" s="127"/>
    </row>
    <row r="39" spans="1:9">
      <c r="A39" s="11"/>
      <c r="B39" s="124" t="s">
        <v>64</v>
      </c>
      <c r="C39" s="95" t="s">
        <v>231</v>
      </c>
      <c r="D39" s="178">
        <v>53</v>
      </c>
      <c r="E39" s="233">
        <v>6.4295080499896908</v>
      </c>
      <c r="F39" s="125">
        <v>53</v>
      </c>
      <c r="G39" s="233">
        <v>6.3097627767781814</v>
      </c>
      <c r="H39" s="125">
        <v>53</v>
      </c>
      <c r="I39" s="104">
        <v>6.5374599924659629</v>
      </c>
    </row>
    <row r="40" spans="1:9">
      <c r="A40" s="11"/>
      <c r="B40" s="124" t="s">
        <v>187</v>
      </c>
      <c r="C40" s="95" t="s">
        <v>232</v>
      </c>
      <c r="D40" s="178">
        <v>39</v>
      </c>
      <c r="E40" s="233">
        <v>4.2025145965856403</v>
      </c>
      <c r="F40" s="125">
        <v>42</v>
      </c>
      <c r="G40" s="233">
        <v>6.4520980746290686</v>
      </c>
      <c r="H40" s="125">
        <v>42</v>
      </c>
      <c r="I40" s="104">
        <v>6.5099006686970391</v>
      </c>
    </row>
    <row r="41" spans="1:9">
      <c r="A41" s="2"/>
      <c r="B41" s="124" t="s">
        <v>233</v>
      </c>
      <c r="C41" s="95" t="s">
        <v>234</v>
      </c>
      <c r="D41" s="178">
        <v>26</v>
      </c>
      <c r="E41" s="233">
        <v>14.3077546805777</v>
      </c>
      <c r="F41" s="125">
        <v>28</v>
      </c>
      <c r="G41" s="233">
        <v>13.025028751375682</v>
      </c>
      <c r="H41" s="125">
        <v>28</v>
      </c>
      <c r="I41" s="104">
        <v>12.875906969456629</v>
      </c>
    </row>
    <row r="42" spans="1:9" ht="15" customHeight="1">
      <c r="A42" s="11"/>
      <c r="B42" s="124" t="s">
        <v>54</v>
      </c>
      <c r="C42" s="95" t="s">
        <v>235</v>
      </c>
      <c r="D42" s="178">
        <v>8</v>
      </c>
      <c r="E42" s="233">
        <v>4.2170197323530001E-2</v>
      </c>
      <c r="F42" s="125">
        <v>7</v>
      </c>
      <c r="G42" s="233">
        <v>5.3727242776489999E-2</v>
      </c>
      <c r="H42" s="125">
        <v>7</v>
      </c>
      <c r="I42" s="104">
        <v>5.3907702274170001E-2</v>
      </c>
    </row>
    <row r="43" spans="1:9">
      <c r="A43" s="11"/>
      <c r="B43" s="124" t="s">
        <v>65</v>
      </c>
      <c r="C43" s="95" t="s">
        <v>236</v>
      </c>
      <c r="D43" s="178">
        <v>71</v>
      </c>
      <c r="E43" s="233">
        <v>8.2487146483320792</v>
      </c>
      <c r="F43" s="125">
        <v>63</v>
      </c>
      <c r="G43" s="233">
        <v>6.1668695293648117</v>
      </c>
      <c r="H43" s="125">
        <v>63</v>
      </c>
      <c r="I43" s="104">
        <v>5.9512223858268465</v>
      </c>
    </row>
    <row r="44" spans="1:9">
      <c r="A44" s="11"/>
      <c r="B44" s="124" t="s">
        <v>186</v>
      </c>
      <c r="C44" s="95" t="s">
        <v>237</v>
      </c>
      <c r="D44" s="178">
        <v>24</v>
      </c>
      <c r="E44" s="234">
        <v>0.70369201525624592</v>
      </c>
      <c r="F44" s="125">
        <v>24</v>
      </c>
      <c r="G44" s="233">
        <v>0.81034972951832951</v>
      </c>
      <c r="H44" s="125">
        <v>24</v>
      </c>
      <c r="I44" s="104">
        <v>0.82743474377324611</v>
      </c>
    </row>
    <row r="45" spans="1:9">
      <c r="A45" s="11"/>
      <c r="B45" s="124" t="s">
        <v>66</v>
      </c>
      <c r="C45" s="95"/>
      <c r="D45" s="178">
        <v>37</v>
      </c>
      <c r="E45" s="233">
        <v>1.8093041947868702</v>
      </c>
      <c r="F45" s="125">
        <v>47</v>
      </c>
      <c r="G45" s="233">
        <v>4.9989963690399906</v>
      </c>
      <c r="H45" s="125">
        <v>48</v>
      </c>
      <c r="I45" s="104">
        <v>5.0678003479108478</v>
      </c>
    </row>
    <row r="46" spans="1:9">
      <c r="A46" s="11"/>
      <c r="B46" s="124" t="s">
        <v>96</v>
      </c>
      <c r="C46" s="95" t="s">
        <v>238</v>
      </c>
      <c r="D46" s="178">
        <v>13</v>
      </c>
      <c r="E46" s="233">
        <v>4.8273808293168399</v>
      </c>
      <c r="F46" s="125">
        <v>12</v>
      </c>
      <c r="G46" s="233">
        <v>5.3519420289204795</v>
      </c>
      <c r="H46" s="125">
        <v>12</v>
      </c>
      <c r="I46" s="104">
        <v>5.3351073439429149</v>
      </c>
    </row>
    <row r="47" spans="1:9">
      <c r="A47" s="11"/>
      <c r="B47" s="124" t="s">
        <v>228</v>
      </c>
      <c r="C47" s="128" t="s">
        <v>239</v>
      </c>
      <c r="D47" s="178">
        <v>3</v>
      </c>
      <c r="E47" s="234">
        <v>3.4066434678070003E-2</v>
      </c>
      <c r="F47" s="125">
        <v>3</v>
      </c>
      <c r="G47" s="233">
        <v>2.3521746801650003E-2</v>
      </c>
      <c r="H47" s="125">
        <v>3</v>
      </c>
      <c r="I47" s="104">
        <v>2.4252038480349999E-2</v>
      </c>
    </row>
    <row r="48" spans="1:9">
      <c r="A48" s="11"/>
      <c r="B48" s="124"/>
      <c r="C48" s="128"/>
      <c r="D48" s="10"/>
      <c r="E48" s="66"/>
      <c r="F48" s="125"/>
      <c r="G48" s="104"/>
      <c r="H48" s="125"/>
      <c r="I48" s="157"/>
    </row>
    <row r="49" spans="1:9">
      <c r="A49" s="11"/>
      <c r="B49" s="169" t="s">
        <v>179</v>
      </c>
      <c r="D49" s="46"/>
      <c r="E49" s="46"/>
      <c r="F49" s="46"/>
      <c r="G49" s="46"/>
      <c r="H49" s="156"/>
      <c r="I49" s="46"/>
    </row>
    <row r="50" spans="1:9">
      <c r="B50" s="169" t="s">
        <v>169</v>
      </c>
    </row>
    <row r="51" spans="1:9">
      <c r="D51" s="252"/>
    </row>
    <row r="52" spans="1:9">
      <c r="B52" s="169"/>
    </row>
    <row r="53" spans="1:9">
      <c r="B53" s="169"/>
    </row>
    <row r="54" spans="1:9">
      <c r="B54" s="169"/>
    </row>
    <row r="55" spans="1:9">
      <c r="B55" s="169"/>
    </row>
    <row r="56" spans="1:9">
      <c r="B56" s="169"/>
    </row>
    <row r="57" spans="1:9">
      <c r="B57" s="169"/>
    </row>
    <row r="58" spans="1:9">
      <c r="B58" s="169"/>
    </row>
    <row r="59" spans="1:9">
      <c r="B59" s="169"/>
    </row>
    <row r="60" spans="1:9">
      <c r="B60" s="169"/>
    </row>
    <row r="61" spans="1:9" ht="7.5" customHeight="1">
      <c r="B61" s="169"/>
    </row>
    <row r="62" spans="1:9" ht="11.25" customHeight="1">
      <c r="B62" s="169"/>
    </row>
    <row r="63" spans="1:9">
      <c r="B63" s="169"/>
    </row>
    <row r="64" spans="1:9">
      <c r="B64" s="169"/>
    </row>
    <row r="65" spans="1:10">
      <c r="A65" s="83"/>
      <c r="B65" s="83"/>
      <c r="C65" s="83"/>
      <c r="D65" s="83"/>
      <c r="E65" s="83"/>
      <c r="F65" s="83"/>
      <c r="G65" s="83"/>
      <c r="H65" s="83"/>
      <c r="I65" s="83"/>
      <c r="J65" s="83"/>
    </row>
    <row r="66" spans="1:10">
      <c r="A66" s="15"/>
      <c r="B66" s="15"/>
      <c r="C66" s="15"/>
      <c r="D66" s="15"/>
      <c r="E66" s="105"/>
      <c r="F66" s="109"/>
      <c r="G66" s="109"/>
      <c r="H66" s="109"/>
      <c r="I66" s="109"/>
      <c r="J66" s="108" t="s">
        <v>111</v>
      </c>
    </row>
    <row r="69" spans="1:10">
      <c r="G69" s="103"/>
    </row>
    <row r="70" spans="1:10">
      <c r="G70" s="1"/>
    </row>
    <row r="71" spans="1:10">
      <c r="G71" s="1"/>
    </row>
    <row r="72" spans="1:10">
      <c r="G72" s="135"/>
    </row>
    <row r="74" spans="1:10">
      <c r="G74" s="1"/>
    </row>
    <row r="75" spans="1:10">
      <c r="G75" s="1"/>
      <c r="J75" s="290"/>
    </row>
    <row r="89" spans="6:6">
      <c r="F89" s="1"/>
    </row>
  </sheetData>
  <mergeCells count="4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27:I27"/>
    <mergeCell ref="B28:C29"/>
    <mergeCell ref="D28:E28"/>
    <mergeCell ref="F28:G28"/>
    <mergeCell ref="H28:I28"/>
  </mergeCells>
  <printOptions horizontalCentered="1"/>
  <pageMargins left="0.25" right="0.25" top="0.25" bottom="0.25" header="0.3" footer="0.3"/>
  <pageSetup paperSize="9" scale="81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477C7-CD02-4DCB-BC07-73DB376CCD18}">
  <dimension ref="A2:J89"/>
  <sheetViews>
    <sheetView tabSelected="1" view="pageBreakPreview" topLeftCell="A6" zoomScale="85" zoomScaleNormal="115" zoomScaleSheetLayoutView="85" workbookViewId="0">
      <selection activeCell="Q20" sqref="Q20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2" width="10.5546875" customWidth="1"/>
  </cols>
  <sheetData>
    <row r="2" spans="1:10">
      <c r="B2" s="2"/>
      <c r="C2" s="5"/>
      <c r="J2" s="106" t="s">
        <v>939</v>
      </c>
    </row>
    <row r="3" spans="1:10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373" t="s">
        <v>717</v>
      </c>
      <c r="C5" s="373"/>
      <c r="D5" s="373"/>
      <c r="E5" s="373"/>
      <c r="F5" s="373"/>
      <c r="G5" s="373"/>
      <c r="H5" s="373"/>
      <c r="I5" s="373"/>
    </row>
    <row r="6" spans="1:10" ht="9" customHeight="1"/>
    <row r="7" spans="1:10" ht="15" customHeight="1">
      <c r="B7" s="446" t="s">
        <v>647</v>
      </c>
      <c r="C7" s="447" t="s">
        <v>718</v>
      </c>
      <c r="D7" s="447" t="s">
        <v>719</v>
      </c>
      <c r="E7" s="447"/>
      <c r="F7" s="447" t="s">
        <v>720</v>
      </c>
      <c r="G7" s="446"/>
      <c r="H7" s="447" t="s">
        <v>721</v>
      </c>
      <c r="I7" s="447" t="s">
        <v>722</v>
      </c>
    </row>
    <row r="8" spans="1:10">
      <c r="B8" s="446"/>
      <c r="C8" s="446"/>
      <c r="D8" s="447"/>
      <c r="E8" s="447"/>
      <c r="F8" s="446"/>
      <c r="G8" s="446"/>
      <c r="H8" s="446"/>
      <c r="I8" s="446"/>
    </row>
    <row r="9" spans="1:10" ht="14.85" customHeight="1">
      <c r="B9" s="70">
        <v>2016</v>
      </c>
      <c r="C9" s="69">
        <v>1425</v>
      </c>
      <c r="D9" s="445">
        <v>338749.81</v>
      </c>
      <c r="E9" s="445">
        <v>0</v>
      </c>
      <c r="F9" s="445">
        <v>240237854788.62</v>
      </c>
      <c r="G9" s="445">
        <v>0</v>
      </c>
      <c r="H9" s="71">
        <v>350645.34</v>
      </c>
      <c r="I9" s="71">
        <v>302719.78999999998</v>
      </c>
    </row>
    <row r="10" spans="1:10">
      <c r="B10" s="70">
        <v>2017</v>
      </c>
      <c r="C10" s="255">
        <v>1777</v>
      </c>
      <c r="D10" s="444">
        <v>457506.56673498702</v>
      </c>
      <c r="E10" s="444">
        <v>0</v>
      </c>
      <c r="F10" s="444">
        <v>324223922190.66925</v>
      </c>
      <c r="G10" s="444">
        <v>0</v>
      </c>
      <c r="H10" s="256">
        <v>527061.89205324533</v>
      </c>
      <c r="I10" s="256">
        <v>458791.26113256766</v>
      </c>
    </row>
    <row r="11" spans="1:10">
      <c r="B11" s="70">
        <v>2018</v>
      </c>
      <c r="C11" s="255">
        <v>2099</v>
      </c>
      <c r="D11" s="444">
        <v>505390.3</v>
      </c>
      <c r="E11" s="444">
        <v>0</v>
      </c>
      <c r="F11" s="444">
        <v>373725898271.96997</v>
      </c>
      <c r="G11" s="444">
        <v>0</v>
      </c>
      <c r="H11" s="256">
        <v>613482.30004141876</v>
      </c>
      <c r="I11" s="256">
        <v>541657.24458062567</v>
      </c>
    </row>
    <row r="12" spans="1:10">
      <c r="B12" s="98">
        <v>2019</v>
      </c>
      <c r="C12" s="255">
        <v>2181</v>
      </c>
      <c r="D12" s="444">
        <v>542196.35681352299</v>
      </c>
      <c r="E12" s="444">
        <v>0</v>
      </c>
      <c r="F12" s="444">
        <v>424796068151</v>
      </c>
      <c r="G12" s="444">
        <v>0</v>
      </c>
      <c r="H12" s="257">
        <v>711217.12595921301</v>
      </c>
      <c r="I12" s="257">
        <v>656327.1280383633</v>
      </c>
    </row>
    <row r="13" spans="1:10">
      <c r="B13" s="98">
        <v>2020</v>
      </c>
      <c r="C13" s="258">
        <v>2219</v>
      </c>
      <c r="D13" s="444">
        <v>573542.14526491729</v>
      </c>
      <c r="E13" s="444">
        <v>0</v>
      </c>
      <c r="F13" s="444">
        <v>435143042392</v>
      </c>
      <c r="G13" s="444">
        <v>0</v>
      </c>
      <c r="H13" s="257">
        <v>637504.75700076204</v>
      </c>
      <c r="I13" s="256">
        <v>602143.68699803972</v>
      </c>
    </row>
    <row r="14" spans="1:10">
      <c r="B14" s="98">
        <v>2021</v>
      </c>
      <c r="C14" s="258">
        <v>2198</v>
      </c>
      <c r="D14" s="444">
        <v>578438.28760005767</v>
      </c>
      <c r="E14" s="444">
        <v>0</v>
      </c>
      <c r="F14" s="444">
        <v>420668409068.98853</v>
      </c>
      <c r="G14" s="444">
        <v>0</v>
      </c>
      <c r="H14" s="257">
        <v>830586.38175652293</v>
      </c>
      <c r="I14" s="257">
        <v>835201.60969623807</v>
      </c>
    </row>
    <row r="15" spans="1:10">
      <c r="B15" s="98">
        <v>2022</v>
      </c>
      <c r="C15" s="258">
        <v>2120</v>
      </c>
      <c r="D15" s="444">
        <v>504862.41854740999</v>
      </c>
      <c r="E15" s="444">
        <v>0</v>
      </c>
      <c r="F15" s="444">
        <v>376253442869.979</v>
      </c>
      <c r="G15" s="444">
        <v>0</v>
      </c>
      <c r="H15" s="257">
        <v>911906.98600000003</v>
      </c>
      <c r="I15" s="257">
        <v>990241.52599999995</v>
      </c>
    </row>
    <row r="16" spans="1:10">
      <c r="B16" s="98">
        <v>2023</v>
      </c>
      <c r="C16" s="258">
        <v>1941</v>
      </c>
      <c r="D16" s="444">
        <v>515983.54150708788</v>
      </c>
      <c r="E16" s="444">
        <v>0</v>
      </c>
      <c r="F16" s="444">
        <v>383254045430.31549</v>
      </c>
      <c r="G16" s="444">
        <v>0</v>
      </c>
      <c r="H16" s="257">
        <v>400515.26604023605</v>
      </c>
      <c r="I16" s="257">
        <v>398722.83369952621</v>
      </c>
    </row>
    <row r="17" spans="1:10" ht="15" customHeight="1">
      <c r="B17" s="144" t="s">
        <v>654</v>
      </c>
      <c r="C17" s="255">
        <v>2056</v>
      </c>
      <c r="D17" s="444">
        <v>509414.62019840162</v>
      </c>
      <c r="E17" s="444">
        <v>0</v>
      </c>
      <c r="F17" s="444">
        <v>380754537924.17261</v>
      </c>
      <c r="G17" s="444">
        <v>0</v>
      </c>
      <c r="H17" s="257">
        <v>62707.688768467597</v>
      </c>
      <c r="I17" s="257">
        <v>58792.172155346001</v>
      </c>
      <c r="J17" s="87"/>
    </row>
    <row r="18" spans="1:10" ht="15" customHeight="1">
      <c r="B18" s="144" t="s">
        <v>655</v>
      </c>
      <c r="C18" s="255">
        <v>2029</v>
      </c>
      <c r="D18" s="444">
        <v>506018.31923180353</v>
      </c>
      <c r="E18" s="444">
        <v>0</v>
      </c>
      <c r="F18" s="444">
        <v>380761196769.34448</v>
      </c>
      <c r="G18" s="444">
        <v>0</v>
      </c>
      <c r="H18" s="257">
        <v>60216.477191429294</v>
      </c>
      <c r="I18" s="257">
        <v>62549.350578148398</v>
      </c>
      <c r="J18" s="87"/>
    </row>
    <row r="19" spans="1:10" ht="14.25" customHeight="1">
      <c r="B19" s="144" t="s">
        <v>656</v>
      </c>
      <c r="C19" s="255">
        <v>2025</v>
      </c>
      <c r="D19" s="444">
        <v>500810.30420211982</v>
      </c>
      <c r="E19" s="444">
        <v>0</v>
      </c>
      <c r="F19" s="444">
        <v>375862912360.10443</v>
      </c>
      <c r="G19" s="444">
        <v>0</v>
      </c>
      <c r="H19" s="257">
        <v>56143.5776736029</v>
      </c>
      <c r="I19" s="257">
        <v>62543.202755358303</v>
      </c>
      <c r="J19" s="87"/>
    </row>
    <row r="20" spans="1:10" ht="14.85" customHeight="1">
      <c r="B20" s="144" t="s">
        <v>6</v>
      </c>
      <c r="C20" s="255">
        <v>1980</v>
      </c>
      <c r="D20" s="444">
        <v>497002.26809723966</v>
      </c>
      <c r="E20" s="444">
        <v>0</v>
      </c>
      <c r="F20" s="444">
        <v>369860499637.8761</v>
      </c>
      <c r="G20" s="444">
        <v>0</v>
      </c>
      <c r="H20" s="257">
        <v>42294.26965238266</v>
      </c>
      <c r="I20" s="257">
        <v>46780.357759760853</v>
      </c>
      <c r="J20" s="87"/>
    </row>
    <row r="21" spans="1:10" ht="14.85" customHeight="1">
      <c r="A21" s="41"/>
      <c r="B21" s="144" t="s">
        <v>657</v>
      </c>
      <c r="C21" s="255">
        <v>1970</v>
      </c>
      <c r="D21" s="444">
        <v>504691.58114651014</v>
      </c>
      <c r="E21" s="444">
        <v>0</v>
      </c>
      <c r="F21" s="444">
        <v>374268670285.15009</v>
      </c>
      <c r="G21" s="444">
        <v>0</v>
      </c>
      <c r="H21" s="257">
        <v>60864.678540843001</v>
      </c>
      <c r="I21" s="257">
        <v>54205.357481732099</v>
      </c>
      <c r="J21" s="87"/>
    </row>
    <row r="22" spans="1:10" ht="14.85" customHeight="1">
      <c r="A22" s="41"/>
      <c r="B22" s="144" t="s">
        <v>658</v>
      </c>
      <c r="C22" s="255">
        <v>1967</v>
      </c>
      <c r="D22" s="444">
        <v>508063.32772128866</v>
      </c>
      <c r="E22" s="444">
        <v>0</v>
      </c>
      <c r="F22" s="444">
        <v>376329021939.38269</v>
      </c>
      <c r="G22" s="444">
        <v>0</v>
      </c>
      <c r="H22" s="257">
        <v>55324.028199993001</v>
      </c>
      <c r="I22" s="257">
        <v>55093.432933411998</v>
      </c>
      <c r="J22" s="87"/>
    </row>
    <row r="23" spans="1:10" ht="14.85" customHeight="1">
      <c r="A23" s="41"/>
      <c r="B23" s="144" t="s">
        <v>659</v>
      </c>
      <c r="C23" s="255">
        <v>1946</v>
      </c>
      <c r="D23" s="444">
        <v>516665.82918728364</v>
      </c>
      <c r="E23" s="444">
        <v>0</v>
      </c>
      <c r="F23" s="444">
        <v>381179916032.79504</v>
      </c>
      <c r="G23" s="444">
        <v>0</v>
      </c>
      <c r="H23" s="257">
        <v>62964.546013517531</v>
      </c>
      <c r="I23" s="257">
        <v>58758.960035768505</v>
      </c>
      <c r="J23" s="87"/>
    </row>
    <row r="24" spans="1:10" ht="14.85" customHeight="1">
      <c r="A24" s="175"/>
      <c r="B24" s="144" t="s">
        <v>660</v>
      </c>
      <c r="C24" s="255">
        <v>1949</v>
      </c>
      <c r="D24" s="444">
        <v>513235.94428437849</v>
      </c>
      <c r="E24" s="444">
        <v>0</v>
      </c>
      <c r="F24" s="444">
        <v>381591009511.25201</v>
      </c>
      <c r="G24" s="444">
        <v>0</v>
      </c>
      <c r="H24" s="260">
        <v>0</v>
      </c>
      <c r="I24" s="260">
        <v>0</v>
      </c>
      <c r="J24" s="87"/>
    </row>
    <row r="25" spans="1:10" ht="14.85" customHeight="1">
      <c r="A25" s="175"/>
      <c r="B25" s="144" t="s">
        <v>9</v>
      </c>
      <c r="C25" s="255">
        <v>1941</v>
      </c>
      <c r="D25" s="444">
        <v>515983.54150708788</v>
      </c>
      <c r="E25" s="444">
        <v>0</v>
      </c>
      <c r="F25" s="444">
        <v>383254045430.31549</v>
      </c>
      <c r="G25" s="444">
        <v>0</v>
      </c>
      <c r="H25" s="260"/>
      <c r="I25" s="260"/>
      <c r="J25" s="87"/>
    </row>
    <row r="26" spans="1:10" ht="14.85" customHeight="1">
      <c r="A26" s="175"/>
      <c r="B26" s="261"/>
      <c r="C26" s="49"/>
      <c r="D26" s="49"/>
      <c r="E26" s="49"/>
      <c r="F26" s="259"/>
      <c r="G26" s="259"/>
      <c r="H26" s="64"/>
      <c r="I26" s="64"/>
      <c r="J26" s="87"/>
    </row>
    <row r="27" spans="1:10" ht="14.85" customHeight="1">
      <c r="A27" s="175"/>
      <c r="B27" s="437" t="s">
        <v>723</v>
      </c>
      <c r="C27" s="437"/>
      <c r="D27" s="437"/>
      <c r="E27" s="437"/>
      <c r="F27" s="437"/>
      <c r="G27" s="437"/>
      <c r="H27" s="437"/>
      <c r="I27" s="437"/>
      <c r="J27" s="87"/>
    </row>
    <row r="28" spans="1:10" ht="14.85" customHeight="1">
      <c r="A28" s="175"/>
      <c r="B28" s="438" t="s">
        <v>724</v>
      </c>
      <c r="C28" s="439"/>
      <c r="D28" s="405">
        <v>2022</v>
      </c>
      <c r="E28" s="407"/>
      <c r="F28" s="442">
        <v>45169</v>
      </c>
      <c r="G28" s="443"/>
      <c r="H28" s="442">
        <v>45184</v>
      </c>
      <c r="I28" s="443"/>
      <c r="J28" s="87"/>
    </row>
    <row r="29" spans="1:10">
      <c r="A29" s="175"/>
      <c r="B29" s="440"/>
      <c r="C29" s="441"/>
      <c r="D29" s="236" t="s">
        <v>725</v>
      </c>
      <c r="E29" s="52" t="s">
        <v>726</v>
      </c>
      <c r="F29" s="236" t="s">
        <v>725</v>
      </c>
      <c r="G29" s="52" t="s">
        <v>726</v>
      </c>
      <c r="H29" s="236" t="s">
        <v>725</v>
      </c>
      <c r="I29" s="52" t="s">
        <v>726</v>
      </c>
      <c r="J29" s="87"/>
    </row>
    <row r="30" spans="1:10">
      <c r="A30" s="175"/>
      <c r="B30" s="237" t="s">
        <v>727</v>
      </c>
      <c r="C30" s="237"/>
      <c r="D30" s="118"/>
      <c r="E30" s="119"/>
      <c r="F30" s="120"/>
      <c r="G30" s="121"/>
      <c r="H30" s="122"/>
      <c r="I30" s="123"/>
      <c r="J30" s="87"/>
    </row>
    <row r="31" spans="1:10">
      <c r="A31" s="175"/>
      <c r="B31" s="124" t="s">
        <v>592</v>
      </c>
      <c r="C31" s="95" t="s">
        <v>222</v>
      </c>
      <c r="D31" s="177">
        <v>268</v>
      </c>
      <c r="E31" s="233">
        <v>105.01460894621501</v>
      </c>
      <c r="F31" s="125">
        <v>264</v>
      </c>
      <c r="G31" s="233">
        <v>93.70191237661669</v>
      </c>
      <c r="H31" s="125">
        <v>264</v>
      </c>
      <c r="I31" s="104">
        <v>94.63727467809656</v>
      </c>
    </row>
    <row r="32" spans="1:10">
      <c r="A32" s="175"/>
      <c r="B32" s="124" t="s">
        <v>728</v>
      </c>
      <c r="C32" s="95" t="s">
        <v>223</v>
      </c>
      <c r="D32" s="177">
        <v>319</v>
      </c>
      <c r="E32" s="233">
        <v>133.394716203294</v>
      </c>
      <c r="F32" s="125">
        <v>298</v>
      </c>
      <c r="G32" s="233">
        <v>147.41647611007491</v>
      </c>
      <c r="H32" s="125">
        <v>296</v>
      </c>
      <c r="I32" s="104">
        <v>146.1467322885932</v>
      </c>
    </row>
    <row r="33" spans="1:9">
      <c r="A33" s="175"/>
      <c r="B33" s="124" t="s">
        <v>675</v>
      </c>
      <c r="C33" s="95" t="s">
        <v>224</v>
      </c>
      <c r="D33" s="177">
        <v>39</v>
      </c>
      <c r="E33" s="233">
        <v>13.032630358720599</v>
      </c>
      <c r="F33" s="125">
        <v>40</v>
      </c>
      <c r="G33" s="233">
        <v>12.842272586053012</v>
      </c>
      <c r="H33" s="125">
        <v>41</v>
      </c>
      <c r="I33" s="104">
        <v>13.477887681667434</v>
      </c>
    </row>
    <row r="34" spans="1:9">
      <c r="A34" s="175"/>
      <c r="B34" s="124" t="s">
        <v>729</v>
      </c>
      <c r="C34" s="95" t="s">
        <v>225</v>
      </c>
      <c r="D34" s="177">
        <v>214</v>
      </c>
      <c r="E34" s="233">
        <v>80.725826602378703</v>
      </c>
      <c r="F34" s="125">
        <v>202</v>
      </c>
      <c r="G34" s="233">
        <v>69.446913331399998</v>
      </c>
      <c r="H34" s="125">
        <v>202</v>
      </c>
      <c r="I34" s="104">
        <v>71.772707721850651</v>
      </c>
    </row>
    <row r="35" spans="1:9">
      <c r="A35" s="2"/>
      <c r="B35" s="124" t="s">
        <v>730</v>
      </c>
      <c r="C35" s="95" t="s">
        <v>226</v>
      </c>
      <c r="D35" s="177">
        <v>177</v>
      </c>
      <c r="E35" s="233">
        <v>21.695553787893601</v>
      </c>
      <c r="F35" s="125">
        <v>163</v>
      </c>
      <c r="G35" s="233">
        <v>28.262598233223304</v>
      </c>
      <c r="H35" s="125">
        <v>162</v>
      </c>
      <c r="I35" s="104">
        <v>28.22715834357345</v>
      </c>
    </row>
    <row r="36" spans="1:9" ht="16.5" customHeight="1">
      <c r="A36" s="159"/>
      <c r="B36" s="124" t="s">
        <v>731</v>
      </c>
      <c r="C36" s="95" t="s">
        <v>227</v>
      </c>
      <c r="D36" s="177">
        <v>780</v>
      </c>
      <c r="E36" s="233">
        <v>96.669867899980801</v>
      </c>
      <c r="F36" s="125">
        <v>655</v>
      </c>
      <c r="G36" s="233">
        <v>102.14010605710824</v>
      </c>
      <c r="H36" s="125">
        <v>648</v>
      </c>
      <c r="I36" s="104">
        <v>101.61304667073159</v>
      </c>
    </row>
    <row r="37" spans="1:9">
      <c r="A37" s="159"/>
      <c r="B37" s="124" t="s">
        <v>228</v>
      </c>
      <c r="C37" s="95" t="s">
        <v>229</v>
      </c>
      <c r="D37" s="177">
        <v>49</v>
      </c>
      <c r="E37" s="233">
        <v>13.7241091020814</v>
      </c>
      <c r="F37" s="125">
        <v>48</v>
      </c>
      <c r="G37" s="233">
        <v>16.23336934069766</v>
      </c>
      <c r="H37" s="125">
        <v>48</v>
      </c>
      <c r="I37" s="104">
        <v>16.925741929746955</v>
      </c>
    </row>
    <row r="38" spans="1:9" ht="15" customHeight="1">
      <c r="A38" s="11"/>
      <c r="B38" s="237" t="s">
        <v>732</v>
      </c>
      <c r="C38" s="237"/>
      <c r="D38" s="126"/>
      <c r="E38" s="127"/>
      <c r="F38" s="127"/>
      <c r="G38" s="127"/>
      <c r="H38" s="307"/>
      <c r="I38" s="127"/>
    </row>
    <row r="39" spans="1:9">
      <c r="A39" s="11"/>
      <c r="B39" s="124" t="s">
        <v>592</v>
      </c>
      <c r="C39" s="95" t="s">
        <v>231</v>
      </c>
      <c r="D39" s="178">
        <v>53</v>
      </c>
      <c r="E39" s="233">
        <v>6.4295080499896908</v>
      </c>
      <c r="F39" s="125">
        <v>53</v>
      </c>
      <c r="G39" s="233">
        <v>6.3097627767781814</v>
      </c>
      <c r="H39" s="125">
        <v>53</v>
      </c>
      <c r="I39" s="104">
        <v>6.5374599924659629</v>
      </c>
    </row>
    <row r="40" spans="1:9" ht="14.55" customHeight="1">
      <c r="A40" s="11"/>
      <c r="B40" s="124" t="s">
        <v>728</v>
      </c>
      <c r="C40" s="95" t="s">
        <v>232</v>
      </c>
      <c r="D40" s="178">
        <v>39</v>
      </c>
      <c r="E40" s="233">
        <v>4.2025145965856403</v>
      </c>
      <c r="F40" s="125">
        <v>42</v>
      </c>
      <c r="G40" s="233">
        <v>6.4520980746290686</v>
      </c>
      <c r="H40" s="125">
        <v>42</v>
      </c>
      <c r="I40" s="104">
        <v>6.5099006686970391</v>
      </c>
    </row>
    <row r="41" spans="1:9">
      <c r="A41" s="2"/>
      <c r="B41" s="124" t="s">
        <v>733</v>
      </c>
      <c r="C41" s="95" t="s">
        <v>234</v>
      </c>
      <c r="D41" s="178">
        <v>26</v>
      </c>
      <c r="E41" s="233">
        <v>14.3077546805777</v>
      </c>
      <c r="F41" s="125">
        <v>28</v>
      </c>
      <c r="G41" s="233">
        <v>13.025028751375682</v>
      </c>
      <c r="H41" s="125">
        <v>28</v>
      </c>
      <c r="I41" s="104">
        <v>12.875906969456629</v>
      </c>
    </row>
    <row r="42" spans="1:9" ht="15" customHeight="1">
      <c r="A42" s="11"/>
      <c r="B42" s="124" t="s">
        <v>675</v>
      </c>
      <c r="C42" s="95" t="s">
        <v>235</v>
      </c>
      <c r="D42" s="178">
        <v>8</v>
      </c>
      <c r="E42" s="233">
        <v>4.2170197323530001E-2</v>
      </c>
      <c r="F42" s="125">
        <v>7</v>
      </c>
      <c r="G42" s="233">
        <v>5.3727242776489999E-2</v>
      </c>
      <c r="H42" s="125">
        <v>7</v>
      </c>
      <c r="I42" s="104">
        <v>5.3907702274170001E-2</v>
      </c>
    </row>
    <row r="43" spans="1:9">
      <c r="A43" s="11"/>
      <c r="B43" s="124" t="s">
        <v>729</v>
      </c>
      <c r="C43" s="95" t="s">
        <v>236</v>
      </c>
      <c r="D43" s="178">
        <v>71</v>
      </c>
      <c r="E43" s="233">
        <v>8.2487146483320792</v>
      </c>
      <c r="F43" s="125">
        <v>63</v>
      </c>
      <c r="G43" s="233">
        <v>6.1668695293648117</v>
      </c>
      <c r="H43" s="125">
        <v>63</v>
      </c>
      <c r="I43" s="104">
        <v>5.9512223858268465</v>
      </c>
    </row>
    <row r="44" spans="1:9">
      <c r="A44" s="11"/>
      <c r="B44" s="124" t="s">
        <v>730</v>
      </c>
      <c r="C44" s="95" t="s">
        <v>237</v>
      </c>
      <c r="D44" s="178">
        <v>24</v>
      </c>
      <c r="E44" s="234">
        <v>0.70369201525624592</v>
      </c>
      <c r="F44" s="125">
        <v>24</v>
      </c>
      <c r="G44" s="233">
        <v>0.81034972951832951</v>
      </c>
      <c r="H44" s="125">
        <v>24</v>
      </c>
      <c r="I44" s="104">
        <v>0.82743474377324611</v>
      </c>
    </row>
    <row r="45" spans="1:9">
      <c r="A45" s="11"/>
      <c r="B45" s="124" t="s">
        <v>731</v>
      </c>
      <c r="C45" s="95"/>
      <c r="D45" s="178">
        <v>37</v>
      </c>
      <c r="E45" s="233">
        <v>1.8093041947868702</v>
      </c>
      <c r="F45" s="125">
        <v>47</v>
      </c>
      <c r="G45" s="233">
        <v>4.9989963690399906</v>
      </c>
      <c r="H45" s="125">
        <v>48</v>
      </c>
      <c r="I45" s="104">
        <v>5.0678003479108478</v>
      </c>
    </row>
    <row r="46" spans="1:9">
      <c r="A46" s="11"/>
      <c r="B46" s="124" t="s">
        <v>96</v>
      </c>
      <c r="C46" s="95" t="s">
        <v>238</v>
      </c>
      <c r="D46" s="178">
        <v>13</v>
      </c>
      <c r="E46" s="233">
        <v>4.8273808293168399</v>
      </c>
      <c r="F46" s="125">
        <v>12</v>
      </c>
      <c r="G46" s="233">
        <v>5.3519420289204795</v>
      </c>
      <c r="H46" s="125">
        <v>12</v>
      </c>
      <c r="I46" s="104">
        <v>5.3351073439429149</v>
      </c>
    </row>
    <row r="47" spans="1:9">
      <c r="A47" s="11"/>
      <c r="B47" s="124" t="s">
        <v>228</v>
      </c>
      <c r="C47" s="128" t="s">
        <v>239</v>
      </c>
      <c r="D47" s="178">
        <v>3</v>
      </c>
      <c r="E47" s="234">
        <v>3.4066434678070003E-2</v>
      </c>
      <c r="F47" s="125">
        <v>3</v>
      </c>
      <c r="G47" s="233">
        <v>2.3521746801650003E-2</v>
      </c>
      <c r="H47" s="125">
        <v>3</v>
      </c>
      <c r="I47" s="104">
        <v>2.4252038480349999E-2</v>
      </c>
    </row>
    <row r="48" spans="1:9">
      <c r="A48" s="11"/>
      <c r="B48" s="124"/>
      <c r="C48" s="128"/>
      <c r="D48" s="10"/>
      <c r="E48" s="66"/>
      <c r="F48" s="125"/>
      <c r="G48" s="104"/>
      <c r="H48" s="125"/>
      <c r="I48" s="157"/>
    </row>
    <row r="49" spans="1:9">
      <c r="A49" s="11"/>
      <c r="B49" s="169" t="s">
        <v>734</v>
      </c>
      <c r="D49" s="46"/>
      <c r="E49" s="46"/>
      <c r="F49" s="46"/>
      <c r="G49" s="46"/>
      <c r="H49" s="156"/>
      <c r="I49" s="46"/>
    </row>
    <row r="50" spans="1:9">
      <c r="B50" s="169" t="s">
        <v>735</v>
      </c>
    </row>
    <row r="51" spans="1:9">
      <c r="D51" s="252"/>
    </row>
    <row r="52" spans="1:9">
      <c r="B52" s="169"/>
    </row>
    <row r="53" spans="1:9">
      <c r="B53" s="169"/>
    </row>
    <row r="54" spans="1:9">
      <c r="B54" s="169"/>
    </row>
    <row r="55" spans="1:9">
      <c r="B55" s="169"/>
    </row>
    <row r="56" spans="1:9">
      <c r="B56" s="169"/>
    </row>
    <row r="57" spans="1:9">
      <c r="B57" s="169"/>
    </row>
    <row r="58" spans="1:9">
      <c r="B58" s="169"/>
    </row>
    <row r="59" spans="1:9">
      <c r="B59" s="169"/>
    </row>
    <row r="60" spans="1:9">
      <c r="B60" s="169"/>
    </row>
    <row r="61" spans="1:9">
      <c r="B61" s="169"/>
    </row>
    <row r="62" spans="1:9" ht="11.25" customHeight="1">
      <c r="B62" s="169"/>
    </row>
    <row r="63" spans="1:9">
      <c r="B63" s="169"/>
    </row>
    <row r="64" spans="1:9">
      <c r="B64" s="169"/>
    </row>
    <row r="65" spans="1:10">
      <c r="A65" s="83"/>
      <c r="B65" s="83"/>
      <c r="C65" s="83"/>
      <c r="D65" s="83"/>
      <c r="E65" s="83"/>
      <c r="F65" s="83"/>
      <c r="G65" s="83"/>
      <c r="H65" s="83"/>
      <c r="I65" s="83"/>
      <c r="J65" s="83"/>
    </row>
    <row r="66" spans="1:10">
      <c r="A66" s="15"/>
      <c r="B66" s="15"/>
      <c r="C66" s="15"/>
      <c r="D66" s="15"/>
      <c r="E66" s="105"/>
      <c r="F66" s="109"/>
      <c r="G66" s="109"/>
      <c r="H66" s="109"/>
      <c r="I66" s="109"/>
      <c r="J66" s="108" t="s">
        <v>736</v>
      </c>
    </row>
    <row r="69" spans="1:10">
      <c r="G69" s="103"/>
    </row>
    <row r="70" spans="1:10">
      <c r="G70" s="1"/>
    </row>
    <row r="71" spans="1:10">
      <c r="G71" s="1"/>
    </row>
    <row r="72" spans="1:10">
      <c r="G72" s="135"/>
    </row>
    <row r="74" spans="1:10">
      <c r="G74" s="1"/>
    </row>
    <row r="75" spans="1:10">
      <c r="G75" s="1"/>
      <c r="J75" s="290"/>
    </row>
    <row r="89" spans="6:6">
      <c r="F89" s="1"/>
    </row>
  </sheetData>
  <mergeCells count="4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27:I27"/>
    <mergeCell ref="B28:C29"/>
    <mergeCell ref="D28:E28"/>
    <mergeCell ref="F28:G28"/>
    <mergeCell ref="H28:I2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2BA4E-FC44-4E97-A444-026BB998C804}">
  <dimension ref="A2:K94"/>
  <sheetViews>
    <sheetView view="pageBreakPreview" zoomScale="70" zoomScaleNormal="115" zoomScaleSheetLayoutView="70" workbookViewId="0">
      <selection activeCell="S15" sqref="S15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16" width="10.5546875" customWidth="1"/>
  </cols>
  <sheetData>
    <row r="2" spans="1:11">
      <c r="A2" s="5"/>
      <c r="H2" s="106" t="s">
        <v>940</v>
      </c>
    </row>
    <row r="3" spans="1:11" s="3" customFormat="1" ht="7.5" customHeight="1">
      <c r="A3" s="83"/>
      <c r="B3" s="83"/>
      <c r="C3" s="83"/>
      <c r="D3" s="83"/>
      <c r="E3" s="83"/>
      <c r="F3" s="83"/>
      <c r="G3" s="83"/>
      <c r="H3" s="83"/>
      <c r="I3"/>
      <c r="J3"/>
      <c r="K3"/>
    </row>
    <row r="4" spans="1:11" ht="12.75" customHeight="1">
      <c r="A4" s="7"/>
      <c r="H4" s="12"/>
    </row>
    <row r="5" spans="1:11">
      <c r="B5" s="298"/>
      <c r="C5" s="373" t="s">
        <v>69</v>
      </c>
      <c r="D5" s="373"/>
      <c r="E5" s="373"/>
      <c r="F5" s="373"/>
      <c r="G5" s="373"/>
    </row>
    <row r="6" spans="1:11" ht="9" customHeight="1"/>
    <row r="7" spans="1:11" ht="15" customHeight="1">
      <c r="C7" s="449" t="s">
        <v>70</v>
      </c>
      <c r="D7" s="449"/>
      <c r="E7" s="438">
        <v>2022</v>
      </c>
      <c r="F7" s="452">
        <v>45169</v>
      </c>
      <c r="G7" s="452">
        <v>45184</v>
      </c>
    </row>
    <row r="8" spans="1:11">
      <c r="C8" s="450"/>
      <c r="D8" s="450"/>
      <c r="E8" s="451"/>
      <c r="F8" s="453"/>
      <c r="G8" s="453"/>
    </row>
    <row r="9" spans="1:11" ht="14.85" customHeight="1">
      <c r="C9" s="25" t="s">
        <v>317</v>
      </c>
      <c r="D9" s="25"/>
      <c r="E9" s="262">
        <v>3</v>
      </c>
      <c r="F9" s="263">
        <v>3</v>
      </c>
      <c r="G9" s="263">
        <v>3</v>
      </c>
    </row>
    <row r="10" spans="1:11">
      <c r="C10" s="25" t="s">
        <v>71</v>
      </c>
      <c r="D10" s="25"/>
      <c r="E10" s="262">
        <v>121</v>
      </c>
      <c r="F10" s="263">
        <v>122</v>
      </c>
      <c r="G10" s="263">
        <v>122</v>
      </c>
    </row>
    <row r="11" spans="1:11">
      <c r="C11" s="25" t="s">
        <v>281</v>
      </c>
      <c r="D11" s="25"/>
      <c r="E11" s="262">
        <v>113</v>
      </c>
      <c r="F11" s="263">
        <v>114</v>
      </c>
      <c r="G11" s="263">
        <v>114</v>
      </c>
    </row>
    <row r="12" spans="1:11">
      <c r="B12" s="87"/>
      <c r="C12" s="25" t="s">
        <v>282</v>
      </c>
      <c r="D12" s="25"/>
      <c r="E12" s="262">
        <v>87</v>
      </c>
      <c r="F12" s="263">
        <v>88</v>
      </c>
      <c r="G12" s="263">
        <v>88</v>
      </c>
    </row>
    <row r="13" spans="1:11">
      <c r="C13" s="25" t="s">
        <v>331</v>
      </c>
      <c r="D13" s="25"/>
      <c r="E13" s="262">
        <v>174</v>
      </c>
      <c r="F13" s="263">
        <v>175</v>
      </c>
      <c r="G13" s="263">
        <v>175</v>
      </c>
    </row>
    <row r="14" spans="1:11">
      <c r="C14" s="25" t="s">
        <v>72</v>
      </c>
      <c r="D14" s="25"/>
      <c r="E14" s="262">
        <v>8041</v>
      </c>
      <c r="F14" s="263">
        <v>8147</v>
      </c>
      <c r="G14" s="263">
        <v>8156</v>
      </c>
    </row>
    <row r="15" spans="1:11">
      <c r="C15" s="25" t="s">
        <v>73</v>
      </c>
      <c r="D15" s="25"/>
      <c r="E15" s="262">
        <v>1261</v>
      </c>
      <c r="F15" s="263">
        <v>1302</v>
      </c>
      <c r="G15" s="263">
        <v>1303</v>
      </c>
    </row>
    <row r="16" spans="1:11">
      <c r="C16" s="25" t="s">
        <v>284</v>
      </c>
      <c r="D16" s="25"/>
      <c r="E16" s="319">
        <v>17122</v>
      </c>
      <c r="F16" s="263">
        <v>17421</v>
      </c>
      <c r="G16" s="263">
        <v>17460</v>
      </c>
    </row>
    <row r="17" spans="2:7" ht="15" customHeight="1">
      <c r="C17" s="25" t="s">
        <v>285</v>
      </c>
      <c r="E17" s="319">
        <v>228</v>
      </c>
      <c r="F17" s="263">
        <v>233</v>
      </c>
      <c r="G17" s="263">
        <v>235</v>
      </c>
    </row>
    <row r="18" spans="2:7" ht="15" customHeight="1">
      <c r="C18" s="25" t="s">
        <v>74</v>
      </c>
      <c r="E18" s="262">
        <v>36</v>
      </c>
      <c r="F18" s="263">
        <v>41</v>
      </c>
      <c r="G18" s="263">
        <v>41</v>
      </c>
    </row>
    <row r="19" spans="2:7" ht="14.25" customHeight="1">
      <c r="C19" s="25" t="s">
        <v>75</v>
      </c>
      <c r="D19" s="25"/>
      <c r="E19" s="262">
        <v>96</v>
      </c>
      <c r="F19" s="263">
        <v>95</v>
      </c>
      <c r="G19" s="263">
        <v>95</v>
      </c>
    </row>
    <row r="20" spans="2:7" ht="14.85" customHeight="1">
      <c r="C20" s="25" t="s">
        <v>76</v>
      </c>
      <c r="D20" s="25"/>
      <c r="E20" s="262">
        <v>77</v>
      </c>
      <c r="F20" s="263">
        <v>80</v>
      </c>
      <c r="G20" s="263">
        <v>80</v>
      </c>
    </row>
    <row r="21" spans="2:7" ht="14.85" customHeight="1">
      <c r="C21" s="25" t="s">
        <v>77</v>
      </c>
      <c r="D21" s="25"/>
      <c r="E21" s="262">
        <v>2923</v>
      </c>
      <c r="F21" s="263">
        <v>3075</v>
      </c>
      <c r="G21" s="263">
        <v>3083</v>
      </c>
    </row>
    <row r="22" spans="2:7" ht="14.85" customHeight="1">
      <c r="C22" s="25" t="s">
        <v>386</v>
      </c>
      <c r="D22" s="25"/>
      <c r="E22" s="262">
        <v>9181</v>
      </c>
      <c r="F22" s="263">
        <v>9276</v>
      </c>
      <c r="G22" s="263">
        <v>9289</v>
      </c>
    </row>
    <row r="23" spans="2:7" ht="14.85" customHeight="1">
      <c r="C23" s="25" t="s">
        <v>78</v>
      </c>
      <c r="D23" s="25"/>
      <c r="E23" s="262">
        <v>25</v>
      </c>
      <c r="F23" s="263">
        <v>25</v>
      </c>
      <c r="G23" s="263">
        <v>25</v>
      </c>
    </row>
    <row r="24" spans="2:7" ht="14.85" customHeight="1">
      <c r="C24" s="25" t="s">
        <v>79</v>
      </c>
      <c r="D24" s="25"/>
      <c r="E24" s="262">
        <v>9</v>
      </c>
      <c r="F24" s="263">
        <v>9</v>
      </c>
      <c r="G24" s="263">
        <v>9</v>
      </c>
    </row>
    <row r="25" spans="2:7" ht="14.85" customHeight="1">
      <c r="C25" s="25" t="s">
        <v>80</v>
      </c>
      <c r="D25" s="25"/>
      <c r="E25" s="262">
        <v>4</v>
      </c>
      <c r="F25" s="263">
        <v>4</v>
      </c>
      <c r="G25" s="263">
        <v>4</v>
      </c>
    </row>
    <row r="26" spans="2:7" ht="14.85" customHeight="1">
      <c r="B26" s="87"/>
      <c r="C26" s="25" t="s">
        <v>81</v>
      </c>
      <c r="D26" s="25"/>
      <c r="E26" s="262">
        <v>12</v>
      </c>
      <c r="F26" s="263">
        <v>12</v>
      </c>
      <c r="G26" s="263">
        <v>12</v>
      </c>
    </row>
    <row r="27" spans="2:7" ht="14.85" customHeight="1">
      <c r="B27" s="87"/>
      <c r="C27" s="25" t="s">
        <v>82</v>
      </c>
      <c r="D27" s="25"/>
      <c r="E27" s="262">
        <v>303</v>
      </c>
      <c r="F27" s="263">
        <v>335</v>
      </c>
      <c r="G27" s="263">
        <v>335</v>
      </c>
    </row>
    <row r="28" spans="2:7" ht="14.85" customHeight="1">
      <c r="B28" s="87"/>
      <c r="C28" s="25" t="s">
        <v>83</v>
      </c>
      <c r="D28" s="25"/>
      <c r="E28" s="262">
        <v>297</v>
      </c>
      <c r="F28" s="263">
        <v>318</v>
      </c>
      <c r="G28" s="263">
        <v>318</v>
      </c>
    </row>
    <row r="29" spans="2:7">
      <c r="B29" s="87"/>
      <c r="C29" s="25" t="s">
        <v>84</v>
      </c>
      <c r="D29" s="25"/>
      <c r="E29" s="319">
        <v>454</v>
      </c>
      <c r="F29" s="263">
        <v>461</v>
      </c>
      <c r="G29" s="263">
        <v>461</v>
      </c>
    </row>
    <row r="30" spans="2:7">
      <c r="C30" s="25" t="s">
        <v>85</v>
      </c>
      <c r="D30" s="25"/>
      <c r="E30" s="262">
        <v>785</v>
      </c>
      <c r="F30" s="263">
        <v>791</v>
      </c>
      <c r="G30" s="263">
        <v>790</v>
      </c>
    </row>
    <row r="31" spans="2:7">
      <c r="C31" s="25" t="s">
        <v>86</v>
      </c>
      <c r="D31" s="25"/>
      <c r="E31" s="262">
        <v>1</v>
      </c>
      <c r="F31" s="263">
        <v>1</v>
      </c>
      <c r="G31" s="263">
        <v>1</v>
      </c>
    </row>
    <row r="32" spans="2:7">
      <c r="C32" s="25" t="s">
        <v>195</v>
      </c>
      <c r="D32" s="25"/>
      <c r="E32" s="262">
        <v>104</v>
      </c>
      <c r="F32" s="263">
        <v>101</v>
      </c>
      <c r="G32" s="263">
        <v>101</v>
      </c>
    </row>
    <row r="33" spans="3:8">
      <c r="C33" s="25" t="s">
        <v>196</v>
      </c>
      <c r="D33" s="25"/>
      <c r="E33" s="262">
        <v>245</v>
      </c>
      <c r="F33" s="263">
        <v>245</v>
      </c>
      <c r="G33" s="263">
        <v>245</v>
      </c>
    </row>
    <row r="34" spans="3:8">
      <c r="C34" s="25" t="s">
        <v>453</v>
      </c>
      <c r="E34" s="262">
        <v>14</v>
      </c>
      <c r="F34" s="263">
        <v>16</v>
      </c>
      <c r="G34" s="263">
        <v>16</v>
      </c>
    </row>
    <row r="36" spans="3:8" ht="16.5" customHeight="1">
      <c r="C36" s="25"/>
      <c r="D36" s="25"/>
      <c r="E36" s="262"/>
      <c r="F36" s="263"/>
      <c r="G36" s="263"/>
    </row>
    <row r="37" spans="3:8">
      <c r="C37" s="25"/>
      <c r="E37" s="262"/>
      <c r="F37" s="263"/>
      <c r="G37" s="263"/>
    </row>
    <row r="38" spans="3:8" ht="15" customHeight="1">
      <c r="D38" s="25"/>
      <c r="E38" s="25"/>
      <c r="F38" s="176"/>
      <c r="G38" s="176"/>
    </row>
    <row r="39" spans="3:8">
      <c r="C39" s="167"/>
      <c r="D39" s="167"/>
      <c r="E39" s="167"/>
      <c r="F39" s="167"/>
      <c r="G39" s="167"/>
      <c r="H39" s="41">
        <v>84</v>
      </c>
    </row>
    <row r="40" spans="3:8">
      <c r="C40" s="65" t="s">
        <v>920</v>
      </c>
      <c r="D40" s="65"/>
      <c r="E40" s="65"/>
      <c r="F40" s="65"/>
      <c r="G40" s="65"/>
      <c r="H40" s="65"/>
    </row>
    <row r="41" spans="3:8">
      <c r="C41" s="65" t="s">
        <v>921</v>
      </c>
      <c r="D41" s="65"/>
      <c r="E41" s="65"/>
      <c r="F41" s="65"/>
      <c r="G41" s="65"/>
      <c r="H41" s="65"/>
    </row>
    <row r="42" spans="3:8" ht="15" customHeight="1">
      <c r="C42" s="448" t="s">
        <v>387</v>
      </c>
      <c r="D42" s="448"/>
      <c r="E42" s="448"/>
      <c r="F42" s="448"/>
      <c r="G42" s="448"/>
      <c r="H42" s="448"/>
    </row>
    <row r="44" spans="3:8">
      <c r="C44" s="136"/>
      <c r="H44" s="136"/>
    </row>
    <row r="45" spans="3:8">
      <c r="C45" s="136"/>
      <c r="H45" s="136"/>
    </row>
    <row r="46" spans="3:8">
      <c r="C46" s="136"/>
      <c r="D46" s="136"/>
      <c r="E46" s="136"/>
      <c r="F46" s="136"/>
      <c r="G46" s="136"/>
      <c r="H46" s="136"/>
    </row>
    <row r="47" spans="3:8">
      <c r="C47" s="136"/>
      <c r="D47" s="136"/>
      <c r="E47" s="136"/>
      <c r="F47" s="136"/>
      <c r="G47" s="136"/>
      <c r="H47" s="136"/>
    </row>
    <row r="48" spans="3:8">
      <c r="C48" s="136"/>
      <c r="D48" s="136"/>
      <c r="E48" s="136"/>
      <c r="F48" s="136"/>
      <c r="G48" s="136"/>
      <c r="H48" s="136"/>
    </row>
    <row r="49" spans="2:8">
      <c r="C49" s="136"/>
      <c r="D49" s="136"/>
      <c r="E49" s="136"/>
      <c r="F49" s="136"/>
      <c r="G49" s="136"/>
      <c r="H49" s="136"/>
    </row>
    <row r="50" spans="2:8">
      <c r="C50" s="136"/>
      <c r="D50" s="136"/>
      <c r="E50" s="136"/>
      <c r="F50" s="136"/>
      <c r="G50" s="136"/>
      <c r="H50" s="136"/>
    </row>
    <row r="51" spans="2:8">
      <c r="C51" s="136"/>
      <c r="D51" s="136"/>
      <c r="E51" s="136"/>
      <c r="F51" s="136"/>
      <c r="G51" s="136"/>
      <c r="H51" s="136"/>
    </row>
    <row r="52" spans="2:8">
      <c r="C52" s="136"/>
      <c r="D52" s="136"/>
      <c r="E52" s="136"/>
      <c r="F52" s="136"/>
      <c r="G52" s="136"/>
      <c r="H52" s="136"/>
    </row>
    <row r="53" spans="2:8">
      <c r="C53" s="136"/>
      <c r="D53" s="136"/>
      <c r="E53" s="136"/>
      <c r="F53" s="136"/>
      <c r="G53" s="136"/>
      <c r="H53" s="136"/>
    </row>
    <row r="54" spans="2:8">
      <c r="C54" s="136"/>
      <c r="D54" s="136"/>
      <c r="E54" s="136"/>
      <c r="F54" s="136"/>
      <c r="G54" s="136"/>
      <c r="H54" s="136"/>
    </row>
    <row r="55" spans="2:8">
      <c r="C55" s="136"/>
      <c r="D55" s="136"/>
      <c r="E55" s="136"/>
      <c r="F55" s="136"/>
      <c r="G55" s="136"/>
      <c r="H55" s="136"/>
    </row>
    <row r="56" spans="2:8">
      <c r="C56" s="136"/>
      <c r="D56" s="136"/>
      <c r="E56" s="136"/>
      <c r="F56" s="136"/>
      <c r="G56" s="136"/>
      <c r="H56" s="136"/>
    </row>
    <row r="57" spans="2:8">
      <c r="C57" s="136"/>
      <c r="D57" s="136"/>
      <c r="E57" s="136"/>
      <c r="F57" s="136"/>
      <c r="G57" s="136"/>
      <c r="H57" s="136"/>
    </row>
    <row r="58" spans="2:8">
      <c r="C58" s="136"/>
      <c r="D58" s="136"/>
      <c r="E58" s="136"/>
      <c r="F58" s="136"/>
      <c r="G58" s="136"/>
      <c r="H58" s="136"/>
    </row>
    <row r="59" spans="2:8">
      <c r="C59" s="136"/>
      <c r="D59" s="136"/>
      <c r="E59" s="136"/>
      <c r="F59" s="136"/>
      <c r="G59" s="136"/>
      <c r="H59" s="136"/>
    </row>
    <row r="60" spans="2:8">
      <c r="C60" s="136"/>
      <c r="D60" s="136"/>
      <c r="E60" s="136"/>
      <c r="F60" s="136"/>
      <c r="G60" s="136"/>
      <c r="H60" s="136"/>
    </row>
    <row r="61" spans="2:8" ht="7.5" customHeight="1">
      <c r="C61" s="136"/>
      <c r="D61" s="136"/>
      <c r="E61" s="136"/>
      <c r="F61" s="136"/>
      <c r="G61" s="136"/>
      <c r="H61" s="136"/>
    </row>
    <row r="62" spans="2:8" ht="11.25" customHeight="1">
      <c r="B62" s="46"/>
      <c r="C62" s="136"/>
      <c r="D62" s="136"/>
      <c r="E62" s="136"/>
      <c r="F62" s="136"/>
      <c r="G62" s="136"/>
      <c r="H62" s="136"/>
    </row>
    <row r="63" spans="2:8">
      <c r="C63" s="136"/>
      <c r="D63" s="136"/>
      <c r="E63" s="136"/>
      <c r="F63" s="136"/>
      <c r="G63" s="136"/>
      <c r="H63" s="136"/>
    </row>
    <row r="65" spans="1:8">
      <c r="A65" s="83"/>
      <c r="B65" s="83"/>
      <c r="C65" s="83"/>
      <c r="D65" s="83"/>
      <c r="E65" s="83"/>
      <c r="F65" s="83"/>
      <c r="G65" s="83"/>
      <c r="H65" s="83"/>
    </row>
    <row r="66" spans="1:8">
      <c r="A66" s="15"/>
      <c r="B66" s="15"/>
      <c r="C66" s="15"/>
      <c r="D66" s="107"/>
      <c r="E66" s="107"/>
      <c r="F66" s="107"/>
      <c r="G66" s="107"/>
      <c r="H66" s="108" t="s">
        <v>112</v>
      </c>
    </row>
    <row r="67" spans="1:8">
      <c r="C67" s="8"/>
      <c r="D67" s="25"/>
      <c r="E67" s="23"/>
      <c r="F67" s="23"/>
    </row>
    <row r="68" spans="1:8">
      <c r="C68" s="8"/>
      <c r="D68" s="25"/>
      <c r="E68" s="23"/>
      <c r="F68" s="23"/>
    </row>
    <row r="69" spans="1:8">
      <c r="C69" s="8"/>
      <c r="D69" s="25"/>
      <c r="E69" s="23"/>
      <c r="F69" s="23"/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5" spans="1:8">
      <c r="A75" s="93"/>
      <c r="D75" s="291"/>
      <c r="E75" s="291"/>
      <c r="F75" s="291"/>
      <c r="G75" s="291"/>
      <c r="H75" s="290"/>
    </row>
    <row r="77" spans="1:8">
      <c r="F77" s="93"/>
    </row>
    <row r="87" spans="5:5">
      <c r="E87" s="1"/>
    </row>
    <row r="88" spans="5:5">
      <c r="E88" s="1"/>
    </row>
    <row r="90" spans="5:5">
      <c r="E90" s="1"/>
    </row>
    <row r="91" spans="5:5">
      <c r="E91" s="1"/>
    </row>
    <row r="93" spans="5:5">
      <c r="E93" s="1"/>
    </row>
    <row r="94" spans="5:5">
      <c r="E94" s="1"/>
    </row>
  </sheetData>
  <mergeCells count="6">
    <mergeCell ref="C5:G5"/>
    <mergeCell ref="C42:H42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1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588BA-45B5-4BCA-AF0F-5438543FC6EE}">
  <dimension ref="A2:H94"/>
  <sheetViews>
    <sheetView view="pageBreakPreview" topLeftCell="A10" zoomScale="40" zoomScaleNormal="115" zoomScaleSheetLayoutView="40" workbookViewId="0">
      <selection activeCell="S15" sqref="S15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13" width="10.5546875" customWidth="1"/>
  </cols>
  <sheetData>
    <row r="2" spans="1:8">
      <c r="A2" s="5"/>
      <c r="H2" s="106" t="s">
        <v>939</v>
      </c>
    </row>
    <row r="3" spans="1:8" s="3" customFormat="1" ht="7.5" customHeight="1">
      <c r="A3" s="83"/>
      <c r="B3" s="83"/>
      <c r="C3" s="83"/>
      <c r="D3" s="83"/>
      <c r="E3" s="83"/>
      <c r="F3" s="83"/>
      <c r="G3" s="83"/>
      <c r="H3" s="83"/>
    </row>
    <row r="4" spans="1:8" ht="12.75" customHeight="1">
      <c r="A4" s="7"/>
      <c r="H4" s="12"/>
    </row>
    <row r="5" spans="1:8">
      <c r="B5" s="298"/>
      <c r="C5" s="373" t="s">
        <v>737</v>
      </c>
      <c r="D5" s="373"/>
      <c r="E5" s="373"/>
      <c r="F5" s="373"/>
      <c r="G5" s="373"/>
    </row>
    <row r="6" spans="1:8" ht="9" customHeight="1"/>
    <row r="7" spans="1:8" ht="15" customHeight="1">
      <c r="C7" s="455" t="s">
        <v>738</v>
      </c>
      <c r="D7" s="455"/>
      <c r="E7" s="438">
        <v>2022</v>
      </c>
      <c r="F7" s="452">
        <v>45169</v>
      </c>
      <c r="G7" s="452">
        <v>45184</v>
      </c>
    </row>
    <row r="8" spans="1:8">
      <c r="C8" s="430"/>
      <c r="D8" s="430"/>
      <c r="E8" s="451">
        <v>0</v>
      </c>
      <c r="F8" s="453">
        <v>0</v>
      </c>
      <c r="G8" s="453">
        <v>0</v>
      </c>
    </row>
    <row r="9" spans="1:8" ht="14.85" customHeight="1">
      <c r="C9" s="25" t="s">
        <v>739</v>
      </c>
      <c r="D9" s="25"/>
      <c r="E9" s="262">
        <v>3</v>
      </c>
      <c r="F9" s="263">
        <v>3</v>
      </c>
      <c r="G9" s="263">
        <v>3</v>
      </c>
    </row>
    <row r="10" spans="1:8">
      <c r="C10" s="25" t="s">
        <v>740</v>
      </c>
      <c r="D10" s="25"/>
      <c r="E10" s="262">
        <v>121</v>
      </c>
      <c r="F10" s="263">
        <v>122</v>
      </c>
      <c r="G10" s="263">
        <v>122</v>
      </c>
    </row>
    <row r="11" spans="1:8">
      <c r="C11" s="25" t="s">
        <v>741</v>
      </c>
      <c r="D11" s="25"/>
      <c r="E11" s="262">
        <v>113</v>
      </c>
      <c r="F11" s="263">
        <v>114</v>
      </c>
      <c r="G11" s="263">
        <v>114</v>
      </c>
    </row>
    <row r="12" spans="1:8">
      <c r="B12" s="87"/>
      <c r="C12" s="25" t="s">
        <v>742</v>
      </c>
      <c r="D12" s="25"/>
      <c r="E12" s="262">
        <v>87</v>
      </c>
      <c r="F12" s="263">
        <v>88</v>
      </c>
      <c r="G12" s="263">
        <v>88</v>
      </c>
    </row>
    <row r="13" spans="1:8">
      <c r="C13" s="25" t="s">
        <v>743</v>
      </c>
      <c r="D13" s="25"/>
      <c r="E13" s="262">
        <v>174</v>
      </c>
      <c r="F13" s="263">
        <v>175</v>
      </c>
      <c r="G13" s="263">
        <v>175</v>
      </c>
    </row>
    <row r="14" spans="1:8">
      <c r="C14" s="25" t="s">
        <v>744</v>
      </c>
      <c r="D14" s="25"/>
      <c r="E14" s="262">
        <v>8041</v>
      </c>
      <c r="F14" s="263">
        <v>8147</v>
      </c>
      <c r="G14" s="263">
        <v>8156</v>
      </c>
    </row>
    <row r="15" spans="1:8">
      <c r="C15" s="25" t="s">
        <v>745</v>
      </c>
      <c r="D15" s="25"/>
      <c r="E15" s="262">
        <v>1261</v>
      </c>
      <c r="F15" s="263">
        <v>1302</v>
      </c>
      <c r="G15" s="263">
        <v>1303</v>
      </c>
    </row>
    <row r="16" spans="1:8">
      <c r="C16" s="25" t="s">
        <v>746</v>
      </c>
      <c r="D16" s="25"/>
      <c r="E16" s="319">
        <v>17122</v>
      </c>
      <c r="F16" s="263">
        <v>17421</v>
      </c>
      <c r="G16" s="263">
        <v>17460</v>
      </c>
    </row>
    <row r="17" spans="2:7" ht="15" customHeight="1">
      <c r="C17" s="25" t="s">
        <v>747</v>
      </c>
      <c r="E17" s="319">
        <v>228</v>
      </c>
      <c r="F17" s="263">
        <v>233</v>
      </c>
      <c r="G17" s="263">
        <v>235</v>
      </c>
    </row>
    <row r="18" spans="2:7" ht="15" customHeight="1">
      <c r="C18" s="25" t="s">
        <v>748</v>
      </c>
      <c r="E18" s="262">
        <v>36</v>
      </c>
      <c r="F18" s="263">
        <v>41</v>
      </c>
      <c r="G18" s="263">
        <v>41</v>
      </c>
    </row>
    <row r="19" spans="2:7" ht="14.25" customHeight="1">
      <c r="C19" s="25" t="s">
        <v>749</v>
      </c>
      <c r="D19" s="25"/>
      <c r="E19" s="262">
        <v>96</v>
      </c>
      <c r="F19" s="263">
        <v>95</v>
      </c>
      <c r="G19" s="263">
        <v>95</v>
      </c>
    </row>
    <row r="20" spans="2:7" ht="14.85" customHeight="1">
      <c r="C20" s="25" t="s">
        <v>750</v>
      </c>
      <c r="D20" s="25"/>
      <c r="E20" s="262">
        <v>77</v>
      </c>
      <c r="F20" s="263">
        <v>80</v>
      </c>
      <c r="G20" s="263">
        <v>80</v>
      </c>
    </row>
    <row r="21" spans="2:7" ht="14.85" customHeight="1">
      <c r="C21" s="25" t="s">
        <v>751</v>
      </c>
      <c r="D21" s="25"/>
      <c r="E21" s="262">
        <v>2923</v>
      </c>
      <c r="F21" s="263">
        <v>3075</v>
      </c>
      <c r="G21" s="263">
        <v>3083</v>
      </c>
    </row>
    <row r="22" spans="2:7" ht="14.85" customHeight="1">
      <c r="C22" s="25" t="s">
        <v>752</v>
      </c>
      <c r="D22" s="25"/>
      <c r="E22" s="262">
        <v>9181</v>
      </c>
      <c r="F22" s="263">
        <v>9276</v>
      </c>
      <c r="G22" s="263">
        <v>9289</v>
      </c>
    </row>
    <row r="23" spans="2:7" ht="14.85" customHeight="1">
      <c r="C23" s="25" t="s">
        <v>753</v>
      </c>
      <c r="D23" s="25"/>
      <c r="E23" s="262">
        <v>25</v>
      </c>
      <c r="F23" s="263">
        <v>25</v>
      </c>
      <c r="G23" s="263">
        <v>25</v>
      </c>
    </row>
    <row r="24" spans="2:7" ht="14.85" customHeight="1">
      <c r="C24" s="25" t="s">
        <v>754</v>
      </c>
      <c r="D24" s="25"/>
      <c r="E24" s="262">
        <v>9</v>
      </c>
      <c r="F24" s="263">
        <v>9</v>
      </c>
      <c r="G24" s="263">
        <v>9</v>
      </c>
    </row>
    <row r="25" spans="2:7" ht="14.85" customHeight="1">
      <c r="C25" s="25" t="s">
        <v>755</v>
      </c>
      <c r="D25" s="25"/>
      <c r="E25" s="262">
        <v>4</v>
      </c>
      <c r="F25" s="263">
        <v>4</v>
      </c>
      <c r="G25" s="263">
        <v>4</v>
      </c>
    </row>
    <row r="26" spans="2:7" ht="14.85" customHeight="1">
      <c r="B26" s="87"/>
      <c r="C26" s="25" t="s">
        <v>756</v>
      </c>
      <c r="D26" s="25"/>
      <c r="E26" s="262">
        <v>12</v>
      </c>
      <c r="F26" s="263">
        <v>12</v>
      </c>
      <c r="G26" s="263">
        <v>12</v>
      </c>
    </row>
    <row r="27" spans="2:7" ht="14.85" customHeight="1">
      <c r="B27" s="87"/>
      <c r="C27" s="25" t="s">
        <v>757</v>
      </c>
      <c r="D27" s="25"/>
      <c r="E27" s="262">
        <v>303</v>
      </c>
      <c r="F27" s="263">
        <v>335</v>
      </c>
      <c r="G27" s="263">
        <v>335</v>
      </c>
    </row>
    <row r="28" spans="2:7" ht="14.85" customHeight="1">
      <c r="B28" s="87"/>
      <c r="C28" s="25" t="s">
        <v>758</v>
      </c>
      <c r="D28" s="25"/>
      <c r="E28" s="262">
        <v>297</v>
      </c>
      <c r="F28" s="263">
        <v>318</v>
      </c>
      <c r="G28" s="263">
        <v>318</v>
      </c>
    </row>
    <row r="29" spans="2:7">
      <c r="B29" s="87"/>
      <c r="C29" s="25" t="s">
        <v>759</v>
      </c>
      <c r="D29" s="25"/>
      <c r="E29" s="319">
        <v>454</v>
      </c>
      <c r="F29" s="263">
        <v>461</v>
      </c>
      <c r="G29" s="263">
        <v>461</v>
      </c>
    </row>
    <row r="30" spans="2:7">
      <c r="C30" s="25" t="s">
        <v>760</v>
      </c>
      <c r="D30" s="25"/>
      <c r="E30" s="262">
        <v>785</v>
      </c>
      <c r="F30" s="263">
        <v>791</v>
      </c>
      <c r="G30" s="263">
        <v>790</v>
      </c>
    </row>
    <row r="31" spans="2:7">
      <c r="C31" s="25" t="s">
        <v>761</v>
      </c>
      <c r="D31" s="25"/>
      <c r="E31" s="262">
        <v>1</v>
      </c>
      <c r="F31" s="263">
        <v>1</v>
      </c>
      <c r="G31" s="263">
        <v>1</v>
      </c>
    </row>
    <row r="32" spans="2:7">
      <c r="C32" s="25" t="s">
        <v>762</v>
      </c>
      <c r="D32" s="25"/>
      <c r="E32" s="262">
        <v>104</v>
      </c>
      <c r="F32" s="263">
        <v>101</v>
      </c>
      <c r="G32" s="263">
        <v>101</v>
      </c>
    </row>
    <row r="33" spans="3:8">
      <c r="C33" s="25" t="s">
        <v>763</v>
      </c>
      <c r="D33" s="25"/>
      <c r="E33" s="262">
        <v>245</v>
      </c>
      <c r="F33" s="263">
        <v>245</v>
      </c>
      <c r="G33" s="263">
        <v>245</v>
      </c>
    </row>
    <row r="34" spans="3:8">
      <c r="C34" s="25" t="s">
        <v>764</v>
      </c>
      <c r="E34" s="262">
        <v>14</v>
      </c>
      <c r="F34" s="263">
        <v>16</v>
      </c>
      <c r="G34" s="263">
        <v>16</v>
      </c>
    </row>
    <row r="36" spans="3:8" ht="16.5" customHeight="1">
      <c r="C36" s="25"/>
      <c r="D36" s="25"/>
      <c r="E36" s="262"/>
      <c r="F36" s="263"/>
      <c r="G36" s="263"/>
    </row>
    <row r="37" spans="3:8">
      <c r="C37" s="25"/>
      <c r="E37" s="262"/>
      <c r="F37" s="263"/>
      <c r="G37" s="263"/>
    </row>
    <row r="38" spans="3:8" ht="15" customHeight="1">
      <c r="D38" s="25"/>
      <c r="E38" s="25"/>
      <c r="F38" s="176"/>
      <c r="G38" s="176"/>
    </row>
    <row r="39" spans="3:8">
      <c r="C39" s="167"/>
      <c r="D39" s="167"/>
      <c r="E39" s="167"/>
      <c r="F39" s="167"/>
      <c r="G39" s="167"/>
      <c r="H39" s="41">
        <v>84</v>
      </c>
    </row>
    <row r="40" spans="3:8" ht="14.55" customHeight="1">
      <c r="C40" s="454" t="s">
        <v>922</v>
      </c>
      <c r="D40" s="454"/>
      <c r="E40" s="454"/>
      <c r="F40" s="454"/>
      <c r="G40" s="454"/>
      <c r="H40" s="41"/>
    </row>
    <row r="41" spans="3:8">
      <c r="C41" s="454"/>
      <c r="D41" s="454"/>
      <c r="E41" s="454"/>
      <c r="F41" s="454"/>
      <c r="G41" s="454"/>
    </row>
    <row r="42" spans="3:8" ht="15" customHeight="1">
      <c r="C42" s="454" t="s">
        <v>923</v>
      </c>
      <c r="D42" s="454"/>
      <c r="E42" s="454"/>
      <c r="F42" s="454"/>
      <c r="G42" s="454"/>
      <c r="H42" s="65"/>
    </row>
    <row r="43" spans="3:8">
      <c r="C43" s="454"/>
      <c r="D43" s="454"/>
      <c r="E43" s="454"/>
      <c r="F43" s="454"/>
      <c r="G43" s="454"/>
      <c r="H43" s="65"/>
    </row>
    <row r="44" spans="3:8">
      <c r="C44" s="65" t="s">
        <v>766</v>
      </c>
      <c r="H44" s="136"/>
    </row>
    <row r="45" spans="3:8">
      <c r="C45" s="136"/>
      <c r="H45" s="136"/>
    </row>
    <row r="46" spans="3:8">
      <c r="C46" s="136"/>
      <c r="D46" s="136"/>
      <c r="E46" s="136"/>
      <c r="F46" s="136"/>
      <c r="G46" s="136"/>
      <c r="H46" s="136"/>
    </row>
    <row r="47" spans="3:8">
      <c r="C47" s="136"/>
      <c r="D47" s="136"/>
      <c r="E47" s="136"/>
      <c r="F47" s="136"/>
      <c r="G47" s="136"/>
      <c r="H47" s="136"/>
    </row>
    <row r="48" spans="3:8">
      <c r="C48" s="136"/>
      <c r="D48" s="136"/>
      <c r="E48" s="136"/>
      <c r="F48" s="136"/>
      <c r="G48" s="136"/>
      <c r="H48" s="136"/>
    </row>
    <row r="49" spans="2:8">
      <c r="C49" s="136"/>
      <c r="D49" s="136"/>
      <c r="E49" s="136"/>
      <c r="F49" s="136"/>
      <c r="G49" s="136"/>
      <c r="H49" s="136"/>
    </row>
    <row r="50" spans="2:8">
      <c r="C50" s="136"/>
      <c r="D50" s="136"/>
      <c r="E50" s="136"/>
      <c r="F50" s="136"/>
      <c r="G50" s="136"/>
      <c r="H50" s="136"/>
    </row>
    <row r="51" spans="2:8">
      <c r="C51" s="136"/>
      <c r="D51" s="136"/>
      <c r="E51" s="136"/>
      <c r="F51" s="136"/>
      <c r="G51" s="136"/>
      <c r="H51" s="136"/>
    </row>
    <row r="52" spans="2:8">
      <c r="C52" s="136"/>
      <c r="D52" s="136"/>
      <c r="E52" s="136"/>
      <c r="F52" s="136"/>
      <c r="G52" s="136"/>
      <c r="H52" s="136"/>
    </row>
    <row r="53" spans="2:8">
      <c r="C53" s="136"/>
      <c r="D53" s="136"/>
      <c r="E53" s="136"/>
      <c r="F53" s="136"/>
      <c r="G53" s="136"/>
      <c r="H53" s="136"/>
    </row>
    <row r="54" spans="2:8">
      <c r="C54" s="136"/>
      <c r="D54" s="136"/>
      <c r="E54" s="136"/>
      <c r="F54" s="136"/>
      <c r="G54" s="136"/>
      <c r="H54" s="136"/>
    </row>
    <row r="55" spans="2:8">
      <c r="C55" s="136"/>
      <c r="D55" s="136"/>
      <c r="E55" s="136"/>
      <c r="F55" s="136"/>
      <c r="G55" s="136"/>
      <c r="H55" s="136"/>
    </row>
    <row r="56" spans="2:8">
      <c r="C56" s="136"/>
      <c r="D56" s="136"/>
      <c r="E56" s="136"/>
      <c r="F56" s="136"/>
      <c r="G56" s="136"/>
      <c r="H56" s="136"/>
    </row>
    <row r="57" spans="2:8">
      <c r="C57" s="136"/>
      <c r="D57" s="136"/>
      <c r="E57" s="136"/>
      <c r="F57" s="136"/>
      <c r="G57" s="136"/>
      <c r="H57" s="136"/>
    </row>
    <row r="58" spans="2:8">
      <c r="C58" s="136"/>
      <c r="D58" s="136"/>
      <c r="E58" s="136"/>
      <c r="F58" s="136"/>
      <c r="G58" s="136"/>
      <c r="H58" s="136"/>
    </row>
    <row r="59" spans="2:8">
      <c r="C59" s="136"/>
      <c r="D59" s="136"/>
      <c r="E59" s="136"/>
      <c r="F59" s="136"/>
      <c r="G59" s="136"/>
      <c r="H59" s="136"/>
    </row>
    <row r="60" spans="2:8">
      <c r="C60" s="136"/>
      <c r="D60" s="136"/>
      <c r="E60" s="136"/>
      <c r="F60" s="136"/>
      <c r="G60" s="136"/>
      <c r="H60" s="136"/>
    </row>
    <row r="61" spans="2:8">
      <c r="C61" s="136"/>
      <c r="D61" s="136"/>
      <c r="E61" s="136"/>
      <c r="F61" s="136"/>
      <c r="G61" s="136"/>
      <c r="H61" s="136"/>
    </row>
    <row r="62" spans="2:8" ht="11.25" customHeight="1">
      <c r="B62" s="46"/>
      <c r="C62" s="136"/>
      <c r="D62" s="136"/>
      <c r="E62" s="136"/>
      <c r="F62" s="136"/>
      <c r="G62" s="136"/>
      <c r="H62" s="136"/>
    </row>
    <row r="63" spans="2:8">
      <c r="C63" s="136"/>
      <c r="D63" s="136"/>
      <c r="E63" s="136"/>
      <c r="F63" s="136"/>
      <c r="G63" s="136"/>
      <c r="H63" s="136"/>
    </row>
    <row r="65" spans="1:8">
      <c r="A65" s="83"/>
      <c r="B65" s="83"/>
      <c r="C65" s="83"/>
      <c r="D65" s="83"/>
      <c r="E65" s="83"/>
      <c r="F65" s="83"/>
      <c r="G65" s="83"/>
      <c r="H65" s="83"/>
    </row>
    <row r="66" spans="1:8">
      <c r="A66" s="15"/>
      <c r="B66" s="15"/>
      <c r="C66" s="15"/>
      <c r="D66" s="107"/>
      <c r="E66" s="107"/>
      <c r="F66" s="107"/>
      <c r="G66" s="107"/>
      <c r="H66" s="108" t="s">
        <v>765</v>
      </c>
    </row>
    <row r="67" spans="1:8">
      <c r="C67" s="8"/>
      <c r="D67" s="25"/>
      <c r="E67" s="23"/>
      <c r="F67" s="23"/>
    </row>
    <row r="68" spans="1:8">
      <c r="C68" s="8"/>
      <c r="D68" s="25"/>
      <c r="E68" s="23"/>
      <c r="F68" s="23"/>
    </row>
    <row r="69" spans="1:8">
      <c r="C69" s="8"/>
      <c r="D69" s="25"/>
      <c r="E69" s="23"/>
      <c r="F69" s="23"/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5" spans="1:8">
      <c r="A75" s="93"/>
      <c r="D75" s="291"/>
      <c r="E75" s="291"/>
      <c r="F75" s="291"/>
      <c r="G75" s="291"/>
      <c r="H75" s="290"/>
    </row>
    <row r="77" spans="1:8">
      <c r="F77" s="93"/>
    </row>
    <row r="87" spans="5:5">
      <c r="E87" s="1"/>
    </row>
    <row r="88" spans="5:5">
      <c r="E88" s="1"/>
    </row>
    <row r="90" spans="5:5">
      <c r="E90" s="1"/>
    </row>
    <row r="91" spans="5:5">
      <c r="E91" s="1"/>
    </row>
    <row r="93" spans="5:5">
      <c r="E93" s="1"/>
    </row>
    <row r="94" spans="5:5">
      <c r="E94" s="1"/>
    </row>
  </sheetData>
  <mergeCells count="7">
    <mergeCell ref="C5:G5"/>
    <mergeCell ref="C42:G43"/>
    <mergeCell ref="C40:G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/>
  <dimension ref="A2:U80"/>
  <sheetViews>
    <sheetView view="pageBreakPreview" topLeftCell="A43" zoomScale="70" zoomScaleNormal="115" zoomScaleSheetLayoutView="70" workbookViewId="0">
      <selection activeCell="S15" sqref="S15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6" t="s">
        <v>940</v>
      </c>
    </row>
    <row r="3" spans="1:21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/>
      <c r="M3"/>
      <c r="N3"/>
      <c r="O3"/>
      <c r="P3"/>
      <c r="Q3"/>
      <c r="R3"/>
      <c r="S3"/>
      <c r="T3"/>
      <c r="U3"/>
    </row>
    <row r="4" spans="1:21" ht="12.75" customHeight="1">
      <c r="B4" s="373"/>
      <c r="C4" s="373"/>
      <c r="D4" s="373"/>
      <c r="E4" s="373"/>
      <c r="F4" s="373"/>
      <c r="G4" s="373"/>
      <c r="H4" s="18"/>
      <c r="I4" s="18"/>
      <c r="J4" s="18"/>
      <c r="K4" s="18"/>
    </row>
    <row r="5" spans="1:21">
      <c r="B5" s="373" t="s">
        <v>307</v>
      </c>
      <c r="C5" s="373"/>
      <c r="D5" s="373"/>
      <c r="E5" s="373"/>
      <c r="F5" s="373"/>
      <c r="G5" s="373"/>
      <c r="H5" s="18"/>
      <c r="I5" s="18"/>
      <c r="J5" s="18"/>
      <c r="K5" s="18"/>
    </row>
    <row r="6" spans="1:21" ht="9" customHeight="1"/>
    <row r="7" spans="1:21" ht="15" customHeight="1">
      <c r="C7" s="441" t="s">
        <v>2</v>
      </c>
      <c r="D7" s="456" t="s">
        <v>87</v>
      </c>
      <c r="E7" s="458" t="s">
        <v>308</v>
      </c>
      <c r="F7" s="458" t="s">
        <v>309</v>
      </c>
    </row>
    <row r="8" spans="1:21">
      <c r="B8" s="14"/>
      <c r="C8" s="441"/>
      <c r="D8" s="457"/>
      <c r="E8" s="458"/>
      <c r="F8" s="458"/>
    </row>
    <row r="9" spans="1:21" ht="14.85" customHeight="1">
      <c r="B9" s="14"/>
      <c r="C9" s="77">
        <v>2015</v>
      </c>
      <c r="D9" s="66">
        <v>3.987957504982401</v>
      </c>
      <c r="E9" s="66">
        <v>0.18670840670368849</v>
      </c>
      <c r="F9" s="67">
        <v>0.12091123746270491</v>
      </c>
    </row>
    <row r="10" spans="1:21">
      <c r="B10" s="14"/>
      <c r="C10" s="77">
        <v>2017</v>
      </c>
      <c r="D10" s="66">
        <v>3.5039955965382399</v>
      </c>
      <c r="E10" s="66">
        <v>0.28551720890070165</v>
      </c>
      <c r="F10" s="67">
        <v>0.18537703308262354</v>
      </c>
    </row>
    <row r="11" spans="1:21">
      <c r="B11" s="14"/>
      <c r="C11" s="77">
        <v>2018</v>
      </c>
      <c r="D11" s="66">
        <v>3.1598168900373982</v>
      </c>
      <c r="E11" s="66">
        <v>0.2209873214458333</v>
      </c>
      <c r="F11" s="67">
        <v>0.14571043133791661</v>
      </c>
    </row>
    <row r="12" spans="1:21">
      <c r="B12" s="14"/>
      <c r="C12" s="77">
        <v>2019</v>
      </c>
      <c r="D12" s="66">
        <v>3.4386623617829284</v>
      </c>
      <c r="E12" s="66">
        <v>0.26841117200220066</v>
      </c>
      <c r="F12" s="67">
        <v>0.18490047462746659</v>
      </c>
    </row>
    <row r="13" spans="1:21">
      <c r="B13" s="14"/>
      <c r="C13" s="77">
        <v>2020</v>
      </c>
      <c r="D13" s="66">
        <v>3.2</v>
      </c>
      <c r="E13" s="66">
        <v>0.1927582140097337</v>
      </c>
      <c r="F13" s="67">
        <v>0.14977796015068276</v>
      </c>
    </row>
    <row r="14" spans="1:21">
      <c r="B14" s="14"/>
      <c r="C14" s="77">
        <v>2021</v>
      </c>
      <c r="D14" s="66">
        <v>1.6435734318518596</v>
      </c>
      <c r="E14" s="66">
        <v>0.31440905266428537</v>
      </c>
      <c r="F14" s="67">
        <v>0.27639800406222248</v>
      </c>
    </row>
    <row r="15" spans="1:21">
      <c r="B15" s="14"/>
      <c r="C15" s="77">
        <v>2022</v>
      </c>
      <c r="D15" s="66">
        <v>1.3884386019180506</v>
      </c>
      <c r="E15" s="66">
        <v>0.27972322706569713</v>
      </c>
      <c r="F15" s="67">
        <v>0.24410065495435515</v>
      </c>
    </row>
    <row r="16" spans="1:21">
      <c r="B16" s="14"/>
      <c r="C16" s="77">
        <v>2023</v>
      </c>
      <c r="D16" s="66">
        <v>1.4685885329907693</v>
      </c>
      <c r="E16" s="66">
        <v>0.18211332957586238</v>
      </c>
      <c r="F16" s="67">
        <v>0.15649275706708188</v>
      </c>
    </row>
    <row r="17" spans="2:7" ht="15" customHeight="1">
      <c r="B17" s="14"/>
      <c r="C17" s="138"/>
      <c r="D17" s="138"/>
      <c r="E17" s="138"/>
      <c r="F17" s="138"/>
    </row>
    <row r="18" spans="2:7" ht="15" customHeight="1">
      <c r="B18" s="14"/>
      <c r="C18" s="77" t="s">
        <v>4</v>
      </c>
      <c r="D18" s="157">
        <v>1.4052167178993855</v>
      </c>
      <c r="E18" s="157">
        <v>0.18789744166190478</v>
      </c>
      <c r="F18" s="67">
        <v>0.16154269094285714</v>
      </c>
    </row>
    <row r="19" spans="2:7" ht="14.25" customHeight="1">
      <c r="B19" s="8"/>
      <c r="C19" s="77" t="s">
        <v>13</v>
      </c>
      <c r="D19" s="157">
        <v>1.3597456501961376</v>
      </c>
      <c r="E19" s="157">
        <v>0.19229126268999999</v>
      </c>
      <c r="F19" s="67">
        <v>0.16421447341000001</v>
      </c>
    </row>
    <row r="20" spans="2:7" ht="14.85" customHeight="1">
      <c r="B20" s="8"/>
      <c r="C20" s="77" t="s">
        <v>5</v>
      </c>
      <c r="D20" s="157">
        <v>1.5032199696849693</v>
      </c>
      <c r="E20" s="157">
        <v>0.17269466343224377</v>
      </c>
      <c r="F20" s="67">
        <v>0.15335778001084097</v>
      </c>
      <c r="G20" s="49"/>
    </row>
    <row r="21" spans="2:7" ht="14.85" customHeight="1">
      <c r="B21" s="8"/>
      <c r="C21" s="77" t="s">
        <v>6</v>
      </c>
      <c r="D21" s="157">
        <v>1.5300742328595385</v>
      </c>
      <c r="E21" s="157">
        <v>0.15366746335714285</v>
      </c>
      <c r="F21" s="67">
        <v>0.1343967550357143</v>
      </c>
      <c r="G21" s="49"/>
    </row>
    <row r="22" spans="2:7" ht="14.85" customHeight="1">
      <c r="B22" s="8"/>
      <c r="C22" s="77" t="s">
        <v>7</v>
      </c>
      <c r="D22" s="157">
        <v>1.4990075148063573</v>
      </c>
      <c r="E22" s="157">
        <v>0.2076485213857143</v>
      </c>
      <c r="F22" s="67">
        <v>0.17542289889047616</v>
      </c>
      <c r="G22" s="49"/>
    </row>
    <row r="23" spans="2:7" ht="14.85" customHeight="1">
      <c r="B23" s="8"/>
      <c r="C23" s="77" t="s">
        <v>14</v>
      </c>
      <c r="D23" s="157">
        <v>1.4581472764774124</v>
      </c>
      <c r="E23" s="157">
        <v>0.17662187034167964</v>
      </c>
      <c r="F23" s="67">
        <v>0.15185725418696067</v>
      </c>
      <c r="G23" s="49"/>
    </row>
    <row r="24" spans="2:7" ht="14.85" customHeight="1">
      <c r="B24" s="8"/>
      <c r="C24" s="77" t="s">
        <v>8</v>
      </c>
      <c r="D24" s="157">
        <v>1.3986963598529134</v>
      </c>
      <c r="E24" s="157">
        <v>0.162184907805</v>
      </c>
      <c r="F24" s="67">
        <v>0.14308638059499998</v>
      </c>
      <c r="G24" s="49"/>
    </row>
    <row r="25" spans="2:7" ht="14.85" customHeight="1">
      <c r="B25" s="8"/>
      <c r="C25" s="77" t="s">
        <v>10</v>
      </c>
      <c r="D25" s="157">
        <v>1.5317910073903185</v>
      </c>
      <c r="E25" s="157">
        <v>0.17799522812135593</v>
      </c>
      <c r="F25" s="67">
        <v>0.15416268116054502</v>
      </c>
      <c r="G25" s="49"/>
    </row>
    <row r="26" spans="2:7" ht="14.85" customHeight="1">
      <c r="B26" s="8"/>
      <c r="C26" s="77" t="s">
        <v>9</v>
      </c>
      <c r="D26" s="157">
        <v>1.6018337668669056</v>
      </c>
      <c r="E26" s="157">
        <v>0.21095801561031974</v>
      </c>
      <c r="F26" s="67">
        <v>0.1669796096513359</v>
      </c>
      <c r="G26" s="49"/>
    </row>
    <row r="27" spans="2:7" ht="14.85" customHeight="1">
      <c r="B27" s="8"/>
      <c r="C27" s="183"/>
      <c r="D27" s="184"/>
      <c r="E27" s="184"/>
      <c r="F27" s="185"/>
      <c r="G27" s="49"/>
    </row>
    <row r="28" spans="2:7" ht="14.85" customHeight="1">
      <c r="B28" s="8"/>
      <c r="C28" s="186" t="s">
        <v>931</v>
      </c>
      <c r="D28" s="157">
        <v>1.5841861988121237</v>
      </c>
      <c r="E28" s="157">
        <v>0.16987386848</v>
      </c>
      <c r="F28" s="187">
        <v>0.15243088982</v>
      </c>
      <c r="G28" s="49"/>
    </row>
    <row r="29" spans="2:7">
      <c r="B29" s="8"/>
      <c r="C29" s="186" t="s">
        <v>932</v>
      </c>
      <c r="D29" s="157">
        <v>1.6398377430239901</v>
      </c>
      <c r="E29" s="157">
        <v>0.26637169319842158</v>
      </c>
      <c r="F29" s="187">
        <v>0.18829901730277099</v>
      </c>
      <c r="G29" s="49"/>
    </row>
    <row r="30" spans="2:7">
      <c r="B30" s="8"/>
      <c r="C30" s="183"/>
      <c r="D30" s="184"/>
      <c r="E30" s="184"/>
      <c r="F30" s="185"/>
      <c r="G30" s="49"/>
    </row>
    <row r="31" spans="2:7">
      <c r="B31" s="8"/>
      <c r="C31" s="85" t="s">
        <v>933</v>
      </c>
      <c r="D31" s="157">
        <v>1.6089934360439699</v>
      </c>
      <c r="E31" s="157">
        <v>0.18786252680000001</v>
      </c>
      <c r="F31" s="157">
        <v>0.1589271622</v>
      </c>
      <c r="G31" s="49"/>
    </row>
    <row r="32" spans="2:7">
      <c r="B32" s="8"/>
      <c r="C32" s="85" t="s">
        <v>934</v>
      </c>
      <c r="D32" s="157">
        <v>1.5823946493937699</v>
      </c>
      <c r="E32" s="157">
        <v>0.1840299782</v>
      </c>
      <c r="F32" s="157">
        <v>0.1594564164</v>
      </c>
      <c r="G32" s="49"/>
    </row>
    <row r="33" spans="1:11">
      <c r="B33" s="8"/>
      <c r="C33" s="85" t="s">
        <v>935</v>
      </c>
      <c r="D33" s="157">
        <v>1.64757740031625</v>
      </c>
      <c r="E33" s="157">
        <v>0.1551164599</v>
      </c>
      <c r="F33" s="157">
        <v>0.1496117341</v>
      </c>
      <c r="G33" s="49"/>
      <c r="H33" s="49"/>
      <c r="I33" s="49"/>
      <c r="J33" s="49"/>
    </row>
    <row r="34" spans="1:11">
      <c r="B34" s="8"/>
      <c r="C34" s="85" t="s">
        <v>936</v>
      </c>
      <c r="D34" s="157">
        <v>1.64361292079989</v>
      </c>
      <c r="E34" s="157">
        <v>0.29653891759210799</v>
      </c>
      <c r="F34" s="157">
        <v>0.156836183413855</v>
      </c>
      <c r="G34" s="49"/>
      <c r="H34" s="49"/>
      <c r="I34" s="49"/>
      <c r="J34" s="49"/>
    </row>
    <row r="35" spans="1:11">
      <c r="B35" s="8"/>
      <c r="C35" s="85" t="s">
        <v>937</v>
      </c>
      <c r="D35" s="157">
        <v>1.71661030856607</v>
      </c>
      <c r="E35" s="157">
        <v>0.50831058350000002</v>
      </c>
      <c r="F35" s="157">
        <v>0.31666359039999997</v>
      </c>
      <c r="G35" s="49"/>
      <c r="H35" s="49"/>
      <c r="I35" s="49"/>
      <c r="J35" s="49"/>
    </row>
    <row r="36" spans="1:11" ht="16.5" customHeight="1">
      <c r="B36" s="18"/>
      <c r="G36" s="143"/>
      <c r="H36" s="143"/>
      <c r="I36" s="143"/>
      <c r="J36" s="143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6"/>
      <c r="B43" s="14"/>
      <c r="G43" s="49"/>
    </row>
    <row r="44" spans="1:11">
      <c r="A44" s="136"/>
      <c r="B44" s="14"/>
      <c r="G44" s="49"/>
    </row>
    <row r="45" spans="1:11">
      <c r="A45" s="136"/>
      <c r="B45" s="14"/>
      <c r="G45" s="49"/>
    </row>
    <row r="46" spans="1:11">
      <c r="A46" s="136"/>
      <c r="B46" s="8"/>
      <c r="G46" s="49"/>
    </row>
    <row r="47" spans="1:11">
      <c r="A47" s="136"/>
      <c r="B47" s="8"/>
      <c r="G47" s="49"/>
    </row>
    <row r="48" spans="1:11">
      <c r="A48" s="136"/>
      <c r="B48" s="8"/>
      <c r="G48" s="49"/>
    </row>
    <row r="49" spans="1:7">
      <c r="A49" s="136"/>
      <c r="B49" s="8"/>
      <c r="G49" s="49"/>
    </row>
    <row r="50" spans="1:7">
      <c r="A50" s="136"/>
      <c r="B50" s="8"/>
      <c r="G50" s="49"/>
    </row>
    <row r="51" spans="1:7">
      <c r="A51" s="136"/>
      <c r="B51" s="8"/>
    </row>
    <row r="52" spans="1:7">
      <c r="A52" s="136"/>
      <c r="B52" s="8"/>
    </row>
    <row r="53" spans="1:7">
      <c r="A53" s="136"/>
      <c r="B53" s="8"/>
    </row>
    <row r="54" spans="1:7">
      <c r="A54" s="136"/>
      <c r="B54" s="8"/>
    </row>
    <row r="55" spans="1:7">
      <c r="A55" s="136"/>
      <c r="B55" s="8"/>
    </row>
    <row r="56" spans="1:7">
      <c r="A56" s="136"/>
      <c r="B56" s="8"/>
    </row>
    <row r="57" spans="1:7">
      <c r="A57" s="136"/>
      <c r="B57" s="8"/>
    </row>
    <row r="58" spans="1:7">
      <c r="A58" s="136"/>
      <c r="B58" s="8"/>
    </row>
    <row r="59" spans="1:7">
      <c r="A59" s="136"/>
      <c r="B59" s="8"/>
    </row>
    <row r="60" spans="1:7">
      <c r="A60" s="136"/>
      <c r="B60" s="8"/>
    </row>
    <row r="61" spans="1:7" ht="7.5" customHeight="1">
      <c r="A61" s="136"/>
      <c r="B61" s="8"/>
    </row>
    <row r="62" spans="1:7" ht="11.25" customHeight="1">
      <c r="A62" s="136"/>
      <c r="B62" s="8"/>
      <c r="C62" s="85"/>
      <c r="D62" s="168"/>
      <c r="E62" s="104"/>
      <c r="F62" s="168"/>
    </row>
    <row r="63" spans="1:7">
      <c r="A63" s="136"/>
      <c r="B63" s="8"/>
      <c r="C63" s="38"/>
      <c r="D63" s="63"/>
      <c r="E63" s="63"/>
      <c r="F63" s="64"/>
    </row>
    <row r="65" spans="1:1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</row>
    <row r="66" spans="1:11">
      <c r="A66" s="15"/>
      <c r="B66" s="15"/>
      <c r="C66" s="15"/>
      <c r="D66" s="107"/>
      <c r="E66" s="107"/>
      <c r="F66" s="107"/>
      <c r="G66" s="108"/>
      <c r="H66" s="109"/>
      <c r="I66" s="107"/>
      <c r="J66" s="107"/>
      <c r="K66" s="108" t="s">
        <v>113</v>
      </c>
    </row>
    <row r="67" spans="1:11">
      <c r="B67" s="8"/>
      <c r="C67" s="25"/>
      <c r="D67" s="23"/>
      <c r="E67" s="23"/>
      <c r="F67" s="23"/>
    </row>
    <row r="68" spans="1:11">
      <c r="B68" s="8"/>
      <c r="C68" s="25"/>
      <c r="D68" s="23"/>
      <c r="E68" s="23"/>
      <c r="F68" s="23"/>
    </row>
    <row r="69" spans="1:11">
      <c r="B69" s="8"/>
      <c r="C69" s="25"/>
      <c r="D69" s="23"/>
      <c r="E69" s="23"/>
      <c r="F69" s="23"/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5" spans="1:11">
      <c r="D75" s="291"/>
      <c r="E75" s="291"/>
      <c r="F75" s="291"/>
      <c r="G75" s="290"/>
      <c r="H75" s="12"/>
      <c r="I75" s="291"/>
      <c r="J75" s="291"/>
      <c r="K75" s="290"/>
    </row>
    <row r="76" spans="1:11">
      <c r="C76" s="291"/>
      <c r="D76" s="291"/>
      <c r="E76" s="291"/>
      <c r="F76" s="291"/>
    </row>
    <row r="79" spans="1:11">
      <c r="C79" s="291"/>
      <c r="D79" s="291"/>
      <c r="E79" s="291"/>
      <c r="F79" s="291"/>
    </row>
    <row r="80" spans="1:11">
      <c r="E80" s="12"/>
      <c r="F80" s="12"/>
    </row>
  </sheetData>
  <mergeCells count="6">
    <mergeCell ref="B4:G4"/>
    <mergeCell ref="B5:G5"/>
    <mergeCell ref="C7:C8"/>
    <mergeCell ref="D7:D8"/>
    <mergeCell ref="E7:E8"/>
    <mergeCell ref="F7:F8"/>
  </mergeCells>
  <phoneticPr fontId="52" type="noConversion"/>
  <printOptions horizontalCentered="1"/>
  <pageMargins left="0.25" right="0.25" top="0.25" bottom="0.25" header="0.3" footer="0.3"/>
  <pageSetup paperSize="9" scale="81" fitToHeight="0" orientation="portrait" r:id="rId1"/>
  <customProperties>
    <customPr name="EpmWorksheetKeyString_GUID" r:id="rId2"/>
  </customPropertie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/>
  <dimension ref="A2:U81"/>
  <sheetViews>
    <sheetView view="pageBreakPreview" topLeftCell="A10" zoomScale="40" zoomScaleNormal="115" zoomScaleSheetLayoutView="40" workbookViewId="0">
      <selection activeCell="S15" sqref="S15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6" t="s">
        <v>939</v>
      </c>
    </row>
    <row r="3" spans="1:21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/>
      <c r="M3"/>
      <c r="N3"/>
      <c r="O3"/>
      <c r="P3"/>
      <c r="Q3"/>
      <c r="R3"/>
      <c r="S3"/>
      <c r="T3"/>
      <c r="U3"/>
    </row>
    <row r="4" spans="1:21" ht="12.75" customHeight="1">
      <c r="B4" s="373"/>
      <c r="C4" s="373"/>
      <c r="D4" s="373"/>
      <c r="E4" s="373"/>
      <c r="F4" s="373"/>
      <c r="G4" s="373"/>
      <c r="H4" s="18"/>
      <c r="I4" s="18"/>
      <c r="J4" s="18"/>
      <c r="K4" s="18"/>
    </row>
    <row r="5" spans="1:21">
      <c r="B5" s="373" t="s">
        <v>768</v>
      </c>
      <c r="C5" s="373"/>
      <c r="D5" s="373"/>
      <c r="E5" s="373"/>
      <c r="F5" s="373"/>
      <c r="G5" s="373"/>
      <c r="H5" s="18"/>
      <c r="I5" s="18"/>
      <c r="J5" s="18"/>
      <c r="K5" s="18"/>
    </row>
    <row r="6" spans="1:21" ht="9" customHeight="1"/>
    <row r="7" spans="1:21" ht="15" customHeight="1">
      <c r="C7" s="441" t="s">
        <v>647</v>
      </c>
      <c r="D7" s="457" t="s">
        <v>87</v>
      </c>
      <c r="E7" s="458" t="s">
        <v>769</v>
      </c>
      <c r="F7" s="458" t="s">
        <v>770</v>
      </c>
    </row>
    <row r="8" spans="1:21">
      <c r="B8" s="14"/>
      <c r="C8" s="441"/>
      <c r="D8" s="457"/>
      <c r="E8" s="458"/>
      <c r="F8" s="458"/>
    </row>
    <row r="9" spans="1:21" ht="14.85" customHeight="1">
      <c r="B9" s="14"/>
      <c r="C9" s="77">
        <v>2015</v>
      </c>
      <c r="D9" s="66">
        <v>3.987957504982401</v>
      </c>
      <c r="E9" s="66">
        <v>0.18670840670368849</v>
      </c>
      <c r="F9" s="67">
        <v>0.12091123746270491</v>
      </c>
    </row>
    <row r="10" spans="1:21">
      <c r="B10" s="14"/>
      <c r="C10" s="77">
        <v>2017</v>
      </c>
      <c r="D10" s="66">
        <v>3.5039955965382399</v>
      </c>
      <c r="E10" s="66">
        <v>0.28551720890070165</v>
      </c>
      <c r="F10" s="67">
        <v>0.18537703308262354</v>
      </c>
    </row>
    <row r="11" spans="1:21">
      <c r="B11" s="14"/>
      <c r="C11" s="77">
        <v>2018</v>
      </c>
      <c r="D11" s="66">
        <v>3.1598168900373982</v>
      </c>
      <c r="E11" s="66">
        <v>0.2209873214458333</v>
      </c>
      <c r="F11" s="67">
        <v>0.14571043133791661</v>
      </c>
    </row>
    <row r="12" spans="1:21">
      <c r="B12" s="14"/>
      <c r="C12" s="77">
        <v>2019</v>
      </c>
      <c r="D12" s="66">
        <v>3.4386623617829284</v>
      </c>
      <c r="E12" s="66">
        <v>0.26841117200220066</v>
      </c>
      <c r="F12" s="67">
        <v>0.18490047462746659</v>
      </c>
    </row>
    <row r="13" spans="1:21">
      <c r="B13" s="14"/>
      <c r="C13" s="77">
        <v>2020</v>
      </c>
      <c r="D13" s="66">
        <v>3.2</v>
      </c>
      <c r="E13" s="66">
        <v>0.1927582140097337</v>
      </c>
      <c r="F13" s="67">
        <v>0.14977796015068276</v>
      </c>
    </row>
    <row r="14" spans="1:21">
      <c r="B14" s="14"/>
      <c r="C14" s="77">
        <v>2021</v>
      </c>
      <c r="D14" s="66">
        <v>1.6435734318518596</v>
      </c>
      <c r="E14" s="66">
        <v>0.31440905266428537</v>
      </c>
      <c r="F14" s="67">
        <v>0.27639800406222248</v>
      </c>
    </row>
    <row r="15" spans="1:21">
      <c r="B15" s="14"/>
      <c r="C15" s="77">
        <v>2022</v>
      </c>
      <c r="D15" s="66">
        <v>1.3884386019180506</v>
      </c>
      <c r="E15" s="66">
        <v>0.27972322706569713</v>
      </c>
      <c r="F15" s="67">
        <v>0.24410065495435515</v>
      </c>
    </row>
    <row r="16" spans="1:21">
      <c r="B16" s="14"/>
      <c r="C16" s="77">
        <v>2023</v>
      </c>
      <c r="D16" s="66">
        <v>1.4685885329907693</v>
      </c>
      <c r="E16" s="66">
        <v>0.18211332957586238</v>
      </c>
      <c r="F16" s="67">
        <v>0.15649275706708188</v>
      </c>
    </row>
    <row r="17" spans="2:7" ht="15" customHeight="1">
      <c r="B17" s="14"/>
      <c r="C17" s="138"/>
      <c r="D17" s="138"/>
      <c r="E17" s="138"/>
      <c r="F17" s="138"/>
    </row>
    <row r="18" spans="2:7" ht="15" customHeight="1">
      <c r="B18" s="14"/>
      <c r="C18" s="77" t="s">
        <v>654</v>
      </c>
      <c r="D18" s="157">
        <v>1.4052167178993855</v>
      </c>
      <c r="E18" s="157">
        <v>0.18789744166190478</v>
      </c>
      <c r="F18" s="67">
        <v>0.16154269094285714</v>
      </c>
    </row>
    <row r="19" spans="2:7" ht="14.25" customHeight="1">
      <c r="B19" s="8"/>
      <c r="C19" s="77" t="s">
        <v>655</v>
      </c>
      <c r="D19" s="157">
        <v>1.3597456501961376</v>
      </c>
      <c r="E19" s="157">
        <v>0.19229126268999999</v>
      </c>
      <c r="F19" s="67">
        <v>0.16421447341000001</v>
      </c>
    </row>
    <row r="20" spans="2:7" ht="14.85" customHeight="1">
      <c r="B20" s="8"/>
      <c r="C20" s="77" t="s">
        <v>656</v>
      </c>
      <c r="D20" s="157">
        <v>1.5032199696849693</v>
      </c>
      <c r="E20" s="157">
        <v>0.17269466343224377</v>
      </c>
      <c r="F20" s="67">
        <v>0.15335778001084097</v>
      </c>
      <c r="G20" s="49"/>
    </row>
    <row r="21" spans="2:7" ht="14.85" customHeight="1">
      <c r="B21" s="8"/>
      <c r="C21" s="77" t="s">
        <v>6</v>
      </c>
      <c r="D21" s="157">
        <v>1.5300742328595385</v>
      </c>
      <c r="E21" s="157">
        <v>0.15366746335714285</v>
      </c>
      <c r="F21" s="67">
        <v>0.1343967550357143</v>
      </c>
      <c r="G21" s="49"/>
    </row>
    <row r="22" spans="2:7" ht="14.85" customHeight="1">
      <c r="B22" s="8"/>
      <c r="C22" s="77" t="s">
        <v>657</v>
      </c>
      <c r="D22" s="157">
        <v>1.4990075148063573</v>
      </c>
      <c r="E22" s="157">
        <v>0.2076485213857143</v>
      </c>
      <c r="F22" s="67">
        <v>0.17542289889047616</v>
      </c>
      <c r="G22" s="49"/>
    </row>
    <row r="23" spans="2:7" ht="14.85" customHeight="1">
      <c r="B23" s="8"/>
      <c r="C23" s="77" t="s">
        <v>658</v>
      </c>
      <c r="D23" s="157">
        <v>1.4581472764774124</v>
      </c>
      <c r="E23" s="157">
        <v>0.17662187034167964</v>
      </c>
      <c r="F23" s="67">
        <v>0.15185725418696067</v>
      </c>
      <c r="G23" s="49"/>
    </row>
    <row r="24" spans="2:7" ht="14.85" customHeight="1">
      <c r="B24" s="8"/>
      <c r="C24" s="77" t="s">
        <v>659</v>
      </c>
      <c r="D24" s="157">
        <v>1.3986963598529134</v>
      </c>
      <c r="E24" s="157">
        <v>0.162184907805</v>
      </c>
      <c r="F24" s="67">
        <v>0.14308638059499998</v>
      </c>
      <c r="G24" s="49"/>
    </row>
    <row r="25" spans="2:7" ht="14.85" customHeight="1">
      <c r="B25" s="8"/>
      <c r="C25" s="77" t="s">
        <v>660</v>
      </c>
      <c r="D25" s="157">
        <v>1.5317910073903185</v>
      </c>
      <c r="E25" s="157">
        <v>0.17799522812135593</v>
      </c>
      <c r="F25" s="67">
        <v>0.15416268116054502</v>
      </c>
      <c r="G25" s="49"/>
    </row>
    <row r="26" spans="2:7" ht="14.85" customHeight="1">
      <c r="B26" s="8"/>
      <c r="C26" s="77" t="s">
        <v>9</v>
      </c>
      <c r="D26" s="157">
        <v>1.6018337668669056</v>
      </c>
      <c r="E26" s="157">
        <v>0.21095801561031974</v>
      </c>
      <c r="F26" s="67">
        <v>0.1669796096513359</v>
      </c>
      <c r="G26" s="49"/>
    </row>
    <row r="27" spans="2:7" ht="14.85" customHeight="1">
      <c r="B27" s="8"/>
      <c r="C27" s="183"/>
      <c r="D27" s="184"/>
      <c r="E27" s="184"/>
      <c r="F27" s="185"/>
      <c r="G27" s="49"/>
    </row>
    <row r="28" spans="2:7" ht="14.85" customHeight="1">
      <c r="B28" s="8"/>
      <c r="C28" s="186" t="s">
        <v>931</v>
      </c>
      <c r="D28" s="157">
        <v>1.5841861988121237</v>
      </c>
      <c r="E28" s="157">
        <v>0.16987386848</v>
      </c>
      <c r="F28" s="187">
        <v>0.15243088982</v>
      </c>
      <c r="G28" s="49"/>
    </row>
    <row r="29" spans="2:7">
      <c r="B29" s="8"/>
      <c r="C29" s="186" t="s">
        <v>932</v>
      </c>
      <c r="D29" s="157">
        <v>1.6398377430239901</v>
      </c>
      <c r="E29" s="157">
        <v>0.26637169319842158</v>
      </c>
      <c r="F29" s="187">
        <v>0.18829901730277099</v>
      </c>
      <c r="G29" s="49"/>
    </row>
    <row r="30" spans="2:7">
      <c r="B30" s="8"/>
      <c r="C30" s="183"/>
      <c r="D30" s="184"/>
      <c r="E30" s="184"/>
      <c r="F30" s="185"/>
      <c r="G30" s="49"/>
    </row>
    <row r="31" spans="2:7">
      <c r="B31" s="8"/>
      <c r="C31" s="85" t="s">
        <v>933</v>
      </c>
      <c r="D31" s="157">
        <v>1.6089934360439699</v>
      </c>
      <c r="E31" s="157">
        <v>0.18786252680000001</v>
      </c>
      <c r="F31" s="157">
        <v>0.1589271622</v>
      </c>
      <c r="G31" s="49"/>
    </row>
    <row r="32" spans="2:7">
      <c r="B32" s="8"/>
      <c r="C32" s="85" t="s">
        <v>934</v>
      </c>
      <c r="D32" s="157">
        <v>1.5823946493937699</v>
      </c>
      <c r="E32" s="157">
        <v>0.1840299782</v>
      </c>
      <c r="F32" s="157">
        <v>0.1594564164</v>
      </c>
      <c r="G32" s="49"/>
    </row>
    <row r="33" spans="1:11">
      <c r="B33" s="8"/>
      <c r="C33" s="85" t="s">
        <v>935</v>
      </c>
      <c r="D33" s="157">
        <v>1.64757740031625</v>
      </c>
      <c r="E33" s="157">
        <v>0.1551164599</v>
      </c>
      <c r="F33" s="157">
        <v>0.1496117341</v>
      </c>
      <c r="G33" s="49"/>
      <c r="H33" s="49"/>
      <c r="I33" s="49"/>
      <c r="J33" s="49"/>
    </row>
    <row r="34" spans="1:11">
      <c r="B34" s="8"/>
      <c r="C34" s="85" t="s">
        <v>936</v>
      </c>
      <c r="D34" s="157">
        <v>1.64361292079989</v>
      </c>
      <c r="E34" s="157">
        <v>0.29653891759210799</v>
      </c>
      <c r="F34" s="157">
        <v>0.156836183413855</v>
      </c>
      <c r="G34" s="49"/>
      <c r="H34" s="49"/>
      <c r="I34" s="49"/>
      <c r="J34" s="49"/>
    </row>
    <row r="35" spans="1:11">
      <c r="B35" s="8"/>
      <c r="C35" s="85" t="s">
        <v>937</v>
      </c>
      <c r="D35" s="157">
        <v>1.71661030856607</v>
      </c>
      <c r="E35" s="157">
        <v>0.50831058350000002</v>
      </c>
      <c r="F35" s="157">
        <v>0.31666359039999997</v>
      </c>
      <c r="G35" s="49"/>
      <c r="H35" s="49"/>
      <c r="I35" s="49"/>
      <c r="J35" s="49"/>
    </row>
    <row r="36" spans="1:11" ht="16.5" customHeight="1">
      <c r="B36" s="18"/>
      <c r="G36" s="143"/>
      <c r="H36" s="143"/>
      <c r="I36" s="143"/>
      <c r="J36" s="143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5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6"/>
      <c r="B43" s="14"/>
      <c r="G43" s="49"/>
    </row>
    <row r="44" spans="1:11">
      <c r="A44" s="136"/>
      <c r="B44" s="14"/>
      <c r="G44" s="49"/>
    </row>
    <row r="45" spans="1:11">
      <c r="A45" s="136"/>
      <c r="B45" s="14"/>
      <c r="G45" s="49"/>
    </row>
    <row r="46" spans="1:11">
      <c r="A46" s="136"/>
      <c r="B46" s="8"/>
      <c r="G46" s="49"/>
    </row>
    <row r="47" spans="1:11">
      <c r="A47" s="136"/>
      <c r="B47" s="8"/>
      <c r="G47" s="49"/>
    </row>
    <row r="48" spans="1:11">
      <c r="A48" s="136"/>
      <c r="B48" s="8"/>
      <c r="G48" s="49"/>
    </row>
    <row r="49" spans="1:7">
      <c r="A49" s="136"/>
      <c r="B49" s="8"/>
      <c r="G49" s="49"/>
    </row>
    <row r="50" spans="1:7">
      <c r="A50" s="136"/>
      <c r="B50" s="8"/>
      <c r="G50" s="49"/>
    </row>
    <row r="51" spans="1:7">
      <c r="A51" s="136"/>
      <c r="B51" s="8"/>
    </row>
    <row r="52" spans="1:7">
      <c r="A52" s="136"/>
      <c r="B52" s="8"/>
    </row>
    <row r="53" spans="1:7">
      <c r="A53" s="136"/>
      <c r="B53" s="8"/>
    </row>
    <row r="54" spans="1:7">
      <c r="A54" s="136"/>
      <c r="B54" s="8"/>
    </row>
    <row r="55" spans="1:7">
      <c r="A55" s="136"/>
      <c r="B55" s="8"/>
    </row>
    <row r="56" spans="1:7">
      <c r="A56" s="136"/>
      <c r="B56" s="8"/>
    </row>
    <row r="57" spans="1:7">
      <c r="A57" s="136"/>
      <c r="B57" s="8"/>
    </row>
    <row r="58" spans="1:7">
      <c r="A58" s="136"/>
      <c r="B58" s="8"/>
    </row>
    <row r="59" spans="1:7">
      <c r="A59" s="136"/>
      <c r="B59" s="8"/>
    </row>
    <row r="60" spans="1:7">
      <c r="A60" s="136"/>
      <c r="B60" s="8"/>
    </row>
    <row r="61" spans="1:7">
      <c r="A61" s="136"/>
      <c r="B61" s="8"/>
    </row>
    <row r="62" spans="1:7" ht="11.25" customHeight="1">
      <c r="A62" s="136"/>
      <c r="B62" s="8"/>
      <c r="C62" s="85"/>
      <c r="D62" s="104"/>
      <c r="E62" s="104"/>
      <c r="F62" s="104"/>
    </row>
    <row r="63" spans="1:7">
      <c r="A63" s="136"/>
      <c r="B63" s="8"/>
      <c r="C63" s="38"/>
      <c r="D63" s="63"/>
      <c r="E63" s="63"/>
      <c r="F63" s="64"/>
    </row>
    <row r="64" spans="1:7">
      <c r="C64" s="20"/>
      <c r="D64" s="20"/>
      <c r="E64" s="20"/>
      <c r="F64" s="20"/>
    </row>
    <row r="65" spans="1:1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</row>
    <row r="66" spans="1:11">
      <c r="A66" s="15"/>
      <c r="B66" s="15"/>
      <c r="C66" s="15"/>
      <c r="D66" s="15"/>
      <c r="E66" s="15"/>
      <c r="F66" s="15"/>
      <c r="G66" s="108"/>
      <c r="H66" s="109"/>
      <c r="I66" s="107"/>
      <c r="J66" s="107"/>
      <c r="K66" s="108" t="s">
        <v>767</v>
      </c>
    </row>
    <row r="67" spans="1:11">
      <c r="B67" s="8"/>
      <c r="C67" s="15"/>
      <c r="D67" s="107"/>
      <c r="E67" s="107"/>
      <c r="F67" s="107"/>
    </row>
    <row r="68" spans="1:11">
      <c r="B68" s="8"/>
      <c r="C68" s="25"/>
      <c r="D68" s="23"/>
      <c r="E68" s="23"/>
      <c r="F68" s="23"/>
    </row>
    <row r="69" spans="1:11">
      <c r="B69" s="8"/>
      <c r="C69" s="25"/>
      <c r="D69" s="23"/>
      <c r="E69" s="23"/>
      <c r="F69" s="23"/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C74" s="25"/>
      <c r="D74" s="23"/>
      <c r="E74" s="23"/>
      <c r="F74" s="23"/>
    </row>
    <row r="75" spans="1:11">
      <c r="G75" s="290"/>
      <c r="H75" s="12"/>
      <c r="I75" s="291"/>
      <c r="J75" s="291"/>
      <c r="K75" s="290"/>
    </row>
    <row r="76" spans="1:11">
      <c r="D76" s="291"/>
      <c r="E76" s="291"/>
      <c r="F76" s="291"/>
    </row>
    <row r="77" spans="1:11">
      <c r="C77" s="291"/>
      <c r="D77" s="291"/>
      <c r="E77" s="291"/>
      <c r="F77" s="291"/>
    </row>
    <row r="80" spans="1:11">
      <c r="C80" s="291"/>
      <c r="D80" s="291"/>
      <c r="E80" s="291"/>
      <c r="F80" s="291"/>
    </row>
    <row r="81" spans="5:6">
      <c r="E81" s="12"/>
      <c r="F81" s="12"/>
    </row>
  </sheetData>
  <mergeCells count="6">
    <mergeCell ref="D7:D8"/>
    <mergeCell ref="B4:G4"/>
    <mergeCell ref="B5:G5"/>
    <mergeCell ref="E7:E8"/>
    <mergeCell ref="F7:F8"/>
    <mergeCell ref="C7:C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3ACCC-AEB8-437B-9C0A-A9C0AED45B6F}">
  <dimension ref="A2:U54"/>
  <sheetViews>
    <sheetView view="pageBreakPreview" topLeftCell="A3" zoomScale="70" zoomScaleNormal="100" zoomScaleSheetLayoutView="70" workbookViewId="0">
      <selection activeCell="S15" sqref="S15"/>
    </sheetView>
  </sheetViews>
  <sheetFormatPr defaultColWidth="9.44140625" defaultRowHeight="14.4"/>
  <cols>
    <col min="1" max="1" width="0.44140625" customWidth="1"/>
    <col min="2" max="2" width="13.44140625" customWidth="1"/>
    <col min="3" max="3" width="14.21875" bestFit="1" customWidth="1"/>
    <col min="4" max="4" width="10.88671875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62" t="s">
        <v>940</v>
      </c>
      <c r="S2" s="462"/>
      <c r="T2" s="462"/>
      <c r="U2" s="462"/>
    </row>
    <row r="3" spans="1:21" ht="7.5" customHeight="1">
      <c r="A3" s="83"/>
      <c r="B3" s="113"/>
      <c r="C3" s="113"/>
      <c r="D3" s="113"/>
      <c r="E3" s="113"/>
      <c r="F3" s="113"/>
      <c r="G3" s="113"/>
      <c r="H3" s="113"/>
      <c r="I3" s="113"/>
      <c r="J3" s="308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</row>
    <row r="4" spans="1:21" ht="7.35" customHeight="1"/>
    <row r="5" spans="1:21">
      <c r="B5" s="12"/>
      <c r="C5" s="12"/>
      <c r="D5" s="373" t="s">
        <v>924</v>
      </c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18"/>
      <c r="Q5" s="12"/>
      <c r="R5" s="12"/>
      <c r="S5" s="12"/>
      <c r="U5" s="17" t="s">
        <v>115</v>
      </c>
    </row>
    <row r="6" spans="1:21" ht="7.5" customHeight="1"/>
    <row r="7" spans="1:21" ht="14.25" customHeight="1">
      <c r="B7" s="459" t="s">
        <v>88</v>
      </c>
      <c r="C7" s="459" t="s">
        <v>64</v>
      </c>
      <c r="D7" s="459" t="s">
        <v>941</v>
      </c>
      <c r="E7" s="459" t="s">
        <v>942</v>
      </c>
      <c r="F7" s="460" t="s">
        <v>92</v>
      </c>
      <c r="G7" s="460" t="s">
        <v>11</v>
      </c>
      <c r="H7" s="459" t="s">
        <v>93</v>
      </c>
      <c r="I7" s="459" t="s">
        <v>94</v>
      </c>
      <c r="J7" s="460" t="s">
        <v>457</v>
      </c>
      <c r="K7" s="460" t="s">
        <v>248</v>
      </c>
      <c r="L7" s="459" t="s">
        <v>228</v>
      </c>
      <c r="M7" s="459" t="s">
        <v>95</v>
      </c>
      <c r="N7" s="459" t="s">
        <v>193</v>
      </c>
      <c r="O7" s="459" t="s">
        <v>96</v>
      </c>
      <c r="P7" s="460" t="s">
        <v>197</v>
      </c>
      <c r="Q7" s="459" t="s">
        <v>97</v>
      </c>
      <c r="R7" s="459" t="s">
        <v>98</v>
      </c>
      <c r="S7" s="459" t="s">
        <v>334</v>
      </c>
      <c r="T7" s="429" t="s">
        <v>89</v>
      </c>
      <c r="U7" s="430"/>
    </row>
    <row r="8" spans="1:21" ht="21.75" customHeight="1">
      <c r="B8" s="427"/>
      <c r="C8" s="427"/>
      <c r="D8" s="427"/>
      <c r="E8" s="427"/>
      <c r="F8" s="461"/>
      <c r="G8" s="461"/>
      <c r="H8" s="427"/>
      <c r="I8" s="427"/>
      <c r="J8" s="461"/>
      <c r="K8" s="461"/>
      <c r="L8" s="427"/>
      <c r="M8" s="427"/>
      <c r="N8" s="427"/>
      <c r="O8" s="427"/>
      <c r="P8" s="461"/>
      <c r="Q8" s="427"/>
      <c r="R8" s="427"/>
      <c r="S8" s="427"/>
      <c r="T8" s="53" t="s">
        <v>12</v>
      </c>
      <c r="U8" s="53" t="s">
        <v>28</v>
      </c>
    </row>
    <row r="9" spans="1:21" ht="14.25" customHeight="1">
      <c r="B9" s="14"/>
    </row>
    <row r="10" spans="1:21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9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40.445470070751071</v>
      </c>
    </row>
    <row r="11" spans="1:21" ht="17.25" customHeight="1">
      <c r="B11" s="25" t="s">
        <v>249</v>
      </c>
      <c r="C11" s="29">
        <v>714397.74892018805</v>
      </c>
      <c r="D11" s="29">
        <v>745.44502926300004</v>
      </c>
      <c r="E11" s="29">
        <v>0</v>
      </c>
      <c r="F11" s="29">
        <v>34.568840062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0.1597749</v>
      </c>
      <c r="M11" s="29">
        <v>0</v>
      </c>
      <c r="N11" s="29">
        <v>0</v>
      </c>
      <c r="O11" s="29">
        <v>2.75</v>
      </c>
      <c r="P11" s="29">
        <v>0</v>
      </c>
      <c r="Q11" s="29">
        <v>0</v>
      </c>
      <c r="R11" s="29">
        <v>3104.4000070000002</v>
      </c>
      <c r="S11" s="29">
        <v>0</v>
      </c>
      <c r="T11" s="29">
        <v>718685.07257141301</v>
      </c>
      <c r="U11" s="29">
        <v>24.94467321522108</v>
      </c>
    </row>
    <row r="12" spans="1:21" ht="17.25" customHeight="1">
      <c r="B12" s="25" t="s">
        <v>250</v>
      </c>
      <c r="C12" s="29">
        <v>17967.331029326</v>
      </c>
      <c r="D12" s="29">
        <v>93.077500000000001</v>
      </c>
      <c r="E12" s="29">
        <v>1250.098</v>
      </c>
      <c r="F12" s="29">
        <v>3.7591859639999998</v>
      </c>
      <c r="G12" s="321">
        <v>0</v>
      </c>
      <c r="H12" s="29">
        <v>0</v>
      </c>
      <c r="I12" s="29">
        <v>0</v>
      </c>
      <c r="J12" s="73">
        <v>3.4212000000000001E-3</v>
      </c>
      <c r="K12" s="29">
        <v>0</v>
      </c>
      <c r="L12" s="29">
        <v>0.44710430000000001</v>
      </c>
      <c r="M12" s="29">
        <v>31.65</v>
      </c>
      <c r="N12" s="29">
        <v>0</v>
      </c>
      <c r="O12" s="29">
        <v>1</v>
      </c>
      <c r="P12" s="29">
        <v>0</v>
      </c>
      <c r="Q12" s="29">
        <v>3.1754963999999997E-2</v>
      </c>
      <c r="R12" s="367">
        <v>7.0699999999999996E-7</v>
      </c>
      <c r="S12" s="29">
        <v>2.8192900000000001</v>
      </c>
      <c r="T12" s="29">
        <v>19350.217286461</v>
      </c>
      <c r="U12" s="29">
        <v>0.67162219625248876</v>
      </c>
    </row>
    <row r="13" spans="1:21" ht="17.25" customHeight="1">
      <c r="B13" s="25" t="s">
        <v>251</v>
      </c>
      <c r="C13" s="29">
        <v>610292.74542662199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610522.74542662199</v>
      </c>
      <c r="U13" s="29">
        <v>21.190492131187849</v>
      </c>
    </row>
    <row r="14" spans="1:21" ht="17.25" customHeight="1">
      <c r="B14" s="134" t="s">
        <v>252</v>
      </c>
      <c r="C14" s="276">
        <v>107155.078500135</v>
      </c>
      <c r="D14" s="276">
        <v>2.460213E-2</v>
      </c>
      <c r="E14" s="276">
        <v>5</v>
      </c>
      <c r="F14" s="276">
        <v>1.123926403</v>
      </c>
      <c r="G14" s="276">
        <v>0</v>
      </c>
      <c r="H14" s="276">
        <v>0</v>
      </c>
      <c r="I14" s="276">
        <v>0</v>
      </c>
      <c r="J14" s="329">
        <v>0</v>
      </c>
      <c r="K14" s="29">
        <v>0</v>
      </c>
      <c r="L14" s="276">
        <v>449.83326490000002</v>
      </c>
      <c r="M14" s="276">
        <v>0</v>
      </c>
      <c r="N14" s="276">
        <v>0</v>
      </c>
      <c r="O14" s="276">
        <v>0</v>
      </c>
      <c r="P14" s="276">
        <v>0</v>
      </c>
      <c r="Q14" s="276">
        <v>0</v>
      </c>
      <c r="R14" s="276">
        <v>2.2596000000000002E-2</v>
      </c>
      <c r="S14" s="29">
        <v>0</v>
      </c>
      <c r="T14" s="29">
        <v>107611.08288956799</v>
      </c>
      <c r="U14" s="276">
        <v>3.7350480752466315</v>
      </c>
    </row>
    <row r="15" spans="1:21" ht="17.25" customHeight="1">
      <c r="B15" s="25" t="s">
        <v>253</v>
      </c>
      <c r="C15" s="29">
        <v>47379.305930527</v>
      </c>
      <c r="D15" s="29">
        <v>133.80000000000001</v>
      </c>
      <c r="E15" s="29">
        <v>0</v>
      </c>
      <c r="F15" s="29">
        <v>0</v>
      </c>
      <c r="G15" s="321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26.6</v>
      </c>
      <c r="S15" s="29">
        <v>0</v>
      </c>
      <c r="T15" s="29">
        <v>47954.705930527001</v>
      </c>
      <c r="U15" s="29">
        <v>1.6644487470555569</v>
      </c>
    </row>
    <row r="16" spans="1:21" ht="17.25" customHeight="1">
      <c r="B16" s="25" t="s">
        <v>254</v>
      </c>
      <c r="C16" s="29">
        <v>217677.51017059301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217677.51017059301</v>
      </c>
      <c r="U16" s="29">
        <v>7.5553181285379454</v>
      </c>
    </row>
    <row r="17" spans="2:21" ht="17.25" customHeight="1">
      <c r="B17" s="134" t="s">
        <v>255</v>
      </c>
      <c r="C17" s="276">
        <v>466277.82588758698</v>
      </c>
      <c r="D17" s="276">
        <v>696.23303409899995</v>
      </c>
      <c r="E17" s="276">
        <v>300</v>
      </c>
      <c r="F17" s="276">
        <v>6.7775588329999996</v>
      </c>
      <c r="G17" s="276">
        <v>0</v>
      </c>
      <c r="H17" s="276">
        <v>115</v>
      </c>
      <c r="I17" s="276">
        <v>0</v>
      </c>
      <c r="J17" s="329">
        <v>0</v>
      </c>
      <c r="K17" s="29">
        <v>0</v>
      </c>
      <c r="L17" s="276">
        <v>2337.6929854</v>
      </c>
      <c r="M17" s="276">
        <v>0</v>
      </c>
      <c r="N17" s="276">
        <v>0</v>
      </c>
      <c r="O17" s="276">
        <v>0</v>
      </c>
      <c r="P17" s="276">
        <v>0</v>
      </c>
      <c r="Q17" s="276">
        <v>0</v>
      </c>
      <c r="R17" s="276">
        <v>3001.35</v>
      </c>
      <c r="S17" s="29">
        <v>0</v>
      </c>
      <c r="T17" s="29">
        <v>472734.87946591893</v>
      </c>
      <c r="U17" s="276">
        <v>16.408045103152642</v>
      </c>
    </row>
    <row r="18" spans="2:21" ht="17.25" customHeight="1">
      <c r="B18" s="25" t="s">
        <v>256</v>
      </c>
      <c r="C18" s="29">
        <v>12362.340888561999</v>
      </c>
      <c r="D18" s="29">
        <v>0</v>
      </c>
      <c r="E18" s="29">
        <v>0</v>
      </c>
      <c r="F18" s="29">
        <v>0</v>
      </c>
      <c r="G18" s="321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12362.340888561999</v>
      </c>
      <c r="U18" s="29">
        <v>0.42908161781766085</v>
      </c>
    </row>
    <row r="19" spans="2:21" ht="17.25" customHeight="1">
      <c r="B19" s="25" t="s">
        <v>257</v>
      </c>
      <c r="C19" s="29">
        <v>663189.08116979501</v>
      </c>
      <c r="D19" s="29">
        <v>8224.5077992250008</v>
      </c>
      <c r="E19" s="29">
        <v>0</v>
      </c>
      <c r="F19" s="29">
        <v>2631.1713949609998</v>
      </c>
      <c r="G19" s="29">
        <v>0</v>
      </c>
      <c r="H19" s="29">
        <v>0</v>
      </c>
      <c r="I19" s="29">
        <v>0</v>
      </c>
      <c r="J19" s="47">
        <v>0</v>
      </c>
      <c r="K19" s="29">
        <v>0</v>
      </c>
      <c r="L19" s="29">
        <v>17.966586</v>
      </c>
      <c r="M19" s="29">
        <v>0</v>
      </c>
      <c r="N19" s="29">
        <v>0</v>
      </c>
      <c r="O19" s="29">
        <v>155.125</v>
      </c>
      <c r="P19" s="29">
        <v>0</v>
      </c>
      <c r="Q19" s="29">
        <v>0</v>
      </c>
      <c r="R19" s="29">
        <v>0</v>
      </c>
      <c r="S19" s="29">
        <v>0</v>
      </c>
      <c r="T19" s="29">
        <v>674217.85194998106</v>
      </c>
      <c r="U19" s="29">
        <v>23.401270785528151</v>
      </c>
    </row>
    <row r="20" spans="2:21" ht="17.25" customHeight="1">
      <c r="B20" s="31" t="s">
        <v>168</v>
      </c>
      <c r="C20" s="61">
        <v>2856698.9679233348</v>
      </c>
      <c r="D20" s="61">
        <v>10078.087964717</v>
      </c>
      <c r="E20" s="61">
        <v>1555.098</v>
      </c>
      <c r="F20" s="61">
        <v>2677.4009062229998</v>
      </c>
      <c r="G20" s="61">
        <v>0</v>
      </c>
      <c r="H20" s="61">
        <v>975</v>
      </c>
      <c r="I20" s="61">
        <v>0</v>
      </c>
      <c r="J20" s="366">
        <v>3.4212000000000001E-3</v>
      </c>
      <c r="K20" s="61">
        <v>0</v>
      </c>
      <c r="L20" s="61">
        <v>2806.0997155</v>
      </c>
      <c r="M20" s="61">
        <v>31.65</v>
      </c>
      <c r="N20" s="61">
        <v>0</v>
      </c>
      <c r="O20" s="61">
        <v>158.875</v>
      </c>
      <c r="P20" s="61">
        <v>0</v>
      </c>
      <c r="Q20" s="61">
        <v>3.1754963999999997E-2</v>
      </c>
      <c r="R20" s="61">
        <v>6132.3726037069991</v>
      </c>
      <c r="S20" s="61">
        <v>2.8192900000000001</v>
      </c>
      <c r="T20" s="61">
        <v>2881116.4065796458</v>
      </c>
      <c r="U20" s="61">
        <v>100.00000000000001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312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309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59.554529929248936</v>
      </c>
    </row>
    <row r="23" spans="2:21" ht="17.25" customHeight="1">
      <c r="B23" s="25" t="s">
        <v>249</v>
      </c>
      <c r="C23" s="99">
        <v>1721366.9397292901</v>
      </c>
      <c r="D23" s="99">
        <v>15146.749956317</v>
      </c>
      <c r="E23" s="99">
        <v>12525.313</v>
      </c>
      <c r="F23" s="99">
        <v>627.84279057100002</v>
      </c>
      <c r="G23" s="47">
        <v>0</v>
      </c>
      <c r="H23" s="99">
        <v>2339.1975000000002</v>
      </c>
      <c r="I23" s="99">
        <v>653.5</v>
      </c>
      <c r="J23" s="99">
        <v>0.1753566</v>
      </c>
      <c r="K23" s="99">
        <v>0</v>
      </c>
      <c r="L23" s="99">
        <v>195.38820920000001</v>
      </c>
      <c r="M23" s="99">
        <v>1081.403</v>
      </c>
      <c r="N23" s="99">
        <v>0</v>
      </c>
      <c r="O23" s="99">
        <v>1637.24</v>
      </c>
      <c r="P23" s="99">
        <v>0</v>
      </c>
      <c r="Q23" s="99">
        <v>1075.849513357</v>
      </c>
      <c r="R23" s="99">
        <v>9561.0123531299996</v>
      </c>
      <c r="S23" s="99">
        <v>24.671334311999999</v>
      </c>
      <c r="T23" s="47">
        <v>1766235.2827427771</v>
      </c>
      <c r="U23" s="99">
        <v>41.633491808112424</v>
      </c>
    </row>
    <row r="24" spans="2:21" ht="17.25" customHeight="1">
      <c r="B24" s="25" t="s">
        <v>250</v>
      </c>
      <c r="C24" s="99">
        <v>1105716.12256317</v>
      </c>
      <c r="D24" s="99">
        <v>28697.17339244</v>
      </c>
      <c r="E24" s="99">
        <v>120512.397</v>
      </c>
      <c r="F24" s="99">
        <v>1250.3577447590001</v>
      </c>
      <c r="G24" s="47">
        <v>0</v>
      </c>
      <c r="H24" s="99">
        <v>1353.3</v>
      </c>
      <c r="I24" s="99">
        <v>441.5</v>
      </c>
      <c r="J24" s="99">
        <v>5.8951352999999997</v>
      </c>
      <c r="K24" s="99">
        <v>0</v>
      </c>
      <c r="L24" s="99">
        <v>90.130665526000001</v>
      </c>
      <c r="M24" s="99">
        <v>65585.327000000005</v>
      </c>
      <c r="N24" s="99">
        <v>0</v>
      </c>
      <c r="O24" s="47">
        <v>1173.866</v>
      </c>
      <c r="P24" s="47">
        <v>0</v>
      </c>
      <c r="Q24" s="99">
        <v>42.226486225999999</v>
      </c>
      <c r="R24" s="99">
        <v>1061.9237606500001</v>
      </c>
      <c r="S24" s="99">
        <v>670.62712222699997</v>
      </c>
      <c r="T24" s="47">
        <v>1326600.846870298</v>
      </c>
      <c r="U24" s="99">
        <v>31.270480230154611</v>
      </c>
    </row>
    <row r="25" spans="2:21" ht="17.25" customHeight="1">
      <c r="B25" s="25" t="s">
        <v>251</v>
      </c>
      <c r="C25" s="99">
        <v>128634.730448692</v>
      </c>
      <c r="D25" s="99">
        <v>94154.610426621002</v>
      </c>
      <c r="E25" s="99">
        <v>15998.091</v>
      </c>
      <c r="F25" s="99">
        <v>1.7016628250000001</v>
      </c>
      <c r="G25" s="47">
        <v>0</v>
      </c>
      <c r="H25" s="99">
        <v>7049.5893500000002</v>
      </c>
      <c r="I25" s="99">
        <v>5</v>
      </c>
      <c r="J25" s="99">
        <v>0</v>
      </c>
      <c r="K25" s="99">
        <v>215</v>
      </c>
      <c r="L25" s="99">
        <v>0</v>
      </c>
      <c r="M25" s="99">
        <v>3226.623</v>
      </c>
      <c r="N25" s="99">
        <v>0</v>
      </c>
      <c r="O25" s="47">
        <v>24932.455000000002</v>
      </c>
      <c r="P25" s="47">
        <v>0</v>
      </c>
      <c r="Q25" s="99">
        <v>306.19296659499997</v>
      </c>
      <c r="R25" s="99">
        <v>0</v>
      </c>
      <c r="S25" s="99">
        <v>0</v>
      </c>
      <c r="T25" s="47">
        <v>274523.99385473301</v>
      </c>
      <c r="U25" s="99">
        <v>6.4710475217846914</v>
      </c>
    </row>
    <row r="26" spans="2:21" ht="17.25" customHeight="1">
      <c r="B26" s="134" t="s">
        <v>252</v>
      </c>
      <c r="C26" s="322">
        <v>23807.291933272001</v>
      </c>
      <c r="D26" s="322">
        <v>785.32332614899997</v>
      </c>
      <c r="E26" s="322">
        <v>805.45899999999995</v>
      </c>
      <c r="F26" s="322">
        <v>0.13766777099999999</v>
      </c>
      <c r="G26" s="360">
        <v>0</v>
      </c>
      <c r="H26" s="322">
        <v>33</v>
      </c>
      <c r="I26" s="322">
        <v>0</v>
      </c>
      <c r="J26" s="322">
        <v>1900.1960869</v>
      </c>
      <c r="K26" s="99">
        <v>0</v>
      </c>
      <c r="L26" s="322">
        <v>91.978227873999998</v>
      </c>
      <c r="M26" s="322">
        <v>81.004000000000005</v>
      </c>
      <c r="N26" s="322">
        <v>0</v>
      </c>
      <c r="O26" s="322">
        <v>110.863</v>
      </c>
      <c r="P26" s="322">
        <v>0</v>
      </c>
      <c r="Q26" s="365">
        <v>2.1902000000000001E-5</v>
      </c>
      <c r="R26" s="322">
        <v>5.6333620199999999</v>
      </c>
      <c r="S26" s="99">
        <v>0</v>
      </c>
      <c r="T26" s="47">
        <v>27620.886625887997</v>
      </c>
      <c r="U26" s="322">
        <v>0.65107631373208252</v>
      </c>
    </row>
    <row r="27" spans="2:21" ht="17.25" customHeight="1">
      <c r="B27" s="25" t="s">
        <v>253</v>
      </c>
      <c r="C27" s="99">
        <v>231180.67322368399</v>
      </c>
      <c r="D27" s="99">
        <v>101138.422771931</v>
      </c>
      <c r="E27" s="99">
        <v>845.66899999999998</v>
      </c>
      <c r="F27" s="99">
        <v>166.60474128000001</v>
      </c>
      <c r="G27" s="73">
        <v>0</v>
      </c>
      <c r="H27" s="99">
        <v>11272.725</v>
      </c>
      <c r="I27" s="99">
        <v>10</v>
      </c>
      <c r="J27" s="99">
        <v>0</v>
      </c>
      <c r="K27" s="99">
        <v>0</v>
      </c>
      <c r="L27" s="99">
        <v>8956.8046799999993</v>
      </c>
      <c r="M27" s="99">
        <v>2871.3069999999998</v>
      </c>
      <c r="N27" s="99">
        <v>0</v>
      </c>
      <c r="O27" s="99">
        <v>9497.82</v>
      </c>
      <c r="P27" s="99">
        <v>0</v>
      </c>
      <c r="Q27" s="99">
        <v>1166.827666316</v>
      </c>
      <c r="R27" s="99">
        <v>340.87154500000003</v>
      </c>
      <c r="S27" s="99">
        <v>0</v>
      </c>
      <c r="T27" s="47">
        <v>367447.72562821099</v>
      </c>
      <c r="U27" s="99">
        <v>8.6614348746874068</v>
      </c>
    </row>
    <row r="28" spans="2:21" ht="17.25" customHeight="1">
      <c r="B28" s="25" t="s">
        <v>254</v>
      </c>
      <c r="C28" s="99">
        <v>29252.354173617001</v>
      </c>
      <c r="D28" s="99">
        <v>59994.955721696999</v>
      </c>
      <c r="E28" s="99">
        <v>350.41500000000002</v>
      </c>
      <c r="F28" s="99">
        <v>2.1914530000000002E-2</v>
      </c>
      <c r="G28" s="73">
        <v>0</v>
      </c>
      <c r="H28" s="99">
        <v>185</v>
      </c>
      <c r="I28" s="99">
        <v>20</v>
      </c>
      <c r="J28" s="99">
        <v>0</v>
      </c>
      <c r="K28" s="99">
        <v>0</v>
      </c>
      <c r="L28" s="99">
        <v>451.26759970000001</v>
      </c>
      <c r="M28" s="99">
        <v>1010.745</v>
      </c>
      <c r="N28" s="99">
        <v>0</v>
      </c>
      <c r="O28" s="99">
        <v>6074.15</v>
      </c>
      <c r="P28" s="99">
        <v>0</v>
      </c>
      <c r="Q28" s="99">
        <v>602.55160821699997</v>
      </c>
      <c r="R28" s="99">
        <v>65.067282000000006</v>
      </c>
      <c r="S28" s="99">
        <v>0</v>
      </c>
      <c r="T28" s="47">
        <v>98006.528299761005</v>
      </c>
      <c r="U28" s="99">
        <v>2.3101984390059735</v>
      </c>
    </row>
    <row r="29" spans="2:21" ht="17.25" customHeight="1">
      <c r="B29" s="134" t="s">
        <v>255</v>
      </c>
      <c r="C29" s="99">
        <v>104248.984895388</v>
      </c>
      <c r="D29" s="99">
        <v>87309.871510009005</v>
      </c>
      <c r="E29" s="99">
        <v>504.22</v>
      </c>
      <c r="F29" s="324">
        <v>3.84E-9</v>
      </c>
      <c r="G29" s="361">
        <v>0</v>
      </c>
      <c r="H29" s="99">
        <v>11623.1</v>
      </c>
      <c r="I29" s="99">
        <v>320</v>
      </c>
      <c r="J29" s="99">
        <v>0</v>
      </c>
      <c r="K29" s="99">
        <v>25</v>
      </c>
      <c r="L29" s="99">
        <v>130.2878</v>
      </c>
      <c r="M29" s="99">
        <v>373.19400000000002</v>
      </c>
      <c r="N29" s="99">
        <v>0</v>
      </c>
      <c r="O29" s="99">
        <v>6942.73</v>
      </c>
      <c r="P29" s="99">
        <v>0</v>
      </c>
      <c r="Q29" s="99">
        <v>156.35648811900001</v>
      </c>
      <c r="R29" s="99">
        <v>0</v>
      </c>
      <c r="S29" s="99">
        <v>0</v>
      </c>
      <c r="T29" s="47">
        <v>211633.74469351984</v>
      </c>
      <c r="U29" s="99">
        <v>4.988605913440467</v>
      </c>
    </row>
    <row r="30" spans="2:21" ht="17.25" customHeight="1">
      <c r="B30" s="25" t="s">
        <v>256</v>
      </c>
      <c r="C30" s="47">
        <v>6971.724391963</v>
      </c>
      <c r="D30" s="47">
        <v>5608.2423344620001</v>
      </c>
      <c r="E30" s="47">
        <v>1404.58</v>
      </c>
      <c r="F30" s="364">
        <v>4.16473E-4</v>
      </c>
      <c r="G30" s="325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95.231728200000006</v>
      </c>
      <c r="M30" s="47">
        <v>159.31299999999999</v>
      </c>
      <c r="N30" s="47">
        <v>0</v>
      </c>
      <c r="O30" s="47">
        <v>857.6</v>
      </c>
      <c r="P30" s="47">
        <v>0</v>
      </c>
      <c r="Q30" s="47">
        <v>84.836830023999994</v>
      </c>
      <c r="R30" s="47">
        <v>21.021000000000001</v>
      </c>
      <c r="S30" s="47">
        <v>2.0247000000000002</v>
      </c>
      <c r="T30" s="47">
        <v>15412.074401122001</v>
      </c>
      <c r="U30" s="47">
        <v>0.36329161782381791</v>
      </c>
    </row>
    <row r="31" spans="2:21" ht="17.25" customHeight="1">
      <c r="B31" s="25" t="s">
        <v>257</v>
      </c>
      <c r="C31" s="47">
        <v>81686.476790045999</v>
      </c>
      <c r="D31" s="47">
        <v>4645.375</v>
      </c>
      <c r="E31" s="47">
        <v>262.65600000000001</v>
      </c>
      <c r="F31" s="47">
        <v>3.931068695</v>
      </c>
      <c r="G31" s="47">
        <v>0</v>
      </c>
      <c r="H31" s="47">
        <v>2546.9661780299998</v>
      </c>
      <c r="I31" s="47">
        <v>0</v>
      </c>
      <c r="J31" s="47">
        <v>0</v>
      </c>
      <c r="K31" s="47">
        <v>0</v>
      </c>
      <c r="L31" s="47">
        <v>10.516400000000001</v>
      </c>
      <c r="M31" s="47">
        <v>60002.557999999997</v>
      </c>
      <c r="N31" s="47">
        <v>0</v>
      </c>
      <c r="O31" s="47">
        <v>5563.511911521</v>
      </c>
      <c r="P31" s="47">
        <v>0</v>
      </c>
      <c r="Q31" s="47">
        <v>75.230861976</v>
      </c>
      <c r="R31" s="47">
        <v>64.000787200000005</v>
      </c>
      <c r="S31" s="47">
        <v>0.1111</v>
      </c>
      <c r="T31" s="47">
        <v>154861.33409746797</v>
      </c>
      <c r="U31" s="47">
        <v>3.6503732812585046</v>
      </c>
    </row>
    <row r="32" spans="2:21" ht="17.25" customHeight="1">
      <c r="B32" s="31" t="s">
        <v>168</v>
      </c>
      <c r="C32" s="326">
        <v>3432865.2981491224</v>
      </c>
      <c r="D32" s="326">
        <v>397480.72443962604</v>
      </c>
      <c r="E32" s="326">
        <v>153208.79999999996</v>
      </c>
      <c r="F32" s="326">
        <v>2050.59800690784</v>
      </c>
      <c r="G32" s="327">
        <v>0</v>
      </c>
      <c r="H32" s="326">
        <v>36610.378028029998</v>
      </c>
      <c r="I32" s="326">
        <v>1450</v>
      </c>
      <c r="J32" s="326">
        <v>1906.2665787999999</v>
      </c>
      <c r="K32" s="326">
        <v>240</v>
      </c>
      <c r="L32" s="326">
        <v>10021.605310500001</v>
      </c>
      <c r="M32" s="326">
        <v>134391.47400000002</v>
      </c>
      <c r="N32" s="326">
        <v>0</v>
      </c>
      <c r="O32" s="326">
        <v>56790.235911521013</v>
      </c>
      <c r="P32" s="326">
        <v>0</v>
      </c>
      <c r="Q32" s="326">
        <v>3510.0724427320001</v>
      </c>
      <c r="R32" s="326">
        <v>11119.530090000002</v>
      </c>
      <c r="S32" s="326">
        <v>697.43425653899999</v>
      </c>
      <c r="T32" s="326">
        <v>4242342.4172137789</v>
      </c>
      <c r="U32" s="326">
        <v>99.999999999999972</v>
      </c>
    </row>
    <row r="33" spans="2:21" ht="17.25" customHeight="1">
      <c r="B33" s="147" t="s">
        <v>103</v>
      </c>
      <c r="C33" s="148">
        <v>6289564.2660724577</v>
      </c>
      <c r="D33" s="148">
        <v>407558.81240434304</v>
      </c>
      <c r="E33" s="148">
        <v>154763.89799999996</v>
      </c>
      <c r="F33" s="148">
        <v>4727.9989131308394</v>
      </c>
      <c r="G33" s="148">
        <v>0</v>
      </c>
      <c r="H33" s="148">
        <v>37585.378028029998</v>
      </c>
      <c r="I33" s="148">
        <v>1450</v>
      </c>
      <c r="J33" s="148">
        <v>1906.27</v>
      </c>
      <c r="K33" s="148">
        <v>240</v>
      </c>
      <c r="L33" s="148">
        <v>12827.705026000001</v>
      </c>
      <c r="M33" s="148">
        <v>134423.12400000001</v>
      </c>
      <c r="N33" s="148">
        <v>0</v>
      </c>
      <c r="O33" s="148">
        <v>56949.110911521013</v>
      </c>
      <c r="P33" s="148">
        <v>0</v>
      </c>
      <c r="Q33" s="148">
        <v>3510.104197696</v>
      </c>
      <c r="R33" s="148">
        <v>17251.902693707001</v>
      </c>
      <c r="S33" s="148">
        <v>700.25354653900001</v>
      </c>
      <c r="T33" s="148">
        <v>7123458.8237934224</v>
      </c>
      <c r="U33" s="148"/>
    </row>
    <row r="34" spans="2:21" ht="14.25" customHeight="1"/>
    <row r="35" spans="2:21" ht="14.25" customHeight="1"/>
    <row r="36" spans="2:21" ht="14.25" customHeight="1">
      <c r="B36" s="2" t="s">
        <v>274</v>
      </c>
    </row>
    <row r="37" spans="2:21" ht="14.25" customHeight="1">
      <c r="B37" s="211" t="s">
        <v>335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3"/>
      <c r="B53" s="113"/>
      <c r="C53" s="113"/>
      <c r="D53" s="113"/>
      <c r="E53" s="113"/>
      <c r="F53" s="113"/>
      <c r="G53" s="113"/>
      <c r="H53" s="113"/>
      <c r="I53" s="113"/>
      <c r="J53" s="308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</row>
    <row r="54" spans="1:21" ht="11.25" customHeight="1">
      <c r="B54" s="15"/>
      <c r="C54" s="15"/>
      <c r="D54" s="15"/>
      <c r="E54" s="107"/>
      <c r="F54" s="107"/>
      <c r="G54" s="107"/>
      <c r="H54" s="107"/>
      <c r="I54" s="107"/>
      <c r="J54" s="315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10" t="s">
        <v>114</v>
      </c>
    </row>
  </sheetData>
  <mergeCells count="21"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pageSetUpPr fitToPage="1"/>
  </sheetPr>
  <dimension ref="A1:AZ75"/>
  <sheetViews>
    <sheetView view="pageBreakPreview" topLeftCell="A34" zoomScale="85" zoomScaleNormal="145" zoomScaleSheetLayoutView="85" workbookViewId="0">
      <selection activeCell="S15" sqref="S15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H2" s="106"/>
      <c r="I2" s="106" t="s">
        <v>940</v>
      </c>
    </row>
    <row r="3" spans="1:52" s="3" customFormat="1" ht="7.35" customHeight="1">
      <c r="A3" s="114"/>
      <c r="B3" s="114"/>
      <c r="C3" s="114"/>
      <c r="D3" s="114"/>
      <c r="E3" s="114"/>
      <c r="F3" s="114"/>
      <c r="G3" s="114"/>
      <c r="H3" s="114"/>
      <c r="I3" s="114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6"/>
      <c r="M4" s="294"/>
      <c r="N4" s="295"/>
      <c r="O4" s="294"/>
      <c r="P4" s="294"/>
      <c r="Q4" s="294"/>
      <c r="R4" s="294"/>
      <c r="S4" s="294"/>
    </row>
    <row r="5" spans="1:52">
      <c r="L5" s="116"/>
      <c r="N5" s="116"/>
      <c r="O5" s="45"/>
      <c r="P5" s="116"/>
      <c r="Q5" s="251"/>
      <c r="R5" s="116"/>
      <c r="S5" s="251"/>
    </row>
    <row r="6" spans="1:52">
      <c r="L6" s="116"/>
      <c r="N6" s="116"/>
      <c r="O6" s="45"/>
      <c r="P6" s="116"/>
      <c r="Q6" s="251"/>
      <c r="R6" s="116"/>
      <c r="S6" s="251"/>
    </row>
    <row r="7" spans="1:52">
      <c r="L7" s="116"/>
      <c r="N7" s="116"/>
      <c r="O7" s="45"/>
      <c r="P7" s="116"/>
      <c r="Q7" s="251"/>
      <c r="R7" s="116"/>
      <c r="S7" s="251"/>
    </row>
    <row r="8" spans="1:52">
      <c r="L8" s="86"/>
      <c r="N8" s="116"/>
      <c r="O8" s="45"/>
      <c r="P8" s="116"/>
      <c r="Q8" s="251"/>
      <c r="R8" s="116"/>
      <c r="S8" s="251"/>
    </row>
    <row r="9" spans="1:52">
      <c r="D9" s="76"/>
      <c r="L9" s="86"/>
      <c r="N9" s="86"/>
      <c r="O9" s="45"/>
      <c r="P9" s="116"/>
      <c r="Q9" s="251"/>
      <c r="R9" s="116"/>
      <c r="S9" s="251"/>
    </row>
    <row r="10" spans="1:52">
      <c r="D10" s="76"/>
      <c r="L10" s="86"/>
      <c r="N10" s="86"/>
      <c r="O10" s="45"/>
      <c r="P10" s="116"/>
      <c r="Q10" s="251"/>
      <c r="R10" s="116"/>
      <c r="S10" s="251"/>
    </row>
    <row r="11" spans="1:52">
      <c r="D11" s="76"/>
      <c r="L11" s="86"/>
      <c r="N11" s="116"/>
      <c r="O11" s="45"/>
      <c r="P11" s="116"/>
      <c r="Q11" s="251"/>
      <c r="R11" s="116"/>
      <c r="S11" s="251"/>
    </row>
    <row r="12" spans="1:52">
      <c r="L12" s="86"/>
      <c r="N12" s="116"/>
      <c r="O12" s="45"/>
      <c r="P12" s="116"/>
      <c r="Q12" s="251"/>
      <c r="R12" s="116"/>
      <c r="S12" s="251"/>
    </row>
    <row r="13" spans="1:52">
      <c r="E13" s="80"/>
      <c r="L13" s="86"/>
      <c r="N13" s="116"/>
      <c r="O13" s="45"/>
      <c r="P13" s="116"/>
      <c r="Q13" s="251"/>
      <c r="R13" s="116"/>
      <c r="S13" s="251"/>
    </row>
    <row r="14" spans="1:52">
      <c r="E14" s="80"/>
      <c r="L14" s="86"/>
      <c r="N14" s="116"/>
      <c r="O14" s="45"/>
      <c r="P14" s="116"/>
      <c r="Q14" s="251"/>
      <c r="R14" s="116"/>
      <c r="S14" s="251"/>
    </row>
    <row r="15" spans="1:52" ht="10.5" customHeight="1">
      <c r="L15" s="86"/>
      <c r="N15" s="116"/>
      <c r="O15" s="180"/>
      <c r="P15" s="116"/>
      <c r="Q15" s="251"/>
      <c r="R15" s="116"/>
      <c r="S15" s="251"/>
    </row>
    <row r="16" spans="1:52" ht="8.1" customHeight="1">
      <c r="L16" s="116"/>
      <c r="O16" s="45"/>
      <c r="P16" s="116"/>
      <c r="Q16" s="251"/>
      <c r="S16" s="251"/>
    </row>
    <row r="17" spans="3:19" ht="20.100000000000001" customHeight="1">
      <c r="C17" s="380" t="s">
        <v>311</v>
      </c>
      <c r="D17" s="373"/>
      <c r="E17" s="373"/>
      <c r="F17" s="373"/>
      <c r="G17" s="373"/>
      <c r="L17" s="116"/>
      <c r="N17" s="116"/>
      <c r="O17" s="45"/>
      <c r="P17" s="116"/>
      <c r="Q17" s="251"/>
      <c r="R17" s="116"/>
      <c r="S17" s="251"/>
    </row>
    <row r="18" spans="3:19" ht="5.25" customHeight="1">
      <c r="L18" s="116"/>
      <c r="S18" s="251"/>
    </row>
    <row r="19" spans="3:19" ht="14.25" customHeight="1">
      <c r="C19" s="381"/>
      <c r="D19" s="382"/>
      <c r="E19" s="383"/>
      <c r="F19" s="171">
        <v>2022</v>
      </c>
      <c r="G19" s="172">
        <v>2023</v>
      </c>
      <c r="H19" s="42"/>
      <c r="I19" s="42"/>
      <c r="L19" s="116"/>
      <c r="N19" s="116"/>
      <c r="O19" s="45"/>
      <c r="P19" s="116"/>
      <c r="Q19" s="251"/>
      <c r="R19" s="116"/>
      <c r="S19" s="251"/>
    </row>
    <row r="20" spans="3:19" ht="12.75" customHeight="1">
      <c r="C20" s="384" t="s">
        <v>206</v>
      </c>
      <c r="D20" s="385"/>
      <c r="E20" s="386"/>
      <c r="F20" s="173"/>
      <c r="G20" s="174"/>
      <c r="H20" s="42"/>
      <c r="I20" s="42"/>
      <c r="K20" s="1"/>
      <c r="L20" s="116"/>
      <c r="N20" s="116"/>
      <c r="O20" s="45"/>
      <c r="P20" s="116"/>
      <c r="Q20" s="251"/>
      <c r="R20" s="116"/>
      <c r="S20" s="251"/>
    </row>
    <row r="21" spans="3:19">
      <c r="C21" s="377" t="s">
        <v>315</v>
      </c>
      <c r="D21" s="378"/>
      <c r="E21" s="379"/>
      <c r="F21" s="160">
        <v>6850.6189999999997</v>
      </c>
      <c r="G21" s="160">
        <v>6982.7910000000002</v>
      </c>
      <c r="H21" s="42"/>
      <c r="I21" s="42"/>
      <c r="L21" s="116"/>
      <c r="N21" s="116"/>
      <c r="O21" s="45"/>
      <c r="P21" s="116"/>
      <c r="Q21" s="251"/>
      <c r="R21" s="116"/>
      <c r="S21" s="251"/>
    </row>
    <row r="22" spans="3:19">
      <c r="C22" s="377" t="s">
        <v>244</v>
      </c>
      <c r="D22" s="378"/>
      <c r="E22" s="379"/>
      <c r="F22" s="161">
        <v>825</v>
      </c>
      <c r="G22" s="161">
        <v>890</v>
      </c>
      <c r="H22" s="42"/>
      <c r="I22" s="42"/>
      <c r="L22" s="116"/>
      <c r="N22" s="116"/>
      <c r="O22" s="45"/>
      <c r="P22" s="116"/>
      <c r="Q22" s="251"/>
      <c r="R22" s="116"/>
      <c r="S22" s="251"/>
    </row>
    <row r="23" spans="3:19" ht="16.5" customHeight="1">
      <c r="C23" s="377" t="s">
        <v>242</v>
      </c>
      <c r="D23" s="378"/>
      <c r="E23" s="379"/>
      <c r="F23" s="161">
        <v>59</v>
      </c>
      <c r="G23" s="161">
        <v>66</v>
      </c>
      <c r="H23" s="42"/>
      <c r="I23" s="42"/>
      <c r="L23" s="116"/>
      <c r="M23" s="155"/>
      <c r="N23" s="116"/>
      <c r="O23" s="45"/>
      <c r="P23" s="116"/>
      <c r="Q23" s="251"/>
      <c r="R23" s="116"/>
      <c r="S23" s="251"/>
    </row>
    <row r="24" spans="3:19" ht="12.75" customHeight="1">
      <c r="C24" s="377" t="s">
        <v>243</v>
      </c>
      <c r="D24" s="378"/>
      <c r="E24" s="379"/>
      <c r="F24" s="161">
        <v>0</v>
      </c>
      <c r="G24" s="161">
        <v>1</v>
      </c>
      <c r="H24" s="42"/>
      <c r="I24" s="42"/>
      <c r="L24" s="116"/>
      <c r="M24" s="155"/>
      <c r="N24" s="116"/>
      <c r="O24" s="45"/>
      <c r="P24" s="116"/>
      <c r="Q24" s="251"/>
      <c r="R24" s="116"/>
      <c r="S24" s="251"/>
    </row>
    <row r="25" spans="3:19" ht="12.75" customHeight="1">
      <c r="C25" s="377" t="s">
        <v>352</v>
      </c>
      <c r="D25" s="378"/>
      <c r="E25" s="379"/>
      <c r="F25" s="160">
        <v>9499.1388440797109</v>
      </c>
      <c r="G25" s="160">
        <v>10339.494432814572</v>
      </c>
      <c r="H25" s="42"/>
      <c r="I25" s="42"/>
      <c r="L25" s="116"/>
      <c r="N25" s="116"/>
      <c r="O25" s="45"/>
      <c r="P25" s="116"/>
      <c r="Q25" s="251"/>
      <c r="R25" s="116"/>
      <c r="S25" s="251"/>
    </row>
    <row r="26" spans="3:19">
      <c r="C26" s="377" t="s">
        <v>353</v>
      </c>
      <c r="D26" s="378"/>
      <c r="E26" s="379"/>
      <c r="F26" s="160">
        <v>603.84837862053973</v>
      </c>
      <c r="G26" s="160">
        <v>673.27566795692985</v>
      </c>
      <c r="H26" s="42"/>
      <c r="I26" s="42"/>
      <c r="L26" s="86"/>
      <c r="N26" s="116"/>
      <c r="O26" s="45"/>
      <c r="P26" s="116"/>
      <c r="Q26" s="251"/>
      <c r="R26" s="116"/>
      <c r="S26" s="251"/>
    </row>
    <row r="27" spans="3:19">
      <c r="C27" s="377" t="s">
        <v>245</v>
      </c>
      <c r="D27" s="378"/>
      <c r="E27" s="379"/>
      <c r="F27" s="160">
        <v>5885.8627419230006</v>
      </c>
      <c r="G27" s="160">
        <v>3140.349620305999</v>
      </c>
      <c r="H27" s="42"/>
      <c r="I27" s="42"/>
      <c r="L27" s="86"/>
      <c r="N27" s="116"/>
      <c r="O27" s="45"/>
      <c r="P27" s="116"/>
      <c r="Q27" s="251"/>
      <c r="R27" s="116"/>
      <c r="S27" s="251"/>
    </row>
    <row r="28" spans="3:19">
      <c r="C28" s="377" t="s">
        <v>266</v>
      </c>
      <c r="D28" s="378"/>
      <c r="E28" s="379"/>
      <c r="F28" s="160">
        <v>3617.8970111341564</v>
      </c>
      <c r="G28" s="160">
        <v>1744.9274021668916</v>
      </c>
      <c r="H28" s="42"/>
      <c r="I28" s="42"/>
      <c r="L28" s="86"/>
      <c r="M28" s="62"/>
      <c r="N28" s="116"/>
      <c r="O28" s="45"/>
      <c r="P28" s="116"/>
      <c r="Q28" s="251"/>
      <c r="R28" s="116"/>
      <c r="S28" s="251"/>
    </row>
    <row r="29" spans="3:19" ht="12.75" customHeight="1">
      <c r="C29" s="377" t="s">
        <v>214</v>
      </c>
      <c r="D29" s="378"/>
      <c r="E29" s="379"/>
      <c r="F29" s="160">
        <v>321322.60000000021</v>
      </c>
      <c r="G29" s="160">
        <v>196097.57100000003</v>
      </c>
      <c r="H29" s="42"/>
      <c r="I29" s="42"/>
      <c r="L29" s="86"/>
      <c r="N29" s="116"/>
      <c r="O29" s="45"/>
      <c r="P29" s="116"/>
      <c r="Q29" s="251"/>
      <c r="R29" s="116"/>
      <c r="S29" s="251"/>
    </row>
    <row r="30" spans="3:19" ht="12" customHeight="1">
      <c r="C30" s="377" t="s">
        <v>215</v>
      </c>
      <c r="D30" s="378"/>
      <c r="E30" s="379"/>
      <c r="F30" s="161">
        <v>246</v>
      </c>
      <c r="G30" s="161">
        <v>167</v>
      </c>
      <c r="H30" s="42"/>
      <c r="I30" s="42"/>
      <c r="L30" s="86"/>
      <c r="N30" s="116"/>
      <c r="O30" s="45"/>
      <c r="P30" s="116"/>
      <c r="Q30" s="251"/>
      <c r="R30" s="116"/>
      <c r="S30" s="251"/>
    </row>
    <row r="31" spans="3:19" ht="12.75" customHeight="1">
      <c r="C31" s="387" t="s">
        <v>287</v>
      </c>
      <c r="D31" s="388"/>
      <c r="E31" s="389"/>
      <c r="F31" s="160"/>
      <c r="G31" s="160"/>
      <c r="H31" s="42"/>
      <c r="I31" s="42"/>
      <c r="L31" s="86"/>
      <c r="M31" s="45"/>
      <c r="N31" s="116"/>
      <c r="O31" s="45"/>
      <c r="P31" s="116"/>
      <c r="Q31" s="251"/>
      <c r="R31" s="116"/>
      <c r="S31" s="251"/>
    </row>
    <row r="32" spans="3:19">
      <c r="C32" s="377" t="s">
        <v>213</v>
      </c>
      <c r="D32" s="378"/>
      <c r="E32" s="379"/>
      <c r="F32" s="160">
        <v>25600.81068473577</v>
      </c>
      <c r="G32" s="330">
        <v>20891.947673844312</v>
      </c>
      <c r="H32" s="42"/>
      <c r="I32" s="42"/>
      <c r="L32" s="86"/>
      <c r="M32" s="45"/>
      <c r="N32" s="116"/>
      <c r="O32" s="45"/>
      <c r="P32" s="116"/>
      <c r="Q32" s="251"/>
      <c r="R32" s="116"/>
      <c r="S32" s="251"/>
    </row>
    <row r="33" spans="3:19">
      <c r="C33" s="377" t="s">
        <v>246</v>
      </c>
      <c r="D33" s="378"/>
      <c r="E33" s="379"/>
      <c r="F33" s="160">
        <v>14749.523950391405</v>
      </c>
      <c r="G33" s="330">
        <v>10485.962514636838</v>
      </c>
      <c r="H33" s="42"/>
      <c r="I33" s="42"/>
      <c r="L33" s="86"/>
      <c r="N33" s="116"/>
      <c r="O33" s="45"/>
      <c r="P33" s="116"/>
      <c r="Q33" s="251"/>
      <c r="R33" s="86"/>
      <c r="S33" s="251"/>
    </row>
    <row r="34" spans="3:19" ht="12.75" customHeight="1">
      <c r="C34" s="377" t="s">
        <v>329</v>
      </c>
      <c r="D34" s="378"/>
      <c r="E34" s="379"/>
      <c r="F34" s="160">
        <v>1341.5133495934961</v>
      </c>
      <c r="G34" s="330">
        <v>1230.9737964071858</v>
      </c>
      <c r="H34" s="42"/>
      <c r="I34" s="42"/>
      <c r="L34" s="86"/>
      <c r="N34" s="116"/>
      <c r="O34" s="62"/>
      <c r="P34" s="116"/>
      <c r="Q34" s="251"/>
      <c r="R34" s="116"/>
      <c r="S34" s="251"/>
    </row>
    <row r="35" spans="3:19">
      <c r="C35" s="387" t="s">
        <v>207</v>
      </c>
      <c r="D35" s="388"/>
      <c r="E35" s="389"/>
      <c r="F35" s="160"/>
      <c r="G35" s="330" t="s">
        <v>198</v>
      </c>
      <c r="H35" s="42"/>
      <c r="I35" s="42"/>
      <c r="L35" s="86"/>
      <c r="N35" s="116"/>
      <c r="O35" s="45"/>
      <c r="P35" s="116"/>
      <c r="Q35" s="251"/>
      <c r="R35" s="116"/>
      <c r="S35" s="251"/>
    </row>
    <row r="36" spans="3:19">
      <c r="C36" s="387" t="s">
        <v>302</v>
      </c>
      <c r="D36" s="388"/>
      <c r="E36" s="389"/>
      <c r="F36" s="160">
        <v>5779.1900000000005</v>
      </c>
      <c r="G36" s="160">
        <v>5884.61</v>
      </c>
      <c r="H36" s="42"/>
      <c r="I36" s="42"/>
      <c r="L36" s="86"/>
      <c r="N36" s="116"/>
      <c r="O36" s="45"/>
      <c r="P36" s="116"/>
      <c r="Q36" s="251"/>
      <c r="R36" s="116"/>
      <c r="S36" s="251"/>
    </row>
    <row r="37" spans="3:19">
      <c r="C37" s="377" t="s">
        <v>267</v>
      </c>
      <c r="D37" s="378"/>
      <c r="E37" s="379"/>
      <c r="F37" s="160">
        <v>5330.55</v>
      </c>
      <c r="G37" s="160">
        <v>5425.69</v>
      </c>
      <c r="H37" s="42"/>
      <c r="I37" s="42"/>
      <c r="L37" s="86"/>
      <c r="N37" s="116"/>
      <c r="O37" s="45"/>
      <c r="P37" s="116"/>
      <c r="R37" s="116"/>
      <c r="S37" s="251"/>
    </row>
    <row r="38" spans="3:19" ht="12.75" customHeight="1">
      <c r="C38" s="377" t="s">
        <v>268</v>
      </c>
      <c r="D38" s="378"/>
      <c r="E38" s="379"/>
      <c r="F38" s="160">
        <v>448.64</v>
      </c>
      <c r="G38" s="160">
        <v>458.92</v>
      </c>
      <c r="H38" s="42"/>
      <c r="I38" s="42"/>
      <c r="L38" s="86"/>
      <c r="N38" s="116"/>
      <c r="O38" s="181"/>
      <c r="P38" s="116"/>
      <c r="R38" s="116"/>
      <c r="S38" s="251"/>
    </row>
    <row r="39" spans="3:19">
      <c r="C39" s="387" t="s">
        <v>303</v>
      </c>
      <c r="D39" s="388"/>
      <c r="E39" s="389"/>
      <c r="F39" s="160">
        <v>485.81</v>
      </c>
      <c r="G39" s="160">
        <v>546.57999999999993</v>
      </c>
      <c r="H39" s="42"/>
      <c r="I39" s="42"/>
      <c r="L39" s="86"/>
      <c r="N39" s="116"/>
      <c r="O39" s="45"/>
      <c r="P39" s="116"/>
      <c r="R39" s="116"/>
      <c r="S39" s="251"/>
    </row>
    <row r="40" spans="3:19" ht="12" customHeight="1">
      <c r="C40" s="377" t="s">
        <v>267</v>
      </c>
      <c r="D40" s="378"/>
      <c r="E40" s="379"/>
      <c r="F40" s="160">
        <v>438.31</v>
      </c>
      <c r="G40" s="160">
        <v>499.08</v>
      </c>
      <c r="H40" s="42"/>
      <c r="I40" s="42"/>
      <c r="L40" s="86"/>
      <c r="N40" s="116"/>
      <c r="O40" s="45"/>
      <c r="P40" s="116"/>
      <c r="Q40" s="46"/>
      <c r="R40" s="116"/>
      <c r="S40" s="251"/>
    </row>
    <row r="41" spans="3:19" ht="12.75" customHeight="1">
      <c r="C41" s="377" t="s">
        <v>268</v>
      </c>
      <c r="D41" s="378"/>
      <c r="E41" s="379"/>
      <c r="F41" s="160">
        <v>47.5</v>
      </c>
      <c r="G41" s="160">
        <v>47.5</v>
      </c>
      <c r="H41" s="42"/>
      <c r="I41" s="42"/>
      <c r="L41" s="86"/>
      <c r="N41" s="116"/>
      <c r="O41" s="45"/>
      <c r="P41" s="116"/>
      <c r="Q41" s="46"/>
      <c r="S41" s="251"/>
    </row>
    <row r="42" spans="3:19" ht="11.25" customHeight="1">
      <c r="C42" s="387" t="s">
        <v>163</v>
      </c>
      <c r="D42" s="388"/>
      <c r="E42" s="389"/>
      <c r="F42" s="160"/>
      <c r="G42" s="331"/>
      <c r="H42" s="42"/>
      <c r="I42" s="42"/>
      <c r="L42" s="86"/>
      <c r="N42" s="188"/>
      <c r="O42" s="45"/>
      <c r="P42" s="116"/>
      <c r="S42" s="251"/>
    </row>
    <row r="43" spans="3:19">
      <c r="C43" s="387" t="s">
        <v>201</v>
      </c>
      <c r="D43" s="388"/>
      <c r="E43" s="389"/>
      <c r="F43" s="160">
        <v>111.39826628855602</v>
      </c>
      <c r="G43" s="160">
        <v>85.284304809437998</v>
      </c>
      <c r="H43" s="42"/>
      <c r="I43" s="42"/>
      <c r="L43" s="86"/>
      <c r="N43" s="116"/>
      <c r="O43" s="45"/>
      <c r="P43" s="116"/>
      <c r="Q43" s="158"/>
      <c r="S43" s="251"/>
    </row>
    <row r="44" spans="3:19">
      <c r="C44" s="377" t="s">
        <v>164</v>
      </c>
      <c r="D44" s="378"/>
      <c r="E44" s="379"/>
      <c r="F44" s="160">
        <v>33.028522398400007</v>
      </c>
      <c r="G44" s="160">
        <v>48.288261328099999</v>
      </c>
      <c r="H44" s="42"/>
      <c r="I44" s="42"/>
      <c r="L44" s="86"/>
      <c r="N44" s="116"/>
      <c r="O44" s="45"/>
      <c r="P44" s="116"/>
      <c r="Q44" s="158"/>
      <c r="S44" s="251"/>
    </row>
    <row r="45" spans="3:19">
      <c r="C45" s="377" t="s">
        <v>263</v>
      </c>
      <c r="D45" s="378"/>
      <c r="E45" s="379"/>
      <c r="F45" s="160">
        <v>78.369743890156002</v>
      </c>
      <c r="G45" s="160">
        <v>36.996043481338006</v>
      </c>
      <c r="H45" s="42"/>
      <c r="I45" s="42"/>
      <c r="L45" s="116"/>
      <c r="N45" s="116"/>
      <c r="O45" s="45"/>
      <c r="P45" s="116"/>
      <c r="Q45" s="158"/>
      <c r="S45" s="251"/>
    </row>
    <row r="46" spans="3:19" ht="12.75" customHeight="1">
      <c r="C46" s="387" t="s">
        <v>247</v>
      </c>
      <c r="D46" s="388"/>
      <c r="E46" s="389"/>
      <c r="F46" s="160">
        <v>741.77326600000004</v>
      </c>
      <c r="G46" s="160">
        <v>519.67888200000004</v>
      </c>
      <c r="H46" s="42"/>
      <c r="I46" s="42"/>
      <c r="L46" s="116"/>
      <c r="N46" s="116"/>
      <c r="O46" s="45"/>
      <c r="P46" s="116"/>
      <c r="Q46" s="158"/>
      <c r="S46" s="251"/>
    </row>
    <row r="47" spans="3:19">
      <c r="C47" s="387" t="s">
        <v>208</v>
      </c>
      <c r="D47" s="388"/>
      <c r="E47" s="389"/>
      <c r="F47" s="160"/>
      <c r="G47" s="137"/>
      <c r="H47" s="42"/>
      <c r="I47" s="42"/>
      <c r="L47" s="86"/>
      <c r="N47" s="116"/>
      <c r="O47" s="45"/>
      <c r="P47" s="116"/>
      <c r="Q47" s="158"/>
      <c r="S47" s="251"/>
    </row>
    <row r="48" spans="3:19" ht="12.75" customHeight="1">
      <c r="C48" s="377" t="s">
        <v>210</v>
      </c>
      <c r="D48" s="378"/>
      <c r="E48" s="379"/>
      <c r="F48" s="160">
        <v>585.44178499999998</v>
      </c>
      <c r="G48" s="332">
        <v>431.170613</v>
      </c>
      <c r="H48" s="42"/>
      <c r="I48" s="42"/>
      <c r="L48" s="86"/>
      <c r="M48" s="87"/>
      <c r="N48" s="116"/>
      <c r="O48" s="45"/>
      <c r="P48" s="116"/>
      <c r="Q48" s="158"/>
      <c r="S48" s="251"/>
    </row>
    <row r="49" spans="1:52" ht="11.25" customHeight="1">
      <c r="C49" s="387" t="s">
        <v>61</v>
      </c>
      <c r="D49" s="388"/>
      <c r="E49" s="389"/>
      <c r="F49" s="160"/>
      <c r="G49" s="332"/>
      <c r="H49" s="42"/>
      <c r="I49" s="42"/>
      <c r="L49" s="86"/>
      <c r="N49" s="116"/>
      <c r="O49" s="45"/>
      <c r="P49" s="116"/>
      <c r="Q49" s="158"/>
      <c r="S49" s="251"/>
    </row>
    <row r="50" spans="1:52">
      <c r="C50" s="377" t="s">
        <v>211</v>
      </c>
      <c r="D50" s="378"/>
      <c r="E50" s="379"/>
      <c r="F50" s="160">
        <v>137.651771</v>
      </c>
      <c r="G50" s="333">
        <v>78.521169</v>
      </c>
      <c r="H50" s="42"/>
      <c r="I50" s="42"/>
      <c r="L50" s="86"/>
      <c r="N50" s="116"/>
      <c r="O50" s="45"/>
      <c r="P50" s="116"/>
      <c r="Q50" s="158"/>
      <c r="S50" s="251"/>
    </row>
    <row r="51" spans="1:52" ht="13.5" customHeight="1">
      <c r="C51" s="393" t="s">
        <v>212</v>
      </c>
      <c r="D51" s="394"/>
      <c r="E51" s="395"/>
      <c r="F51" s="160">
        <v>18.679710000000004</v>
      </c>
      <c r="G51" s="333">
        <v>9.9870999999999999</v>
      </c>
      <c r="H51" s="42"/>
      <c r="I51" s="42"/>
      <c r="L51" s="86"/>
      <c r="N51" s="116"/>
      <c r="O51" s="45"/>
      <c r="P51" s="116"/>
      <c r="Q51" s="158"/>
      <c r="S51" s="251"/>
    </row>
    <row r="52" spans="1:52" ht="12.75" customHeight="1">
      <c r="C52" s="387" t="s">
        <v>209</v>
      </c>
      <c r="D52" s="388"/>
      <c r="E52" s="389"/>
      <c r="F52" s="160"/>
      <c r="G52" s="332"/>
      <c r="H52" s="42"/>
      <c r="I52" s="42"/>
      <c r="L52" s="163"/>
      <c r="M52" s="164"/>
      <c r="N52" s="116"/>
      <c r="O52" s="45"/>
      <c r="P52" s="116"/>
      <c r="Q52" s="158"/>
      <c r="S52" s="251"/>
    </row>
    <row r="53" spans="1:52" ht="12.75" customHeight="1">
      <c r="C53" s="377" t="s">
        <v>202</v>
      </c>
      <c r="D53" s="378"/>
      <c r="E53" s="379"/>
      <c r="F53" s="161">
        <v>65</v>
      </c>
      <c r="G53" s="334">
        <v>58</v>
      </c>
      <c r="H53" s="42"/>
      <c r="I53" s="42"/>
      <c r="L53" s="163"/>
      <c r="N53" s="116"/>
      <c r="O53" s="45"/>
      <c r="P53" s="116"/>
      <c r="Q53" s="158"/>
      <c r="S53" s="251"/>
    </row>
    <row r="54" spans="1:52" ht="12.75" customHeight="1">
      <c r="C54" s="390" t="s">
        <v>264</v>
      </c>
      <c r="D54" s="391"/>
      <c r="E54" s="392"/>
      <c r="F54" s="279">
        <v>45</v>
      </c>
      <c r="G54" s="335">
        <v>19</v>
      </c>
      <c r="H54" s="42"/>
      <c r="I54" s="42"/>
      <c r="L54" s="163"/>
      <c r="M54" s="45"/>
      <c r="N54" s="86"/>
      <c r="O54" s="45"/>
      <c r="P54" s="116"/>
      <c r="Q54" s="158"/>
      <c r="S54" s="251"/>
    </row>
    <row r="55" spans="1:52" ht="10.35" customHeight="1">
      <c r="C55" s="153"/>
      <c r="D55" s="153"/>
      <c r="E55" s="153"/>
      <c r="F55" s="129"/>
      <c r="G55" s="130"/>
      <c r="H55" s="42"/>
      <c r="I55" s="42"/>
      <c r="K55" s="286"/>
      <c r="L55" s="86"/>
      <c r="N55" s="116"/>
      <c r="O55" s="45"/>
      <c r="P55" s="116"/>
      <c r="Q55" s="158"/>
      <c r="S55" s="251"/>
    </row>
    <row r="56" spans="1:52" ht="10.5" customHeight="1">
      <c r="C56" s="20" t="s">
        <v>265</v>
      </c>
      <c r="D56" s="20"/>
      <c r="E56" s="38"/>
      <c r="F56" s="48"/>
      <c r="G56" s="68"/>
      <c r="H56" s="42"/>
      <c r="I56" s="42"/>
      <c r="J56" s="287"/>
      <c r="L56" s="86"/>
      <c r="N56" s="116"/>
      <c r="O56" s="45"/>
      <c r="P56" s="116"/>
      <c r="Q56" s="158"/>
      <c r="S56" s="251"/>
    </row>
    <row r="57" spans="1:52" ht="10.5" customHeight="1">
      <c r="C57" s="20" t="s">
        <v>918</v>
      </c>
      <c r="D57" s="20"/>
      <c r="E57" s="38"/>
      <c r="F57" s="48"/>
      <c r="G57" s="68"/>
      <c r="H57" s="220"/>
      <c r="I57" s="220"/>
      <c r="L57" s="86"/>
      <c r="N57" s="116"/>
      <c r="O57" s="45"/>
      <c r="P57" s="116"/>
      <c r="Q57" s="158"/>
      <c r="S57" s="251"/>
    </row>
    <row r="58" spans="1:52" ht="12.6" customHeight="1">
      <c r="C58" s="20" t="s">
        <v>310</v>
      </c>
      <c r="D58" s="20"/>
      <c r="E58" s="38"/>
      <c r="F58" s="48"/>
      <c r="G58" s="68"/>
      <c r="L58" s="86"/>
      <c r="N58" s="188"/>
      <c r="O58" s="45"/>
      <c r="P58" s="116"/>
      <c r="S58" s="251"/>
    </row>
    <row r="59" spans="1:52" ht="10.5" customHeight="1">
      <c r="C59" s="20"/>
      <c r="D59" s="20"/>
      <c r="E59" s="38"/>
      <c r="F59" s="48"/>
      <c r="G59" s="68"/>
      <c r="L59" s="86"/>
      <c r="N59" s="188"/>
      <c r="O59" s="45"/>
      <c r="P59" s="116"/>
      <c r="Q59" s="158"/>
      <c r="S59" s="251"/>
    </row>
    <row r="60" spans="1:52" ht="10.5" customHeight="1">
      <c r="A60" s="115"/>
      <c r="B60" s="115"/>
      <c r="C60" s="115"/>
      <c r="D60" s="115"/>
      <c r="E60" s="115"/>
      <c r="F60" s="115"/>
      <c r="G60" s="115"/>
      <c r="H60" s="115"/>
      <c r="I60" s="115"/>
      <c r="L60" s="86"/>
      <c r="N60" s="188"/>
      <c r="O60" s="45"/>
      <c r="P60" s="116"/>
      <c r="Q60" s="158"/>
      <c r="S60" s="251"/>
    </row>
    <row r="61" spans="1:52" ht="10.5" customHeight="1">
      <c r="A61" s="15"/>
      <c r="B61" s="15"/>
      <c r="C61" s="15"/>
      <c r="D61" s="107"/>
      <c r="E61" s="107"/>
      <c r="F61" s="107"/>
      <c r="G61" s="107"/>
      <c r="H61" s="112"/>
      <c r="I61" s="112" t="s">
        <v>128</v>
      </c>
      <c r="L61" s="86"/>
      <c r="N61" s="188"/>
      <c r="O61" s="45"/>
      <c r="P61" s="116"/>
      <c r="Q61" s="158"/>
      <c r="S61" s="251"/>
    </row>
    <row r="62" spans="1:52" ht="7.5" customHeight="1">
      <c r="L62" s="86"/>
      <c r="N62" s="188"/>
      <c r="O62" s="45"/>
      <c r="P62" s="116"/>
      <c r="Q62" s="158"/>
      <c r="S62" s="251"/>
    </row>
    <row r="63" spans="1:52" s="3" customFormat="1" ht="11.25" customHeight="1">
      <c r="A63"/>
      <c r="B63"/>
      <c r="C63"/>
      <c r="D63"/>
      <c r="E63"/>
      <c r="F63"/>
      <c r="G63" s="197"/>
      <c r="H63" s="284"/>
      <c r="I63" s="284"/>
      <c r="J63"/>
      <c r="K63"/>
      <c r="L63" s="86"/>
      <c r="M63"/>
      <c r="N63" s="116"/>
      <c r="O63" s="45"/>
      <c r="P63" s="116"/>
      <c r="Q63" s="158"/>
      <c r="R63"/>
      <c r="S63" s="251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43"/>
      <c r="C64" s="244"/>
      <c r="G64" s="363"/>
      <c r="L64" s="86"/>
      <c r="N64" s="116"/>
      <c r="O64" s="45"/>
      <c r="S64" s="251"/>
      <c r="T64" s="351"/>
    </row>
    <row r="65" spans="2:19">
      <c r="B65" s="232"/>
      <c r="C65" s="244"/>
      <c r="G65" s="363"/>
      <c r="H65" s="246"/>
      <c r="I65" s="246"/>
      <c r="J65" s="284"/>
      <c r="N65" s="188"/>
      <c r="O65" s="45"/>
      <c r="S65" s="251"/>
    </row>
    <row r="66" spans="2:19">
      <c r="B66" s="232"/>
      <c r="C66" s="244"/>
      <c r="G66" s="297"/>
      <c r="N66" s="116"/>
      <c r="O66" s="45"/>
      <c r="S66" s="251"/>
    </row>
    <row r="67" spans="2:19">
      <c r="B67" s="232"/>
      <c r="C67" s="244"/>
      <c r="G67" s="297"/>
      <c r="N67" s="116"/>
      <c r="O67" s="45"/>
      <c r="S67" s="251"/>
    </row>
    <row r="68" spans="2:19">
      <c r="B68" s="232"/>
      <c r="C68" s="244"/>
      <c r="G68" s="222"/>
      <c r="J68" s="46"/>
      <c r="N68" s="116"/>
      <c r="O68" s="45"/>
      <c r="S68" s="251"/>
    </row>
    <row r="69" spans="2:19">
      <c r="B69" s="116"/>
      <c r="C69" s="244"/>
      <c r="F69" s="285"/>
      <c r="G69" s="285"/>
    </row>
    <row r="70" spans="2:19">
      <c r="B70" s="116"/>
      <c r="C70" s="244"/>
    </row>
    <row r="71" spans="2:19" ht="16.8">
      <c r="B71" s="232"/>
      <c r="C71" s="231"/>
      <c r="E71" s="293"/>
      <c r="F71" s="293"/>
      <c r="G71" s="293"/>
    </row>
    <row r="72" spans="2:19" ht="16.8">
      <c r="B72" s="232"/>
      <c r="C72" s="231"/>
    </row>
    <row r="73" spans="2:19">
      <c r="B73" s="232"/>
      <c r="C73" s="269"/>
    </row>
    <row r="74" spans="2:19">
      <c r="B74" s="232"/>
      <c r="C74" s="269"/>
    </row>
    <row r="75" spans="2:19">
      <c r="B75" s="232"/>
      <c r="C75" s="269"/>
    </row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fitToWidth="0" orientation="portrait" r:id="rId1"/>
  <rowBreaks count="1" manualBreakCount="1">
    <brk id="61" max="8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D38D7-619E-4A36-B312-A0D466B16D34}">
  <dimension ref="A2:U54"/>
  <sheetViews>
    <sheetView view="pageBreakPreview" zoomScale="40" zoomScaleNormal="100" zoomScaleSheetLayoutView="40" workbookViewId="0">
      <selection activeCell="S15" sqref="S15"/>
    </sheetView>
  </sheetViews>
  <sheetFormatPr defaultColWidth="9.44140625" defaultRowHeight="14.4"/>
  <cols>
    <col min="1" max="1" width="0.44140625" customWidth="1"/>
    <col min="2" max="2" width="13.44140625" customWidth="1"/>
    <col min="3" max="3" width="14.21875" bestFit="1" customWidth="1"/>
    <col min="4" max="4" width="18.77734375" bestFit="1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6.44140625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62" t="s">
        <v>939</v>
      </c>
      <c r="S2" s="462"/>
      <c r="T2" s="462"/>
      <c r="U2" s="462"/>
    </row>
    <row r="3" spans="1:21" ht="7.5" customHeight="1">
      <c r="A3" s="83"/>
      <c r="B3" s="113"/>
      <c r="C3" s="113"/>
      <c r="D3" s="113"/>
      <c r="E3" s="113"/>
      <c r="F3" s="113"/>
      <c r="G3" s="113"/>
      <c r="H3" s="113"/>
      <c r="I3" s="113"/>
      <c r="J3" s="308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</row>
    <row r="4" spans="1:21" ht="7.35" customHeight="1"/>
    <row r="5" spans="1:21">
      <c r="B5" s="12"/>
      <c r="C5" s="12"/>
      <c r="D5" s="373" t="s">
        <v>927</v>
      </c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18"/>
      <c r="Q5" s="12"/>
      <c r="R5" s="12"/>
      <c r="S5" s="12"/>
      <c r="U5" s="17" t="s">
        <v>771</v>
      </c>
    </row>
    <row r="6" spans="1:21" ht="7.5" customHeight="1"/>
    <row r="7" spans="1:21" ht="14.25" customHeight="1">
      <c r="B7" s="459" t="s">
        <v>772</v>
      </c>
      <c r="C7" s="459" t="s">
        <v>90</v>
      </c>
      <c r="D7" s="459" t="s">
        <v>104</v>
      </c>
      <c r="E7" s="459" t="s">
        <v>91</v>
      </c>
      <c r="F7" s="459" t="s">
        <v>92</v>
      </c>
      <c r="G7" s="459" t="s">
        <v>11</v>
      </c>
      <c r="H7" s="459" t="s">
        <v>93</v>
      </c>
      <c r="I7" s="459" t="s">
        <v>94</v>
      </c>
      <c r="J7" s="459" t="s">
        <v>457</v>
      </c>
      <c r="K7" s="459" t="s">
        <v>248</v>
      </c>
      <c r="L7" s="459" t="s">
        <v>228</v>
      </c>
      <c r="M7" s="459" t="s">
        <v>95</v>
      </c>
      <c r="N7" s="459" t="s">
        <v>193</v>
      </c>
      <c r="O7" s="459" t="s">
        <v>96</v>
      </c>
      <c r="P7" s="459" t="s">
        <v>197</v>
      </c>
      <c r="Q7" s="459" t="s">
        <v>773</v>
      </c>
      <c r="R7" s="459" t="s">
        <v>98</v>
      </c>
      <c r="S7" s="459" t="s">
        <v>334</v>
      </c>
      <c r="T7" s="429" t="s">
        <v>258</v>
      </c>
      <c r="U7" s="430"/>
    </row>
    <row r="8" spans="1:21" ht="21.75" customHeight="1"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53" t="s">
        <v>774</v>
      </c>
      <c r="U8" s="53" t="s">
        <v>28</v>
      </c>
    </row>
    <row r="9" spans="1:21" ht="14.25" customHeight="1">
      <c r="B9" s="14"/>
    </row>
    <row r="10" spans="1:21" ht="17.25" customHeight="1">
      <c r="B10" s="26" t="s">
        <v>702</v>
      </c>
      <c r="C10" s="27"/>
      <c r="D10" s="27"/>
      <c r="E10" s="27"/>
      <c r="F10" s="27"/>
      <c r="G10" s="27"/>
      <c r="H10" s="27"/>
      <c r="I10" s="27"/>
      <c r="J10" s="309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40.445470070751071</v>
      </c>
    </row>
    <row r="11" spans="1:21" ht="17.25" customHeight="1">
      <c r="B11" s="25" t="s">
        <v>249</v>
      </c>
      <c r="C11" s="29">
        <v>714397.74892018805</v>
      </c>
      <c r="D11" s="29">
        <v>745.44502926300004</v>
      </c>
      <c r="E11" s="29">
        <v>0</v>
      </c>
      <c r="F11" s="29">
        <v>34.568840062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0.1597749</v>
      </c>
      <c r="M11" s="29">
        <v>0</v>
      </c>
      <c r="N11" s="29">
        <v>0</v>
      </c>
      <c r="O11" s="29">
        <v>2.75</v>
      </c>
      <c r="P11" s="29">
        <v>0</v>
      </c>
      <c r="Q11" s="29">
        <v>0</v>
      </c>
      <c r="R11" s="29">
        <v>3104.4000070000002</v>
      </c>
      <c r="S11" s="29">
        <v>0</v>
      </c>
      <c r="T11" s="29">
        <v>718685.07257141301</v>
      </c>
      <c r="U11" s="29">
        <v>24.94467321522108</v>
      </c>
    </row>
    <row r="12" spans="1:21" ht="17.25" customHeight="1">
      <c r="B12" s="25" t="s">
        <v>250</v>
      </c>
      <c r="C12" s="29">
        <v>17967.331029326</v>
      </c>
      <c r="D12" s="29">
        <v>93.077500000000001</v>
      </c>
      <c r="E12" s="29">
        <v>1250.098</v>
      </c>
      <c r="F12" s="29">
        <v>3.7591859639999998</v>
      </c>
      <c r="G12" s="321">
        <v>0</v>
      </c>
      <c r="H12" s="29">
        <v>0</v>
      </c>
      <c r="I12" s="29">
        <v>0</v>
      </c>
      <c r="J12" s="73">
        <v>3.4212000000000001E-3</v>
      </c>
      <c r="K12" s="29">
        <v>0</v>
      </c>
      <c r="L12" s="29">
        <v>0.44710430000000001</v>
      </c>
      <c r="M12" s="29">
        <v>31.65</v>
      </c>
      <c r="N12" s="29">
        <v>0</v>
      </c>
      <c r="O12" s="29">
        <v>1</v>
      </c>
      <c r="P12" s="29">
        <v>0</v>
      </c>
      <c r="Q12" s="29">
        <v>3.1754963999999997E-2</v>
      </c>
      <c r="R12" s="367">
        <v>7.0699999999999996E-7</v>
      </c>
      <c r="S12" s="29">
        <v>2.8192900000000001</v>
      </c>
      <c r="T12" s="29">
        <v>19350.217286461</v>
      </c>
      <c r="U12" s="29">
        <v>0.67162219625248876</v>
      </c>
    </row>
    <row r="13" spans="1:21" ht="17.25" customHeight="1">
      <c r="B13" s="25" t="s">
        <v>251</v>
      </c>
      <c r="C13" s="29">
        <v>610292.74542662199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610522.74542662199</v>
      </c>
      <c r="U13" s="29">
        <v>21.190492131187849</v>
      </c>
    </row>
    <row r="14" spans="1:21" ht="17.25" customHeight="1">
      <c r="B14" s="134" t="s">
        <v>252</v>
      </c>
      <c r="C14" s="276">
        <v>107155.078500135</v>
      </c>
      <c r="D14" s="276">
        <v>2.460213E-2</v>
      </c>
      <c r="E14" s="276">
        <v>5</v>
      </c>
      <c r="F14" s="276">
        <v>1.123926403</v>
      </c>
      <c r="G14" s="276">
        <v>0</v>
      </c>
      <c r="H14" s="276">
        <v>0</v>
      </c>
      <c r="I14" s="276">
        <v>0</v>
      </c>
      <c r="J14" s="329">
        <v>0</v>
      </c>
      <c r="K14" s="29">
        <v>0</v>
      </c>
      <c r="L14" s="276">
        <v>449.83326490000002</v>
      </c>
      <c r="M14" s="276">
        <v>0</v>
      </c>
      <c r="N14" s="276">
        <v>0</v>
      </c>
      <c r="O14" s="276">
        <v>0</v>
      </c>
      <c r="P14" s="276">
        <v>0</v>
      </c>
      <c r="Q14" s="276">
        <v>0</v>
      </c>
      <c r="R14" s="276">
        <v>2.2596000000000002E-2</v>
      </c>
      <c r="S14" s="29">
        <v>0</v>
      </c>
      <c r="T14" s="29">
        <v>107611.08288956799</v>
      </c>
      <c r="U14" s="276">
        <v>3.7350480752466315</v>
      </c>
    </row>
    <row r="15" spans="1:21" ht="17.25" customHeight="1">
      <c r="B15" s="25" t="s">
        <v>253</v>
      </c>
      <c r="C15" s="29">
        <v>47379.305930527</v>
      </c>
      <c r="D15" s="29">
        <v>133.80000000000001</v>
      </c>
      <c r="E15" s="29">
        <v>0</v>
      </c>
      <c r="F15" s="29">
        <v>0</v>
      </c>
      <c r="G15" s="321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26.6</v>
      </c>
      <c r="S15" s="29">
        <v>0</v>
      </c>
      <c r="T15" s="29">
        <v>47954.705930527001</v>
      </c>
      <c r="U15" s="29">
        <v>1.6644487470555569</v>
      </c>
    </row>
    <row r="16" spans="1:21" ht="17.25" customHeight="1">
      <c r="B16" s="25" t="s">
        <v>254</v>
      </c>
      <c r="C16" s="29">
        <v>217677.51017059301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217677.51017059301</v>
      </c>
      <c r="U16" s="29">
        <v>7.5553181285379454</v>
      </c>
    </row>
    <row r="17" spans="2:21" ht="17.25" customHeight="1">
      <c r="B17" s="134" t="s">
        <v>255</v>
      </c>
      <c r="C17" s="276">
        <v>466277.82588758698</v>
      </c>
      <c r="D17" s="276">
        <v>696.23303409899995</v>
      </c>
      <c r="E17" s="276">
        <v>300</v>
      </c>
      <c r="F17" s="276">
        <v>6.7775588329999996</v>
      </c>
      <c r="G17" s="276">
        <v>0</v>
      </c>
      <c r="H17" s="276">
        <v>115</v>
      </c>
      <c r="I17" s="276">
        <v>0</v>
      </c>
      <c r="J17" s="329">
        <v>0</v>
      </c>
      <c r="K17" s="29">
        <v>0</v>
      </c>
      <c r="L17" s="276">
        <v>2337.6929854</v>
      </c>
      <c r="M17" s="276">
        <v>0</v>
      </c>
      <c r="N17" s="276">
        <v>0</v>
      </c>
      <c r="O17" s="276">
        <v>0</v>
      </c>
      <c r="P17" s="276">
        <v>0</v>
      </c>
      <c r="Q17" s="276">
        <v>0</v>
      </c>
      <c r="R17" s="276">
        <v>3001.35</v>
      </c>
      <c r="S17" s="29">
        <v>0</v>
      </c>
      <c r="T17" s="29">
        <v>472734.87946591893</v>
      </c>
      <c r="U17" s="276">
        <v>16.408045103152642</v>
      </c>
    </row>
    <row r="18" spans="2:21" ht="17.25" customHeight="1">
      <c r="B18" s="25" t="s">
        <v>256</v>
      </c>
      <c r="C18" s="29">
        <v>12362.340888561999</v>
      </c>
      <c r="D18" s="29">
        <v>0</v>
      </c>
      <c r="E18" s="29">
        <v>0</v>
      </c>
      <c r="F18" s="29">
        <v>0</v>
      </c>
      <c r="G18" s="321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12362.340888561999</v>
      </c>
      <c r="U18" s="29">
        <v>0.42908161781766085</v>
      </c>
    </row>
    <row r="19" spans="2:21" ht="17.25" customHeight="1">
      <c r="B19" s="25" t="s">
        <v>257</v>
      </c>
      <c r="C19" s="29">
        <v>663189.08116979501</v>
      </c>
      <c r="D19" s="29">
        <v>8224.5077992250008</v>
      </c>
      <c r="E19" s="29">
        <v>0</v>
      </c>
      <c r="F19" s="29">
        <v>2631.1713949609998</v>
      </c>
      <c r="G19" s="29">
        <v>0</v>
      </c>
      <c r="H19" s="29">
        <v>0</v>
      </c>
      <c r="I19" s="29">
        <v>0</v>
      </c>
      <c r="J19" s="47">
        <v>0</v>
      </c>
      <c r="K19" s="29">
        <v>0</v>
      </c>
      <c r="L19" s="29">
        <v>17.966586</v>
      </c>
      <c r="M19" s="29">
        <v>0</v>
      </c>
      <c r="N19" s="29">
        <v>0</v>
      </c>
      <c r="O19" s="29">
        <v>155.125</v>
      </c>
      <c r="P19" s="29">
        <v>0</v>
      </c>
      <c r="Q19" s="29">
        <v>0</v>
      </c>
      <c r="R19" s="29">
        <v>0</v>
      </c>
      <c r="S19" s="29">
        <v>0</v>
      </c>
      <c r="T19" s="29">
        <v>674217.85194998106</v>
      </c>
      <c r="U19" s="29">
        <v>23.401270785528151</v>
      </c>
    </row>
    <row r="20" spans="2:21" ht="17.25" customHeight="1">
      <c r="B20" s="31" t="s">
        <v>168</v>
      </c>
      <c r="C20" s="61">
        <v>2856698.9679233348</v>
      </c>
      <c r="D20" s="61">
        <v>10078.087964717</v>
      </c>
      <c r="E20" s="61">
        <v>1555.098</v>
      </c>
      <c r="F20" s="61">
        <v>2677.4009062229998</v>
      </c>
      <c r="G20" s="61">
        <v>0</v>
      </c>
      <c r="H20" s="61">
        <v>975</v>
      </c>
      <c r="I20" s="61">
        <v>0</v>
      </c>
      <c r="J20" s="366">
        <v>3.4212000000000001E-3</v>
      </c>
      <c r="K20" s="61">
        <v>0</v>
      </c>
      <c r="L20" s="61">
        <v>2806.0997155</v>
      </c>
      <c r="M20" s="61">
        <v>31.65</v>
      </c>
      <c r="N20" s="61">
        <v>0</v>
      </c>
      <c r="O20" s="61">
        <v>158.875</v>
      </c>
      <c r="P20" s="61">
        <v>0</v>
      </c>
      <c r="Q20" s="61">
        <v>3.1754963999999997E-2</v>
      </c>
      <c r="R20" s="61">
        <v>6132.3726037069991</v>
      </c>
      <c r="S20" s="61">
        <v>2.8192900000000001</v>
      </c>
      <c r="T20" s="61">
        <v>2881116.4065796458</v>
      </c>
      <c r="U20" s="61">
        <v>100.00000000000001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312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775</v>
      </c>
      <c r="C22" s="27"/>
      <c r="D22" s="27"/>
      <c r="E22" s="27"/>
      <c r="F22" s="27"/>
      <c r="G22" s="27"/>
      <c r="H22" s="27"/>
      <c r="I22" s="27"/>
      <c r="J22" s="309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59.554529929248936</v>
      </c>
    </row>
    <row r="23" spans="2:21" ht="17.25" customHeight="1">
      <c r="B23" s="25" t="s">
        <v>249</v>
      </c>
      <c r="C23" s="99">
        <v>1721366.9397292901</v>
      </c>
      <c r="D23" s="99">
        <v>15146.749956317</v>
      </c>
      <c r="E23" s="99">
        <v>12525.313</v>
      </c>
      <c r="F23" s="99">
        <v>627.84279057100002</v>
      </c>
      <c r="G23" s="47">
        <v>0</v>
      </c>
      <c r="H23" s="99">
        <v>2339.1975000000002</v>
      </c>
      <c r="I23" s="99">
        <v>653.5</v>
      </c>
      <c r="J23" s="99">
        <v>0.1753566</v>
      </c>
      <c r="K23" s="99">
        <v>0</v>
      </c>
      <c r="L23" s="99">
        <v>195.38820920000001</v>
      </c>
      <c r="M23" s="99">
        <v>1081.403</v>
      </c>
      <c r="N23" s="99">
        <v>0</v>
      </c>
      <c r="O23" s="99">
        <v>1637.24</v>
      </c>
      <c r="P23" s="99">
        <v>0</v>
      </c>
      <c r="Q23" s="99">
        <v>1075.849513357</v>
      </c>
      <c r="R23" s="99">
        <v>9561.0123531299996</v>
      </c>
      <c r="S23" s="99">
        <v>24.671334311999999</v>
      </c>
      <c r="T23" s="99">
        <v>1766235.2827427771</v>
      </c>
      <c r="U23" s="99">
        <v>41.633491808112424</v>
      </c>
    </row>
    <row r="24" spans="2:21" ht="17.25" customHeight="1">
      <c r="B24" s="25" t="s">
        <v>250</v>
      </c>
      <c r="C24" s="99">
        <v>1105716.12256317</v>
      </c>
      <c r="D24" s="99">
        <v>28697.17339244</v>
      </c>
      <c r="E24" s="99">
        <v>120512.397</v>
      </c>
      <c r="F24" s="99">
        <v>1250.3577447590001</v>
      </c>
      <c r="G24" s="47">
        <v>0</v>
      </c>
      <c r="H24" s="99">
        <v>1353.3</v>
      </c>
      <c r="I24" s="99">
        <v>441.5</v>
      </c>
      <c r="J24" s="99">
        <v>5.8951352999999997</v>
      </c>
      <c r="K24" s="99">
        <v>0</v>
      </c>
      <c r="L24" s="99">
        <v>90.130665526000001</v>
      </c>
      <c r="M24" s="99">
        <v>65585.327000000005</v>
      </c>
      <c r="N24" s="99">
        <v>0</v>
      </c>
      <c r="O24" s="47">
        <v>1173.866</v>
      </c>
      <c r="P24" s="47">
        <v>0</v>
      </c>
      <c r="Q24" s="99">
        <v>42.226486225999999</v>
      </c>
      <c r="R24" s="99">
        <v>1061.9237606500001</v>
      </c>
      <c r="S24" s="99">
        <v>670.62712222699997</v>
      </c>
      <c r="T24" s="99">
        <v>1326600.846870298</v>
      </c>
      <c r="U24" s="99">
        <v>31.270480230154611</v>
      </c>
    </row>
    <row r="25" spans="2:21" ht="17.25" customHeight="1">
      <c r="B25" s="25" t="s">
        <v>251</v>
      </c>
      <c r="C25" s="99">
        <v>128634.730448692</v>
      </c>
      <c r="D25" s="99">
        <v>94154.610426621002</v>
      </c>
      <c r="E25" s="99">
        <v>15998.091</v>
      </c>
      <c r="F25" s="99">
        <v>1.7016628250000001</v>
      </c>
      <c r="G25" s="47">
        <v>0</v>
      </c>
      <c r="H25" s="99">
        <v>7049.5893500000002</v>
      </c>
      <c r="I25" s="99">
        <v>5</v>
      </c>
      <c r="J25" s="99">
        <v>0</v>
      </c>
      <c r="K25" s="99">
        <v>215</v>
      </c>
      <c r="L25" s="99">
        <v>0</v>
      </c>
      <c r="M25" s="99">
        <v>3226.623</v>
      </c>
      <c r="N25" s="99">
        <v>0</v>
      </c>
      <c r="O25" s="47">
        <v>24932.455000000002</v>
      </c>
      <c r="P25" s="47">
        <v>0</v>
      </c>
      <c r="Q25" s="99">
        <v>306.19296659499997</v>
      </c>
      <c r="R25" s="99">
        <v>0</v>
      </c>
      <c r="S25" s="99">
        <v>0</v>
      </c>
      <c r="T25" s="99">
        <v>274523.99385473301</v>
      </c>
      <c r="U25" s="99">
        <v>6.4710475217846914</v>
      </c>
    </row>
    <row r="26" spans="2:21" ht="17.25" customHeight="1">
      <c r="B26" s="134" t="s">
        <v>252</v>
      </c>
      <c r="C26" s="322">
        <v>23807.291933272001</v>
      </c>
      <c r="D26" s="322">
        <v>785.32332614899997</v>
      </c>
      <c r="E26" s="322">
        <v>805.45899999999995</v>
      </c>
      <c r="F26" s="322">
        <v>0.13766777099999999</v>
      </c>
      <c r="G26" s="360">
        <v>0</v>
      </c>
      <c r="H26" s="322">
        <v>33</v>
      </c>
      <c r="I26" s="322">
        <v>0</v>
      </c>
      <c r="J26" s="322">
        <v>1900.1960869</v>
      </c>
      <c r="K26" s="99">
        <v>0</v>
      </c>
      <c r="L26" s="322">
        <v>91.978227873999998</v>
      </c>
      <c r="M26" s="322">
        <v>81.004000000000005</v>
      </c>
      <c r="N26" s="322">
        <v>0</v>
      </c>
      <c r="O26" s="322">
        <v>110.863</v>
      </c>
      <c r="P26" s="322">
        <v>0</v>
      </c>
      <c r="Q26" s="365">
        <v>2.1902000000000001E-5</v>
      </c>
      <c r="R26" s="322">
        <v>5.6333620199999999</v>
      </c>
      <c r="S26" s="99">
        <v>0</v>
      </c>
      <c r="T26" s="99">
        <v>27620.886625887997</v>
      </c>
      <c r="U26" s="322">
        <v>0.65107631373208252</v>
      </c>
    </row>
    <row r="27" spans="2:21" ht="17.25" customHeight="1">
      <c r="B27" s="25" t="s">
        <v>253</v>
      </c>
      <c r="C27" s="99">
        <v>231180.67322368399</v>
      </c>
      <c r="D27" s="99">
        <v>101138.422771931</v>
      </c>
      <c r="E27" s="99">
        <v>845.66899999999998</v>
      </c>
      <c r="F27" s="99">
        <v>166.60474128000001</v>
      </c>
      <c r="G27" s="73">
        <v>0</v>
      </c>
      <c r="H27" s="99">
        <v>11272.725</v>
      </c>
      <c r="I27" s="99">
        <v>10</v>
      </c>
      <c r="J27" s="99">
        <v>0</v>
      </c>
      <c r="K27" s="99">
        <v>0</v>
      </c>
      <c r="L27" s="99">
        <v>8956.8046799999993</v>
      </c>
      <c r="M27" s="99">
        <v>2871.3069999999998</v>
      </c>
      <c r="N27" s="99">
        <v>0</v>
      </c>
      <c r="O27" s="99">
        <v>9497.82</v>
      </c>
      <c r="P27" s="99">
        <v>0</v>
      </c>
      <c r="Q27" s="99">
        <v>1166.827666316</v>
      </c>
      <c r="R27" s="99">
        <v>340.87154500000003</v>
      </c>
      <c r="S27" s="99">
        <v>0</v>
      </c>
      <c r="T27" s="99">
        <v>367447.72562821099</v>
      </c>
      <c r="U27" s="99">
        <v>8.6614348746874068</v>
      </c>
    </row>
    <row r="28" spans="2:21" ht="17.25" customHeight="1">
      <c r="B28" s="25" t="s">
        <v>254</v>
      </c>
      <c r="C28" s="99">
        <v>29252.354173617001</v>
      </c>
      <c r="D28" s="99">
        <v>59994.955721696999</v>
      </c>
      <c r="E28" s="99">
        <v>350.41500000000002</v>
      </c>
      <c r="F28" s="99">
        <v>2.1914530000000002E-2</v>
      </c>
      <c r="G28" s="73">
        <v>0</v>
      </c>
      <c r="H28" s="99">
        <v>185</v>
      </c>
      <c r="I28" s="99">
        <v>20</v>
      </c>
      <c r="J28" s="99">
        <v>0</v>
      </c>
      <c r="K28" s="99">
        <v>0</v>
      </c>
      <c r="L28" s="99">
        <v>451.26759970000001</v>
      </c>
      <c r="M28" s="99">
        <v>1010.745</v>
      </c>
      <c r="N28" s="99">
        <v>0</v>
      </c>
      <c r="O28" s="99">
        <v>6074.15</v>
      </c>
      <c r="P28" s="99">
        <v>0</v>
      </c>
      <c r="Q28" s="99">
        <v>602.55160821699997</v>
      </c>
      <c r="R28" s="99">
        <v>65.067282000000006</v>
      </c>
      <c r="S28" s="99">
        <v>0</v>
      </c>
      <c r="T28" s="99">
        <v>98006.528299761005</v>
      </c>
      <c r="U28" s="99">
        <v>2.3101984390059735</v>
      </c>
    </row>
    <row r="29" spans="2:21" ht="17.25" customHeight="1">
      <c r="B29" s="134" t="s">
        <v>255</v>
      </c>
      <c r="C29" s="99">
        <v>104248.984895388</v>
      </c>
      <c r="D29" s="99">
        <v>87309.871510009005</v>
      </c>
      <c r="E29" s="99">
        <v>504.22</v>
      </c>
      <c r="F29" s="324">
        <v>3.84E-9</v>
      </c>
      <c r="G29" s="361">
        <v>0</v>
      </c>
      <c r="H29" s="99">
        <v>11623.1</v>
      </c>
      <c r="I29" s="99">
        <v>320</v>
      </c>
      <c r="J29" s="99">
        <v>0</v>
      </c>
      <c r="K29" s="99">
        <v>25</v>
      </c>
      <c r="L29" s="99">
        <v>130.2878</v>
      </c>
      <c r="M29" s="99">
        <v>373.19400000000002</v>
      </c>
      <c r="N29" s="99">
        <v>0</v>
      </c>
      <c r="O29" s="99">
        <v>6942.73</v>
      </c>
      <c r="P29" s="99">
        <v>0</v>
      </c>
      <c r="Q29" s="99">
        <v>156.35648811900001</v>
      </c>
      <c r="R29" s="99">
        <v>0</v>
      </c>
      <c r="S29" s="99">
        <v>0</v>
      </c>
      <c r="T29" s="99">
        <v>211633.74469351984</v>
      </c>
      <c r="U29" s="99">
        <v>4.988605913440467</v>
      </c>
    </row>
    <row r="30" spans="2:21" ht="17.25" customHeight="1">
      <c r="B30" s="25" t="s">
        <v>256</v>
      </c>
      <c r="C30" s="47">
        <v>6971.724391963</v>
      </c>
      <c r="D30" s="47">
        <v>5608.2423344620001</v>
      </c>
      <c r="E30" s="47">
        <v>1404.58</v>
      </c>
      <c r="F30" s="364">
        <v>4.16473E-4</v>
      </c>
      <c r="G30" s="325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95.231728200000006</v>
      </c>
      <c r="M30" s="47">
        <v>159.31299999999999</v>
      </c>
      <c r="N30" s="47">
        <v>0</v>
      </c>
      <c r="O30" s="47">
        <v>857.6</v>
      </c>
      <c r="P30" s="47">
        <v>0</v>
      </c>
      <c r="Q30" s="47">
        <v>84.836830023999994</v>
      </c>
      <c r="R30" s="47">
        <v>21.021000000000001</v>
      </c>
      <c r="S30" s="47">
        <v>2.0247000000000002</v>
      </c>
      <c r="T30" s="47">
        <v>15412.074401122001</v>
      </c>
      <c r="U30" s="47">
        <v>0.36329161782381791</v>
      </c>
    </row>
    <row r="31" spans="2:21" ht="17.25" customHeight="1">
      <c r="B31" s="25" t="s">
        <v>257</v>
      </c>
      <c r="C31" s="47">
        <v>81686.476790045999</v>
      </c>
      <c r="D31" s="47">
        <v>4645.375</v>
      </c>
      <c r="E31" s="47">
        <v>262.65600000000001</v>
      </c>
      <c r="F31" s="47">
        <v>3.931068695</v>
      </c>
      <c r="G31" s="47">
        <v>0</v>
      </c>
      <c r="H31" s="47">
        <v>2546.9661780299998</v>
      </c>
      <c r="I31" s="47">
        <v>0</v>
      </c>
      <c r="J31" s="47">
        <v>0</v>
      </c>
      <c r="K31" s="47">
        <v>0</v>
      </c>
      <c r="L31" s="47">
        <v>10.516400000000001</v>
      </c>
      <c r="M31" s="47">
        <v>60002.557999999997</v>
      </c>
      <c r="N31" s="47">
        <v>0</v>
      </c>
      <c r="O31" s="47">
        <v>5563.511911521</v>
      </c>
      <c r="P31" s="47">
        <v>0</v>
      </c>
      <c r="Q31" s="47">
        <v>75.230861976</v>
      </c>
      <c r="R31" s="47">
        <v>64.000787200000005</v>
      </c>
      <c r="S31" s="47">
        <v>0.1111</v>
      </c>
      <c r="T31" s="47">
        <v>154861.33409746797</v>
      </c>
      <c r="U31" s="47">
        <v>3.6503732812585046</v>
      </c>
    </row>
    <row r="32" spans="2:21" ht="17.25" customHeight="1">
      <c r="B32" s="31" t="s">
        <v>168</v>
      </c>
      <c r="C32" s="326">
        <v>3432865.2981491224</v>
      </c>
      <c r="D32" s="326">
        <v>397480.72443962604</v>
      </c>
      <c r="E32" s="326">
        <v>153208.79999999996</v>
      </c>
      <c r="F32" s="326">
        <v>2050.59800690784</v>
      </c>
      <c r="G32" s="327">
        <v>0</v>
      </c>
      <c r="H32" s="326">
        <v>36610.378028029998</v>
      </c>
      <c r="I32" s="326">
        <v>1450</v>
      </c>
      <c r="J32" s="326">
        <v>1906.2665787999999</v>
      </c>
      <c r="K32" s="326">
        <v>240</v>
      </c>
      <c r="L32" s="326">
        <v>10021.605310500001</v>
      </c>
      <c r="M32" s="326">
        <v>134391.47400000002</v>
      </c>
      <c r="N32" s="326">
        <v>0</v>
      </c>
      <c r="O32" s="326">
        <v>56790.235911521013</v>
      </c>
      <c r="P32" s="326">
        <v>0</v>
      </c>
      <c r="Q32" s="326">
        <v>3510.0724427320001</v>
      </c>
      <c r="R32" s="326">
        <v>11119.530090000002</v>
      </c>
      <c r="S32" s="326">
        <v>697.43425653899999</v>
      </c>
      <c r="T32" s="326">
        <v>4242342.4172137789</v>
      </c>
      <c r="U32" s="326">
        <v>99.999999999999972</v>
      </c>
    </row>
    <row r="33" spans="2:21" ht="17.25" customHeight="1">
      <c r="B33" s="147" t="s">
        <v>103</v>
      </c>
      <c r="C33" s="148">
        <v>6289564.2660724577</v>
      </c>
      <c r="D33" s="148">
        <v>407558.81240434304</v>
      </c>
      <c r="E33" s="148">
        <v>154763.89799999996</v>
      </c>
      <c r="F33" s="148">
        <v>4727.9989131308394</v>
      </c>
      <c r="G33" s="148">
        <v>0</v>
      </c>
      <c r="H33" s="148">
        <v>37585.378028029998</v>
      </c>
      <c r="I33" s="148">
        <v>1450</v>
      </c>
      <c r="J33" s="148">
        <v>1906.27</v>
      </c>
      <c r="K33" s="148">
        <v>240</v>
      </c>
      <c r="L33" s="148">
        <v>12827.705026000001</v>
      </c>
      <c r="M33" s="148">
        <v>134423.12400000001</v>
      </c>
      <c r="N33" s="148">
        <v>0</v>
      </c>
      <c r="O33" s="148">
        <v>56949.110911521013</v>
      </c>
      <c r="P33" s="148">
        <v>0</v>
      </c>
      <c r="Q33" s="148">
        <v>3510.104197696</v>
      </c>
      <c r="R33" s="148">
        <v>17251.902693707001</v>
      </c>
      <c r="S33" s="148">
        <v>700.25354653900001</v>
      </c>
      <c r="T33" s="148">
        <v>7123458.8237934224</v>
      </c>
      <c r="U33" s="148"/>
    </row>
    <row r="34" spans="2:21" ht="14.25" customHeight="1"/>
    <row r="35" spans="2:21" ht="14.25" customHeight="1"/>
    <row r="36" spans="2:21" ht="14.25" customHeight="1">
      <c r="B36" s="2" t="s">
        <v>776</v>
      </c>
    </row>
    <row r="37" spans="2:21" ht="14.25" customHeight="1">
      <c r="B37" s="211" t="s">
        <v>777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3"/>
      <c r="B53" s="113"/>
      <c r="C53" s="113"/>
      <c r="D53" s="113"/>
      <c r="E53" s="113"/>
      <c r="F53" s="113"/>
      <c r="G53" s="113"/>
      <c r="H53" s="113"/>
      <c r="I53" s="113"/>
      <c r="J53" s="308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</row>
    <row r="54" spans="1:21" ht="11.25" customHeight="1">
      <c r="B54" s="15"/>
      <c r="C54" s="15"/>
      <c r="D54" s="15"/>
      <c r="E54" s="107"/>
      <c r="F54" s="107"/>
      <c r="G54" s="107"/>
      <c r="H54" s="107"/>
      <c r="I54" s="107"/>
      <c r="J54" s="315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10" t="s">
        <v>778</v>
      </c>
    </row>
  </sheetData>
  <mergeCells count="21"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2:X54"/>
  <sheetViews>
    <sheetView view="pageBreakPreview" zoomScale="70" zoomScaleNormal="100" zoomScaleSheetLayoutView="70" workbookViewId="0">
      <selection activeCell="S15" sqref="S15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4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  <col min="24" max="24" width="15.5546875" bestFit="1" customWidth="1"/>
  </cols>
  <sheetData>
    <row r="2" spans="1:22">
      <c r="V2" s="5" t="s">
        <v>940</v>
      </c>
    </row>
    <row r="3" spans="1:22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308"/>
      <c r="K3" s="308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</row>
    <row r="4" spans="1:22" ht="7.35" customHeight="1"/>
    <row r="5" spans="1:22">
      <c r="B5" s="12"/>
      <c r="C5" s="373" t="s">
        <v>925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12"/>
      <c r="P5" s="12"/>
      <c r="Q5" s="12"/>
      <c r="U5" s="17" t="s">
        <v>115</v>
      </c>
      <c r="V5" s="17"/>
    </row>
    <row r="6" spans="1:22" ht="7.5" customHeight="1">
      <c r="C6" t="s">
        <v>198</v>
      </c>
    </row>
    <row r="7" spans="1:22" ht="14.25" customHeight="1">
      <c r="B7" s="459" t="s">
        <v>88</v>
      </c>
      <c r="C7" s="459" t="s">
        <v>64</v>
      </c>
      <c r="D7" s="459" t="s">
        <v>941</v>
      </c>
      <c r="E7" s="459" t="s">
        <v>942</v>
      </c>
      <c r="F7" s="460" t="s">
        <v>92</v>
      </c>
      <c r="G7" s="460" t="s">
        <v>11</v>
      </c>
      <c r="H7" s="459" t="s">
        <v>93</v>
      </c>
      <c r="I7" s="459" t="s">
        <v>94</v>
      </c>
      <c r="J7" s="460" t="s">
        <v>457</v>
      </c>
      <c r="K7" s="460" t="s">
        <v>248</v>
      </c>
      <c r="L7" s="459" t="s">
        <v>228</v>
      </c>
      <c r="M7" s="459" t="s">
        <v>95</v>
      </c>
      <c r="N7" s="459" t="s">
        <v>193</v>
      </c>
      <c r="O7" s="459" t="s">
        <v>96</v>
      </c>
      <c r="P7" s="460" t="s">
        <v>197</v>
      </c>
      <c r="Q7" s="459" t="s">
        <v>97</v>
      </c>
      <c r="R7" s="459" t="s">
        <v>98</v>
      </c>
      <c r="S7" s="459" t="s">
        <v>301</v>
      </c>
      <c r="T7" s="429" t="s">
        <v>89</v>
      </c>
      <c r="U7" s="430"/>
      <c r="V7" s="50"/>
    </row>
    <row r="8" spans="1:22" ht="21.75" customHeight="1">
      <c r="B8" s="427"/>
      <c r="C8" s="427"/>
      <c r="D8" s="427"/>
      <c r="E8" s="427"/>
      <c r="F8" s="461"/>
      <c r="G8" s="461"/>
      <c r="H8" s="427"/>
      <c r="I8" s="427"/>
      <c r="J8" s="461"/>
      <c r="K8" s="461"/>
      <c r="L8" s="427"/>
      <c r="M8" s="427"/>
      <c r="N8" s="427"/>
      <c r="O8" s="427"/>
      <c r="P8" s="461"/>
      <c r="Q8" s="427"/>
      <c r="R8" s="427"/>
      <c r="S8" s="427"/>
      <c r="T8" s="53" t="s">
        <v>12</v>
      </c>
      <c r="U8" s="53" t="s">
        <v>28</v>
      </c>
      <c r="V8" s="50"/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9"/>
      <c r="K10" s="309"/>
      <c r="L10" s="27"/>
      <c r="M10" s="27"/>
      <c r="N10" s="27"/>
      <c r="O10" s="27"/>
      <c r="P10" s="27"/>
      <c r="Q10" s="27"/>
      <c r="R10" s="27"/>
      <c r="S10" s="27"/>
      <c r="T10" s="28"/>
      <c r="U10" s="28">
        <v>19.153705555747148</v>
      </c>
      <c r="V10" s="29"/>
    </row>
    <row r="11" spans="1:22" ht="17.25" customHeight="1">
      <c r="B11" s="25" t="s">
        <v>249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69.151499999999999</v>
      </c>
      <c r="I11" s="99">
        <v>0</v>
      </c>
      <c r="J11" s="99">
        <v>0</v>
      </c>
      <c r="K11" s="99">
        <v>0</v>
      </c>
      <c r="L11" s="99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69.151499999999999</v>
      </c>
      <c r="U11" s="29">
        <v>5.4015124234785734</v>
      </c>
      <c r="V11" s="29"/>
    </row>
    <row r="12" spans="1:22" ht="17.25" customHeight="1">
      <c r="B12" s="25" t="s">
        <v>250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0.15367</v>
      </c>
      <c r="I12" s="99">
        <v>0</v>
      </c>
      <c r="J12" s="99">
        <v>0</v>
      </c>
      <c r="K12" s="99">
        <v>0</v>
      </c>
      <c r="L12" s="99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0.15367</v>
      </c>
      <c r="U12" s="29">
        <v>1.2003360941063497E-2</v>
      </c>
      <c r="V12" s="29"/>
    </row>
    <row r="13" spans="1:22" ht="17.25" customHeight="1">
      <c r="B13" s="25" t="s">
        <v>251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9">
        <v>0</v>
      </c>
      <c r="J13" s="99">
        <v>0</v>
      </c>
      <c r="K13" s="99">
        <v>0</v>
      </c>
      <c r="L13" s="99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29">
        <v>0</v>
      </c>
      <c r="V13" s="29"/>
    </row>
    <row r="14" spans="1:22" ht="17.25" customHeight="1">
      <c r="B14" s="134" t="s">
        <v>252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9">
        <v>0</v>
      </c>
      <c r="J14" s="99">
        <v>0</v>
      </c>
      <c r="K14" s="99">
        <v>0</v>
      </c>
      <c r="L14" s="99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29">
        <v>0</v>
      </c>
      <c r="V14" s="29"/>
    </row>
    <row r="15" spans="1:22" ht="17.25" customHeight="1">
      <c r="B15" s="25" t="s">
        <v>253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215.13800000000001</v>
      </c>
      <c r="I15" s="99">
        <v>0</v>
      </c>
      <c r="J15" s="99">
        <v>0</v>
      </c>
      <c r="K15" s="99">
        <v>0</v>
      </c>
      <c r="L15" s="99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215.13800000000001</v>
      </c>
      <c r="U15" s="29">
        <v>16.804705317488896</v>
      </c>
      <c r="V15" s="29"/>
    </row>
    <row r="16" spans="1:22" ht="17.25" customHeight="1">
      <c r="B16" s="25" t="s">
        <v>254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9">
        <v>0</v>
      </c>
      <c r="J16" s="99">
        <v>0</v>
      </c>
      <c r="K16" s="99">
        <v>0</v>
      </c>
      <c r="L16" s="99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29">
        <v>0</v>
      </c>
      <c r="V16" s="29"/>
    </row>
    <row r="17" spans="1:24" ht="17.25" customHeight="1">
      <c r="B17" s="134" t="s">
        <v>255</v>
      </c>
      <c r="C17" s="29">
        <v>0</v>
      </c>
      <c r="D17" s="29">
        <v>614.67999999999995</v>
      </c>
      <c r="E17" s="29">
        <v>0</v>
      </c>
      <c r="F17" s="4">
        <v>0</v>
      </c>
      <c r="G17" s="4">
        <v>0</v>
      </c>
      <c r="H17" s="4">
        <v>158.2801</v>
      </c>
      <c r="I17" s="99">
        <v>0</v>
      </c>
      <c r="J17" s="99">
        <v>0</v>
      </c>
      <c r="K17" s="99">
        <v>0</v>
      </c>
      <c r="L17" s="99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772.96010000000001</v>
      </c>
      <c r="U17" s="29">
        <v>60.376905533549397</v>
      </c>
      <c r="V17" s="29"/>
    </row>
    <row r="18" spans="1:24" ht="17.25" customHeight="1">
      <c r="B18" s="25" t="s">
        <v>256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9">
        <v>0</v>
      </c>
      <c r="J18" s="99">
        <v>0</v>
      </c>
      <c r="K18" s="99">
        <v>0</v>
      </c>
      <c r="L18" s="99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29">
        <v>0</v>
      </c>
      <c r="V18" s="29"/>
    </row>
    <row r="19" spans="1:24" ht="17.25" customHeight="1">
      <c r="B19" s="25" t="s">
        <v>257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222.82149999999999</v>
      </c>
      <c r="I19" s="99">
        <v>0</v>
      </c>
      <c r="J19" s="99">
        <v>0</v>
      </c>
      <c r="K19" s="99">
        <v>0</v>
      </c>
      <c r="L19" s="99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222.82149999999999</v>
      </c>
      <c r="U19" s="29">
        <v>17.40487336454207</v>
      </c>
      <c r="V19" s="29"/>
    </row>
    <row r="20" spans="1:24" ht="17.25" customHeight="1">
      <c r="B20" s="31" t="s">
        <v>168</v>
      </c>
      <c r="C20" s="61">
        <v>0</v>
      </c>
      <c r="D20" s="61">
        <v>614.67999999999995</v>
      </c>
      <c r="E20" s="61">
        <v>0</v>
      </c>
      <c r="F20" s="32">
        <v>0</v>
      </c>
      <c r="G20" s="32">
        <v>0</v>
      </c>
      <c r="H20" s="61">
        <v>665.54476999999997</v>
      </c>
      <c r="I20" s="371">
        <v>0</v>
      </c>
      <c r="J20" s="371">
        <v>0</v>
      </c>
      <c r="K20" s="371">
        <v>0</v>
      </c>
      <c r="L20" s="371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1280.22477</v>
      </c>
      <c r="U20" s="32">
        <v>100</v>
      </c>
      <c r="V20" s="61"/>
    </row>
    <row r="21" spans="1:24" ht="17.25" customHeight="1">
      <c r="B21" s="20"/>
      <c r="C21" s="20"/>
      <c r="D21" s="20"/>
      <c r="E21" s="20"/>
      <c r="F21" s="20"/>
      <c r="G21" s="20"/>
      <c r="H21" s="20"/>
      <c r="I21" s="20"/>
      <c r="J21" s="312"/>
      <c r="K21" s="312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7"/>
      <c r="X21" s="87"/>
    </row>
    <row r="22" spans="1:24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309"/>
      <c r="K22" s="309"/>
      <c r="L22" s="27"/>
      <c r="M22" s="27"/>
      <c r="N22" s="27"/>
      <c r="O22" s="27"/>
      <c r="P22" s="27"/>
      <c r="Q22" s="27"/>
      <c r="R22" s="27"/>
      <c r="S22" s="27"/>
      <c r="T22" s="28"/>
      <c r="U22" s="28">
        <v>80.846294444252848</v>
      </c>
      <c r="V22" s="29"/>
    </row>
    <row r="23" spans="1:24" ht="17.25" customHeight="1">
      <c r="A23" s="49"/>
      <c r="B23" s="65" t="s">
        <v>249</v>
      </c>
      <c r="C23" s="99">
        <v>0</v>
      </c>
      <c r="D23" s="99">
        <v>0</v>
      </c>
      <c r="E23" s="4">
        <v>0</v>
      </c>
      <c r="F23" s="4">
        <v>0</v>
      </c>
      <c r="G23" s="4">
        <v>0</v>
      </c>
      <c r="H23" s="29">
        <v>399.54199999999997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399.54199999999997</v>
      </c>
      <c r="U23" s="29">
        <v>7.3938204723513774</v>
      </c>
      <c r="V23" s="29"/>
    </row>
    <row r="24" spans="1:24" ht="17.25" customHeight="1">
      <c r="A24" s="49"/>
      <c r="B24" s="65" t="s">
        <v>250</v>
      </c>
      <c r="C24" s="99">
        <v>0</v>
      </c>
      <c r="D24" s="99">
        <v>0</v>
      </c>
      <c r="E24" s="4">
        <v>0</v>
      </c>
      <c r="F24" s="4">
        <v>0</v>
      </c>
      <c r="G24" s="4">
        <v>0</v>
      </c>
      <c r="H24" s="29">
        <v>574.49529500000006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574.49529500000006</v>
      </c>
      <c r="U24" s="29">
        <v>10.631460706109856</v>
      </c>
      <c r="V24" s="29"/>
    </row>
    <row r="25" spans="1:24" ht="17.25" customHeight="1">
      <c r="A25" s="49"/>
      <c r="B25" s="65" t="s">
        <v>251</v>
      </c>
      <c r="C25" s="99">
        <v>0</v>
      </c>
      <c r="D25" s="99">
        <v>3450.8135200000002</v>
      </c>
      <c r="E25" s="4">
        <v>0</v>
      </c>
      <c r="F25" s="4">
        <v>0</v>
      </c>
      <c r="G25" s="4">
        <v>0</v>
      </c>
      <c r="H25" s="29">
        <v>307.33999999999997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3758.1535200000003</v>
      </c>
      <c r="U25" s="29">
        <v>69.547412873778953</v>
      </c>
      <c r="V25" s="29"/>
    </row>
    <row r="26" spans="1:24" ht="17.25" customHeight="1">
      <c r="A26" s="49"/>
      <c r="B26" s="323" t="s">
        <v>252</v>
      </c>
      <c r="C26" s="99">
        <v>0</v>
      </c>
      <c r="D26" s="99">
        <v>0</v>
      </c>
      <c r="E26" s="4">
        <v>0</v>
      </c>
      <c r="F26" s="4">
        <v>0</v>
      </c>
      <c r="G26" s="4">
        <v>0</v>
      </c>
      <c r="H26" s="29">
        <v>21.5138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21.5138</v>
      </c>
      <c r="U26" s="29">
        <v>0.39812879466507411</v>
      </c>
      <c r="V26" s="29"/>
    </row>
    <row r="27" spans="1:24" ht="17.25" customHeight="1">
      <c r="A27" s="49"/>
      <c r="B27" s="65" t="s">
        <v>253</v>
      </c>
      <c r="C27" s="99">
        <v>0</v>
      </c>
      <c r="D27" s="99">
        <v>0</v>
      </c>
      <c r="E27" s="4">
        <v>0</v>
      </c>
      <c r="F27" s="4">
        <v>0</v>
      </c>
      <c r="G27" s="4">
        <v>0</v>
      </c>
      <c r="H27" s="29">
        <v>619.29010000000005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619.29010000000005</v>
      </c>
      <c r="U27" s="29">
        <v>11.460421732144635</v>
      </c>
      <c r="V27" s="29"/>
    </row>
    <row r="28" spans="1:24" ht="17.25" customHeight="1">
      <c r="A28" s="49"/>
      <c r="B28" s="65" t="s">
        <v>254</v>
      </c>
      <c r="C28" s="99">
        <v>0</v>
      </c>
      <c r="D28" s="99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/>
    </row>
    <row r="29" spans="1:24" ht="17.25" customHeight="1">
      <c r="A29" s="49"/>
      <c r="B29" s="323" t="s">
        <v>255</v>
      </c>
      <c r="C29" s="99">
        <v>0</v>
      </c>
      <c r="D29" s="99">
        <v>30.734000000000002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30.734000000000002</v>
      </c>
      <c r="U29" s="29">
        <v>0.56875542095010601</v>
      </c>
      <c r="V29" s="29"/>
    </row>
    <row r="30" spans="1:24" ht="17.25" customHeight="1">
      <c r="A30" s="49"/>
      <c r="B30" s="65" t="s">
        <v>256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4">
        <v>0</v>
      </c>
      <c r="U30" s="29">
        <v>0</v>
      </c>
      <c r="V30" s="29"/>
    </row>
    <row r="31" spans="1:24" ht="17.25" customHeight="1">
      <c r="A31" s="49"/>
      <c r="B31" s="65" t="s">
        <v>257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77">
        <v>0</v>
      </c>
      <c r="V31" s="29"/>
    </row>
    <row r="32" spans="1:24" ht="17.25" customHeight="1">
      <c r="A32" s="49"/>
      <c r="B32" s="328" t="s">
        <v>168</v>
      </c>
      <c r="C32" s="326">
        <v>0</v>
      </c>
      <c r="D32" s="326">
        <v>3481.5475200000001</v>
      </c>
      <c r="E32" s="33">
        <v>0</v>
      </c>
      <c r="F32" s="33">
        <v>0</v>
      </c>
      <c r="G32" s="33">
        <v>0</v>
      </c>
      <c r="H32" s="33">
        <v>1922.1811950000001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5403.7287150000002</v>
      </c>
      <c r="U32" s="33">
        <v>100.00000000000001</v>
      </c>
      <c r="V32" s="33"/>
    </row>
    <row r="33" spans="2:21" ht="17.25" customHeight="1">
      <c r="B33" s="147" t="s">
        <v>103</v>
      </c>
      <c r="C33" s="148">
        <v>0</v>
      </c>
      <c r="D33" s="148">
        <v>4096.2275200000004</v>
      </c>
      <c r="E33" s="148">
        <v>0</v>
      </c>
      <c r="F33" s="148">
        <v>0</v>
      </c>
      <c r="G33" s="148">
        <v>0</v>
      </c>
      <c r="H33" s="148">
        <v>2587.7259650000001</v>
      </c>
      <c r="I33" s="148">
        <v>0</v>
      </c>
      <c r="J33" s="148">
        <v>0</v>
      </c>
      <c r="K33" s="148">
        <v>0</v>
      </c>
      <c r="L33" s="148">
        <v>0</v>
      </c>
      <c r="M33" s="148">
        <v>0</v>
      </c>
      <c r="N33" s="148">
        <v>0</v>
      </c>
      <c r="O33" s="148">
        <v>0</v>
      </c>
      <c r="P33" s="148">
        <v>0</v>
      </c>
      <c r="Q33" s="148">
        <v>0</v>
      </c>
      <c r="R33" s="148">
        <v>0</v>
      </c>
      <c r="S33" s="148">
        <v>0</v>
      </c>
      <c r="T33" s="148">
        <v>6683.953485</v>
      </c>
      <c r="U33" s="148"/>
    </row>
    <row r="34" spans="2:21" ht="14.25" customHeight="1"/>
    <row r="35" spans="2:21" ht="14.25" customHeight="1"/>
    <row r="36" spans="2:21" ht="14.25" customHeight="1">
      <c r="B36" s="2" t="s">
        <v>274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308"/>
      <c r="K53" s="308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</row>
    <row r="54" spans="1:22" ht="11.25" customHeight="1">
      <c r="A54" s="15"/>
      <c r="B54" s="15"/>
      <c r="C54" s="15"/>
      <c r="D54" s="107"/>
      <c r="E54" s="107"/>
      <c r="F54" s="107"/>
      <c r="G54" s="107"/>
      <c r="H54" s="107"/>
      <c r="I54" s="107"/>
      <c r="J54" s="315"/>
      <c r="K54" s="315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10" t="s">
        <v>125</v>
      </c>
    </row>
  </sheetData>
  <mergeCells count="20">
    <mergeCell ref="T7:U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J7:J8"/>
    <mergeCell ref="B7:B8"/>
    <mergeCell ref="C7:C8"/>
    <mergeCell ref="C5:N5"/>
    <mergeCell ref="F7:F8"/>
    <mergeCell ref="D7:D8"/>
    <mergeCell ref="E7:E8"/>
  </mergeCells>
  <printOptions horizontalCentered="1"/>
  <pageMargins left="0.25" right="0.25" top="0.25" bottom="0.2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C196-9FFE-46F9-9BBB-BD1B499DE300}">
  <sheetPr codeName="Sheet23"/>
  <dimension ref="A2:X54"/>
  <sheetViews>
    <sheetView view="pageBreakPreview" zoomScale="40" zoomScaleNormal="100" zoomScaleSheetLayoutView="40" workbookViewId="0">
      <selection activeCell="S15" sqref="S15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77734375" bestFit="1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  <col min="24" max="24" width="15.5546875" bestFit="1" customWidth="1"/>
  </cols>
  <sheetData>
    <row r="2" spans="1:22">
      <c r="V2" s="5" t="s">
        <v>939</v>
      </c>
    </row>
    <row r="3" spans="1:22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308"/>
      <c r="K3" s="308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</row>
    <row r="4" spans="1:22" ht="7.35" customHeight="1"/>
    <row r="5" spans="1:22">
      <c r="B5" s="12"/>
      <c r="C5" s="373" t="s">
        <v>926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12"/>
      <c r="P5" s="12"/>
      <c r="Q5" s="12"/>
      <c r="U5" s="17" t="s">
        <v>771</v>
      </c>
      <c r="V5" s="17"/>
    </row>
    <row r="6" spans="1:22" ht="7.5" customHeight="1">
      <c r="C6" t="s">
        <v>198</v>
      </c>
    </row>
    <row r="7" spans="1:22" ht="14.25" customHeight="1">
      <c r="B7" s="459" t="s">
        <v>772</v>
      </c>
      <c r="C7" s="459" t="s">
        <v>90</v>
      </c>
      <c r="D7" s="459" t="s">
        <v>104</v>
      </c>
      <c r="E7" s="459" t="s">
        <v>91</v>
      </c>
      <c r="F7" s="459" t="s">
        <v>92</v>
      </c>
      <c r="G7" s="459" t="s">
        <v>11</v>
      </c>
      <c r="H7" s="459" t="s">
        <v>93</v>
      </c>
      <c r="I7" s="459" t="s">
        <v>94</v>
      </c>
      <c r="J7" s="459" t="s">
        <v>457</v>
      </c>
      <c r="K7" s="459" t="s">
        <v>248</v>
      </c>
      <c r="L7" s="459" t="s">
        <v>228</v>
      </c>
      <c r="M7" s="459" t="s">
        <v>95</v>
      </c>
      <c r="N7" s="459" t="s">
        <v>193</v>
      </c>
      <c r="O7" s="459" t="s">
        <v>96</v>
      </c>
      <c r="P7" s="459" t="s">
        <v>197</v>
      </c>
      <c r="Q7" s="459" t="s">
        <v>97</v>
      </c>
      <c r="R7" s="459" t="s">
        <v>98</v>
      </c>
      <c r="S7" s="459" t="s">
        <v>301</v>
      </c>
      <c r="T7" s="429" t="s">
        <v>258</v>
      </c>
      <c r="U7" s="430"/>
      <c r="V7" s="50"/>
    </row>
    <row r="8" spans="1:22" ht="21.75" customHeight="1"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53" t="s">
        <v>774</v>
      </c>
      <c r="U8" s="53" t="s">
        <v>28</v>
      </c>
      <c r="V8" s="50"/>
    </row>
    <row r="9" spans="1:22" ht="14.25" customHeight="1">
      <c r="B9" s="14"/>
    </row>
    <row r="10" spans="1:22" ht="17.25" customHeight="1">
      <c r="B10" s="26" t="s">
        <v>702</v>
      </c>
      <c r="C10" s="27"/>
      <c r="D10" s="27"/>
      <c r="E10" s="27"/>
      <c r="F10" s="27"/>
      <c r="G10" s="27"/>
      <c r="H10" s="27"/>
      <c r="I10" s="27"/>
      <c r="J10" s="309"/>
      <c r="K10" s="309"/>
      <c r="L10" s="27"/>
      <c r="M10" s="27"/>
      <c r="N10" s="27"/>
      <c r="O10" s="27"/>
      <c r="P10" s="27"/>
      <c r="Q10" s="27"/>
      <c r="R10" s="27"/>
      <c r="S10" s="27"/>
      <c r="T10" s="28"/>
      <c r="U10" s="28">
        <v>19.153705555747148</v>
      </c>
      <c r="V10" s="29"/>
    </row>
    <row r="11" spans="1:22" ht="17.25" customHeight="1">
      <c r="B11" s="25" t="s">
        <v>249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69.151499999999999</v>
      </c>
      <c r="I11" s="4">
        <v>0</v>
      </c>
      <c r="J11" s="310">
        <v>0</v>
      </c>
      <c r="K11" s="310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69.151499999999999</v>
      </c>
      <c r="U11" s="29">
        <v>5.4015124234785734</v>
      </c>
      <c r="V11" s="29"/>
    </row>
    <row r="12" spans="1:22" ht="17.25" customHeight="1">
      <c r="B12" s="25" t="s">
        <v>250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0.15367</v>
      </c>
      <c r="I12" s="4">
        <v>0</v>
      </c>
      <c r="J12" s="310">
        <v>0</v>
      </c>
      <c r="K12" s="310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0.15367</v>
      </c>
      <c r="U12" s="29">
        <v>1.2003360941063497E-2</v>
      </c>
      <c r="V12" s="29"/>
    </row>
    <row r="13" spans="1:22" ht="17.25" customHeight="1">
      <c r="B13" s="25" t="s">
        <v>251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310">
        <v>0</v>
      </c>
      <c r="K13" s="310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29">
        <v>0</v>
      </c>
      <c r="V13" s="29"/>
    </row>
    <row r="14" spans="1:22" ht="17.25" customHeight="1">
      <c r="B14" s="134" t="s">
        <v>252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310">
        <v>0</v>
      </c>
      <c r="K14" s="310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29">
        <v>0</v>
      </c>
      <c r="V14" s="29"/>
    </row>
    <row r="15" spans="1:22" ht="17.25" customHeight="1">
      <c r="B15" s="25" t="s">
        <v>253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215.13800000000001</v>
      </c>
      <c r="I15" s="4">
        <v>0</v>
      </c>
      <c r="J15" s="310">
        <v>0</v>
      </c>
      <c r="K15" s="310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215.13800000000001</v>
      </c>
      <c r="U15" s="29">
        <v>16.804705317488896</v>
      </c>
      <c r="V15" s="29"/>
    </row>
    <row r="16" spans="1:22" ht="17.25" customHeight="1">
      <c r="B16" s="25" t="s">
        <v>254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310">
        <v>0</v>
      </c>
      <c r="K16" s="310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29">
        <v>0</v>
      </c>
      <c r="V16" s="29"/>
    </row>
    <row r="17" spans="1:24" ht="17.25" customHeight="1">
      <c r="B17" s="134" t="s">
        <v>255</v>
      </c>
      <c r="C17" s="29">
        <v>0</v>
      </c>
      <c r="D17" s="29">
        <v>614.67999999999995</v>
      </c>
      <c r="E17" s="29">
        <v>0</v>
      </c>
      <c r="F17" s="4">
        <v>0</v>
      </c>
      <c r="G17" s="4">
        <v>0</v>
      </c>
      <c r="H17" s="4">
        <v>158.2801</v>
      </c>
      <c r="I17" s="4">
        <v>0</v>
      </c>
      <c r="J17" s="310">
        <v>0</v>
      </c>
      <c r="K17" s="310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772.96010000000001</v>
      </c>
      <c r="U17" s="29">
        <v>60.376905533549397</v>
      </c>
      <c r="V17" s="29"/>
    </row>
    <row r="18" spans="1:24" ht="17.25" customHeight="1">
      <c r="B18" s="25" t="s">
        <v>256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310">
        <v>0</v>
      </c>
      <c r="K18" s="310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29">
        <v>0</v>
      </c>
      <c r="V18" s="29"/>
    </row>
    <row r="19" spans="1:24" ht="17.25" customHeight="1">
      <c r="B19" s="25" t="s">
        <v>257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222.82149999999999</v>
      </c>
      <c r="I19" s="4">
        <v>0</v>
      </c>
      <c r="J19" s="310">
        <v>0</v>
      </c>
      <c r="K19" s="310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222.82149999999999</v>
      </c>
      <c r="U19" s="29">
        <v>17.40487336454207</v>
      </c>
      <c r="V19" s="29"/>
    </row>
    <row r="20" spans="1:24" ht="17.25" customHeight="1">
      <c r="B20" s="31" t="s">
        <v>168</v>
      </c>
      <c r="C20" s="61">
        <v>0</v>
      </c>
      <c r="D20" s="61">
        <v>614.67999999999995</v>
      </c>
      <c r="E20" s="61">
        <v>0</v>
      </c>
      <c r="F20" s="32">
        <v>0</v>
      </c>
      <c r="G20" s="32">
        <v>0</v>
      </c>
      <c r="H20" s="61">
        <v>665.54476999999997</v>
      </c>
      <c r="I20" s="32">
        <v>0</v>
      </c>
      <c r="J20" s="311">
        <v>0</v>
      </c>
      <c r="K20" s="311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1280.22477</v>
      </c>
      <c r="U20" s="32">
        <v>100</v>
      </c>
      <c r="V20" s="61"/>
    </row>
    <row r="21" spans="1:24" ht="17.25" customHeight="1">
      <c r="B21" s="20"/>
      <c r="C21" s="20"/>
      <c r="D21" s="20"/>
      <c r="E21" s="20"/>
      <c r="F21" s="20"/>
      <c r="G21" s="20"/>
      <c r="H21" s="20"/>
      <c r="I21" s="20"/>
      <c r="J21" s="312"/>
      <c r="K21" s="312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7"/>
      <c r="X21" s="87"/>
    </row>
    <row r="22" spans="1:24" ht="17.25" customHeight="1">
      <c r="B22" s="26" t="s">
        <v>775</v>
      </c>
      <c r="C22" s="27"/>
      <c r="D22" s="27"/>
      <c r="E22" s="27"/>
      <c r="F22" s="27"/>
      <c r="G22" s="27"/>
      <c r="H22" s="27"/>
      <c r="I22" s="27"/>
      <c r="J22" s="309"/>
      <c r="K22" s="309"/>
      <c r="L22" s="27"/>
      <c r="M22" s="27"/>
      <c r="N22" s="27"/>
      <c r="O22" s="27"/>
      <c r="P22" s="27"/>
      <c r="Q22" s="27"/>
      <c r="R22" s="27"/>
      <c r="S22" s="27"/>
      <c r="T22" s="28"/>
      <c r="U22" s="28">
        <v>80.846294444252848</v>
      </c>
      <c r="V22" s="29"/>
    </row>
    <row r="23" spans="1:24" ht="17.25" customHeight="1">
      <c r="A23" s="49"/>
      <c r="B23" s="65" t="s">
        <v>249</v>
      </c>
      <c r="C23" s="99">
        <v>0</v>
      </c>
      <c r="D23" s="99">
        <v>0</v>
      </c>
      <c r="E23" s="4">
        <v>0</v>
      </c>
      <c r="F23" s="4">
        <v>0</v>
      </c>
      <c r="G23" s="4">
        <v>0</v>
      </c>
      <c r="H23" s="29">
        <v>399.54199999999997</v>
      </c>
      <c r="I23" s="29">
        <v>0</v>
      </c>
      <c r="J23" s="318">
        <v>0</v>
      </c>
      <c r="K23" s="318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399.54199999999997</v>
      </c>
      <c r="U23" s="29">
        <v>7.3938204723513774</v>
      </c>
      <c r="V23" s="29"/>
    </row>
    <row r="24" spans="1:24" ht="17.25" customHeight="1">
      <c r="A24" s="49"/>
      <c r="B24" s="65" t="s">
        <v>250</v>
      </c>
      <c r="C24" s="99">
        <v>0</v>
      </c>
      <c r="D24" s="99">
        <v>0</v>
      </c>
      <c r="E24" s="4">
        <v>0</v>
      </c>
      <c r="F24" s="4">
        <v>0</v>
      </c>
      <c r="G24" s="4">
        <v>0</v>
      </c>
      <c r="H24" s="29">
        <v>574.49529500000006</v>
      </c>
      <c r="I24" s="29">
        <v>0</v>
      </c>
      <c r="J24" s="318">
        <v>0</v>
      </c>
      <c r="K24" s="318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574.49529500000006</v>
      </c>
      <c r="U24" s="29">
        <v>10.631460706109856</v>
      </c>
      <c r="V24" s="29"/>
    </row>
    <row r="25" spans="1:24" ht="17.25" customHeight="1">
      <c r="A25" s="49"/>
      <c r="B25" s="65" t="s">
        <v>251</v>
      </c>
      <c r="C25" s="99">
        <v>0</v>
      </c>
      <c r="D25" s="99">
        <v>3450.8135200000002</v>
      </c>
      <c r="E25" s="4">
        <v>0</v>
      </c>
      <c r="F25" s="4">
        <v>0</v>
      </c>
      <c r="G25" s="4">
        <v>0</v>
      </c>
      <c r="H25" s="29">
        <v>307.33999999999997</v>
      </c>
      <c r="I25" s="29">
        <v>0</v>
      </c>
      <c r="J25" s="318">
        <v>0</v>
      </c>
      <c r="K25" s="318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3758.1535200000003</v>
      </c>
      <c r="U25" s="29">
        <v>69.547412873778953</v>
      </c>
      <c r="V25" s="29"/>
    </row>
    <row r="26" spans="1:24" ht="17.25" customHeight="1">
      <c r="A26" s="49"/>
      <c r="B26" s="323" t="s">
        <v>252</v>
      </c>
      <c r="C26" s="99">
        <v>0</v>
      </c>
      <c r="D26" s="99">
        <v>0</v>
      </c>
      <c r="E26" s="4">
        <v>0</v>
      </c>
      <c r="F26" s="4">
        <v>0</v>
      </c>
      <c r="G26" s="4">
        <v>0</v>
      </c>
      <c r="H26" s="29">
        <v>21.5138</v>
      </c>
      <c r="I26" s="29">
        <v>0</v>
      </c>
      <c r="J26" s="318">
        <v>0</v>
      </c>
      <c r="K26" s="318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21.5138</v>
      </c>
      <c r="U26" s="29">
        <v>0.39812879466507411</v>
      </c>
      <c r="V26" s="29"/>
    </row>
    <row r="27" spans="1:24" ht="17.25" customHeight="1">
      <c r="A27" s="49"/>
      <c r="B27" s="65" t="s">
        <v>253</v>
      </c>
      <c r="C27" s="99">
        <v>0</v>
      </c>
      <c r="D27" s="99">
        <v>0</v>
      </c>
      <c r="E27" s="4">
        <v>0</v>
      </c>
      <c r="F27" s="4">
        <v>0</v>
      </c>
      <c r="G27" s="4">
        <v>0</v>
      </c>
      <c r="H27" s="29">
        <v>619.29010000000005</v>
      </c>
      <c r="I27" s="29">
        <v>0</v>
      </c>
      <c r="J27" s="318">
        <v>0</v>
      </c>
      <c r="K27" s="31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619.29010000000005</v>
      </c>
      <c r="U27" s="29">
        <v>11.460421732144635</v>
      </c>
      <c r="V27" s="29"/>
    </row>
    <row r="28" spans="1:24" ht="17.25" customHeight="1">
      <c r="A28" s="49"/>
      <c r="B28" s="65" t="s">
        <v>254</v>
      </c>
      <c r="C28" s="99">
        <v>0</v>
      </c>
      <c r="D28" s="99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318">
        <v>0</v>
      </c>
      <c r="K28" s="318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/>
    </row>
    <row r="29" spans="1:24" ht="17.25" customHeight="1">
      <c r="A29" s="49"/>
      <c r="B29" s="323" t="s">
        <v>255</v>
      </c>
      <c r="C29" s="99">
        <v>0</v>
      </c>
      <c r="D29" s="99">
        <v>30.734000000000002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318">
        <v>0</v>
      </c>
      <c r="K29" s="318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30.734000000000002</v>
      </c>
      <c r="U29" s="29">
        <v>0.56875542095010601</v>
      </c>
      <c r="V29" s="29"/>
    </row>
    <row r="30" spans="1:24" ht="17.25" customHeight="1">
      <c r="A30" s="49"/>
      <c r="B30" s="65" t="s">
        <v>256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318">
        <v>0</v>
      </c>
      <c r="K30" s="318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4">
        <v>0</v>
      </c>
      <c r="U30" s="29">
        <v>0</v>
      </c>
      <c r="V30" s="29"/>
    </row>
    <row r="31" spans="1:24" ht="17.25" customHeight="1">
      <c r="A31" s="49"/>
      <c r="B31" s="65" t="s">
        <v>257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318">
        <v>0</v>
      </c>
      <c r="K31" s="318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77">
        <v>0</v>
      </c>
      <c r="V31" s="29"/>
    </row>
    <row r="32" spans="1:24" ht="17.25" customHeight="1">
      <c r="A32" s="49"/>
      <c r="B32" s="328" t="s">
        <v>168</v>
      </c>
      <c r="C32" s="326">
        <v>0</v>
      </c>
      <c r="D32" s="326">
        <v>3481.5475200000001</v>
      </c>
      <c r="E32" s="33">
        <v>0</v>
      </c>
      <c r="F32" s="33">
        <v>0</v>
      </c>
      <c r="G32" s="33">
        <v>0</v>
      </c>
      <c r="H32" s="33">
        <v>1922.1811950000001</v>
      </c>
      <c r="I32" s="33">
        <v>0</v>
      </c>
      <c r="J32" s="313">
        <v>0</v>
      </c>
      <c r="K32" s="31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5403.7287150000002</v>
      </c>
      <c r="U32" s="33">
        <v>100.00000000000001</v>
      </c>
      <c r="V32" s="33"/>
    </row>
    <row r="33" spans="2:21" ht="17.25" customHeight="1">
      <c r="B33" s="147" t="s">
        <v>103</v>
      </c>
      <c r="C33" s="148">
        <v>0</v>
      </c>
      <c r="D33" s="148">
        <v>4096.2275200000004</v>
      </c>
      <c r="E33" s="148">
        <v>0</v>
      </c>
      <c r="F33" s="148">
        <v>0</v>
      </c>
      <c r="G33" s="148">
        <v>0</v>
      </c>
      <c r="H33" s="148">
        <v>2587.7259650000001</v>
      </c>
      <c r="I33" s="148">
        <v>0</v>
      </c>
      <c r="J33" s="314">
        <v>0</v>
      </c>
      <c r="K33" s="314">
        <v>0</v>
      </c>
      <c r="L33" s="148">
        <v>0</v>
      </c>
      <c r="M33" s="148">
        <v>0</v>
      </c>
      <c r="N33" s="148">
        <v>0</v>
      </c>
      <c r="O33" s="148">
        <v>0</v>
      </c>
      <c r="P33" s="148">
        <v>0</v>
      </c>
      <c r="Q33" s="148">
        <v>0</v>
      </c>
      <c r="R33" s="148">
        <v>0</v>
      </c>
      <c r="S33" s="148">
        <v>0</v>
      </c>
      <c r="T33" s="148">
        <v>6683.953485</v>
      </c>
      <c r="U33" s="148"/>
    </row>
    <row r="34" spans="2:21" ht="14.25" customHeight="1"/>
    <row r="35" spans="2:21" ht="14.25" customHeight="1"/>
    <row r="36" spans="2:21" ht="14.25" customHeight="1">
      <c r="B36" s="2" t="s">
        <v>776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308"/>
      <c r="K53" s="308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</row>
    <row r="54" spans="1:22" ht="11.25" customHeight="1">
      <c r="A54" s="15"/>
      <c r="B54" s="15"/>
      <c r="C54" s="15"/>
      <c r="D54" s="107"/>
      <c r="E54" s="107"/>
      <c r="F54" s="107"/>
      <c r="G54" s="107"/>
      <c r="H54" s="107"/>
      <c r="I54" s="107"/>
      <c r="J54" s="315"/>
      <c r="K54" s="315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10" t="s">
        <v>779</v>
      </c>
    </row>
  </sheetData>
  <mergeCells count="20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U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55542-3B72-4E6D-9F72-61D1181DDE41}">
  <sheetPr>
    <pageSetUpPr fitToPage="1"/>
  </sheetPr>
  <dimension ref="A1:P120"/>
  <sheetViews>
    <sheetView view="pageBreakPreview" zoomScale="70" zoomScaleNormal="100" zoomScaleSheetLayoutView="70" workbookViewId="0">
      <selection activeCell="S15" sqref="S1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6" t="s">
        <v>940</v>
      </c>
      <c r="P2" s="5"/>
    </row>
    <row r="3" spans="1:16" s="3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205"/>
    </row>
    <row r="4" spans="1:16" s="201" customFormat="1" ht="4.5" customHeight="1"/>
    <row r="5" spans="1:16" ht="2.25" customHeight="1">
      <c r="A5" s="12"/>
      <c r="P5" s="18"/>
    </row>
    <row r="6" spans="1:16" ht="18.75" customHeight="1">
      <c r="A6" s="12"/>
      <c r="B6" s="473" t="s">
        <v>116</v>
      </c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171</v>
      </c>
      <c r="C8" s="200"/>
      <c r="D8" s="200"/>
      <c r="E8" s="2"/>
    </row>
    <row r="9" spans="1:16" ht="12.75" customHeight="1">
      <c r="A9" s="12"/>
      <c r="B9" s="469" t="s">
        <v>117</v>
      </c>
      <c r="C9" s="474" t="s">
        <v>170</v>
      </c>
      <c r="D9" s="475">
        <v>2018</v>
      </c>
      <c r="E9" s="476"/>
      <c r="F9" s="475">
        <v>2019</v>
      </c>
      <c r="G9" s="476"/>
      <c r="H9" s="475">
        <v>2020</v>
      </c>
      <c r="I9" s="476"/>
      <c r="J9" s="475">
        <v>2021</v>
      </c>
      <c r="K9" s="476"/>
      <c r="L9" s="475">
        <v>2022</v>
      </c>
      <c r="M9" s="476"/>
      <c r="N9" s="475">
        <v>2023</v>
      </c>
      <c r="O9" s="476"/>
      <c r="P9" s="50"/>
    </row>
    <row r="10" spans="1:16" ht="12" customHeight="1">
      <c r="A10" s="12"/>
      <c r="B10" s="469"/>
      <c r="C10" s="474"/>
      <c r="D10" s="223" t="s">
        <v>182</v>
      </c>
      <c r="E10" s="206" t="s">
        <v>174</v>
      </c>
      <c r="F10" s="206" t="s">
        <v>182</v>
      </c>
      <c r="G10" s="223" t="s">
        <v>174</v>
      </c>
      <c r="H10" s="206" t="s">
        <v>182</v>
      </c>
      <c r="I10" s="206" t="s">
        <v>174</v>
      </c>
      <c r="J10" s="206" t="s">
        <v>182</v>
      </c>
      <c r="K10" s="206" t="s">
        <v>174</v>
      </c>
      <c r="L10" s="206" t="s">
        <v>182</v>
      </c>
      <c r="M10" s="206" t="s">
        <v>174</v>
      </c>
      <c r="N10" s="206" t="s">
        <v>182</v>
      </c>
      <c r="O10" s="206" t="s">
        <v>174</v>
      </c>
      <c r="P10" s="280"/>
    </row>
    <row r="11" spans="1:16" s="2" customFormat="1" ht="15" customHeight="1">
      <c r="A11" s="200"/>
      <c r="B11" s="225">
        <v>1</v>
      </c>
      <c r="C11" s="94" t="s">
        <v>172</v>
      </c>
      <c r="D11" s="5">
        <v>58</v>
      </c>
      <c r="E11" s="241">
        <v>16.429471287000002</v>
      </c>
      <c r="F11" s="5">
        <v>59</v>
      </c>
      <c r="G11" s="241">
        <v>14.696026311319999</v>
      </c>
      <c r="H11" s="5">
        <v>48</v>
      </c>
      <c r="I11" s="241">
        <v>6.07</v>
      </c>
      <c r="J11" s="5">
        <v>53</v>
      </c>
      <c r="K11" s="241">
        <v>61.664170891999994</v>
      </c>
      <c r="L11" s="5">
        <v>65</v>
      </c>
      <c r="M11" s="241">
        <v>33.013523994400003</v>
      </c>
      <c r="N11" s="303">
        <v>58</v>
      </c>
      <c r="O11" s="241">
        <v>48.288261328099999</v>
      </c>
      <c r="P11" s="278"/>
    </row>
    <row r="12" spans="1:16" s="2" customFormat="1" ht="15" customHeight="1">
      <c r="A12" s="200"/>
      <c r="B12" s="225">
        <v>2</v>
      </c>
      <c r="C12" s="94" t="s">
        <v>173</v>
      </c>
      <c r="D12" s="5">
        <v>28</v>
      </c>
      <c r="E12" s="241">
        <v>35.454887165610998</v>
      </c>
      <c r="F12" s="5">
        <v>21</v>
      </c>
      <c r="G12" s="241">
        <v>29.171930037905003</v>
      </c>
      <c r="H12" s="5">
        <v>16</v>
      </c>
      <c r="I12" s="241">
        <v>20.27</v>
      </c>
      <c r="J12" s="5">
        <v>45</v>
      </c>
      <c r="K12" s="241">
        <v>197.27264175075103</v>
      </c>
      <c r="L12" s="5">
        <v>45</v>
      </c>
      <c r="M12" s="241">
        <v>78.369743890156002</v>
      </c>
      <c r="N12" s="303">
        <v>19</v>
      </c>
      <c r="O12" s="241">
        <v>36.996043481338006</v>
      </c>
      <c r="P12" s="278"/>
    </row>
    <row r="13" spans="1:16" s="207" customFormat="1" ht="15" customHeight="1">
      <c r="A13" s="200"/>
      <c r="B13" s="225">
        <v>3</v>
      </c>
      <c r="C13" s="94" t="s">
        <v>259</v>
      </c>
      <c r="D13" s="5">
        <v>82</v>
      </c>
      <c r="E13" s="241">
        <v>114.17660000000001</v>
      </c>
      <c r="F13" s="5">
        <v>99</v>
      </c>
      <c r="G13" s="241">
        <v>122.976893</v>
      </c>
      <c r="H13" s="5">
        <v>105</v>
      </c>
      <c r="I13" s="241">
        <v>92.36</v>
      </c>
      <c r="J13" s="5">
        <v>96</v>
      </c>
      <c r="K13" s="241">
        <v>104.35531900000001</v>
      </c>
      <c r="L13" s="5">
        <v>123</v>
      </c>
      <c r="M13" s="241">
        <v>156.33148600000001</v>
      </c>
      <c r="N13" s="303">
        <v>74</v>
      </c>
      <c r="O13" s="241">
        <v>88.508268999999999</v>
      </c>
      <c r="P13" s="278"/>
    </row>
    <row r="14" spans="1:16" ht="15.75" customHeight="1">
      <c r="A14" s="12"/>
      <c r="B14" s="472" t="s">
        <v>162</v>
      </c>
      <c r="C14" s="472"/>
      <c r="D14" s="213">
        <v>168</v>
      </c>
      <c r="E14" s="214">
        <v>166.060958452611</v>
      </c>
      <c r="F14" s="213">
        <v>179</v>
      </c>
      <c r="G14" s="214">
        <v>166.85</v>
      </c>
      <c r="H14" s="213">
        <v>169</v>
      </c>
      <c r="I14" s="214">
        <v>118.7</v>
      </c>
      <c r="J14" s="213">
        <v>194</v>
      </c>
      <c r="K14" s="214">
        <v>363.29213164275103</v>
      </c>
      <c r="L14" s="213">
        <v>233</v>
      </c>
      <c r="M14" s="214">
        <v>267.71475388455599</v>
      </c>
      <c r="N14" s="304">
        <v>151</v>
      </c>
      <c r="O14" s="214">
        <v>173.79257380943801</v>
      </c>
      <c r="P14" s="281"/>
    </row>
    <row r="15" spans="1:16" ht="13.5" customHeight="1">
      <c r="A15" s="12"/>
      <c r="B15" s="20" t="s">
        <v>277</v>
      </c>
      <c r="C15" s="20"/>
      <c r="D15" s="20" t="s">
        <v>275</v>
      </c>
      <c r="E15" s="20"/>
      <c r="F15" s="20"/>
      <c r="G15" s="20"/>
      <c r="H15" s="20"/>
      <c r="I15" s="20"/>
      <c r="J15" s="20"/>
      <c r="K15" s="20"/>
      <c r="P15" s="281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9" t="s">
        <v>344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26" t="s">
        <v>117</v>
      </c>
      <c r="C18" s="458" t="s">
        <v>121</v>
      </c>
      <c r="D18" s="457"/>
      <c r="E18" s="457"/>
      <c r="F18" s="457"/>
      <c r="G18" s="470"/>
      <c r="H18" s="458" t="s">
        <v>118</v>
      </c>
      <c r="I18" s="470"/>
      <c r="J18" s="458" t="s">
        <v>119</v>
      </c>
      <c r="K18" s="470"/>
      <c r="L18" s="458" t="s">
        <v>166</v>
      </c>
      <c r="M18" s="470"/>
      <c r="N18" s="458" t="s">
        <v>120</v>
      </c>
      <c r="O18" s="457"/>
      <c r="P18" s="282"/>
    </row>
    <row r="19" spans="2:16" s="210" customFormat="1" ht="15" customHeight="1">
      <c r="B19" s="88">
        <v>1</v>
      </c>
      <c r="C19" s="94" t="s">
        <v>355</v>
      </c>
      <c r="E19" s="91"/>
      <c r="F19" s="91"/>
      <c r="G19" s="91"/>
      <c r="H19" s="471">
        <v>44939</v>
      </c>
      <c r="I19" s="471"/>
      <c r="J19" s="239"/>
      <c r="K19" s="240">
        <v>353125000</v>
      </c>
      <c r="L19" s="2"/>
      <c r="M19" s="241">
        <v>52.615625000000001</v>
      </c>
      <c r="N19" s="306"/>
      <c r="O19" s="245">
        <v>44950</v>
      </c>
      <c r="P19" s="211"/>
    </row>
    <row r="20" spans="2:16" s="210" customFormat="1" ht="15" customHeight="1">
      <c r="B20" s="88">
        <v>2</v>
      </c>
      <c r="C20" s="94" t="s">
        <v>357</v>
      </c>
      <c r="E20" s="91"/>
      <c r="F20" s="91"/>
      <c r="G20" s="91"/>
      <c r="H20" s="471">
        <v>44944</v>
      </c>
      <c r="I20" s="471"/>
      <c r="J20" s="239"/>
      <c r="K20" s="240">
        <v>700000000</v>
      </c>
      <c r="L20" s="2"/>
      <c r="M20" s="241">
        <v>70</v>
      </c>
      <c r="N20" s="306"/>
      <c r="O20" s="245">
        <v>44953</v>
      </c>
      <c r="P20" s="211"/>
    </row>
    <row r="21" spans="2:16" s="210" customFormat="1" ht="15" customHeight="1">
      <c r="B21" s="88">
        <v>3</v>
      </c>
      <c r="C21" s="94" t="s">
        <v>360</v>
      </c>
      <c r="E21" s="91"/>
      <c r="F21" s="91"/>
      <c r="G21" s="91"/>
      <c r="H21" s="471">
        <v>44950</v>
      </c>
      <c r="I21" s="471"/>
      <c r="J21" s="239"/>
      <c r="K21" s="240">
        <v>375000000</v>
      </c>
      <c r="L21" s="2"/>
      <c r="M21" s="241">
        <v>44.25</v>
      </c>
      <c r="N21" s="306"/>
      <c r="O21" s="245">
        <v>44958</v>
      </c>
      <c r="P21" s="211"/>
    </row>
    <row r="22" spans="2:16" s="210" customFormat="1" ht="15" customHeight="1">
      <c r="B22" s="88">
        <v>4</v>
      </c>
      <c r="C22" s="94" t="s">
        <v>373</v>
      </c>
      <c r="E22" s="91"/>
      <c r="F22" s="91"/>
      <c r="G22" s="91"/>
      <c r="H22" s="471">
        <v>44956</v>
      </c>
      <c r="I22" s="471"/>
      <c r="J22" s="239"/>
      <c r="K22" s="240">
        <v>1000000000</v>
      </c>
      <c r="L22" s="2"/>
      <c r="M22" s="241">
        <v>101</v>
      </c>
      <c r="N22" s="306"/>
      <c r="O22" s="245">
        <v>44964</v>
      </c>
      <c r="P22" s="211"/>
    </row>
    <row r="23" spans="2:16" s="210" customFormat="1" ht="15" customHeight="1">
      <c r="B23" s="88">
        <v>5</v>
      </c>
      <c r="C23" s="94" t="s">
        <v>370</v>
      </c>
      <c r="E23" s="91"/>
      <c r="F23" s="91"/>
      <c r="G23" s="91"/>
      <c r="H23" s="471">
        <v>44956</v>
      </c>
      <c r="I23" s="471"/>
      <c r="J23" s="239"/>
      <c r="K23" s="240">
        <v>650000000</v>
      </c>
      <c r="L23" s="2"/>
      <c r="M23" s="241">
        <v>70.2</v>
      </c>
      <c r="N23" s="306"/>
      <c r="O23" s="245">
        <v>44965</v>
      </c>
      <c r="P23" s="211"/>
    </row>
    <row r="24" spans="2:16" s="210" customFormat="1" ht="15" customHeight="1">
      <c r="B24" s="88">
        <v>6</v>
      </c>
      <c r="C24" s="94" t="s">
        <v>374</v>
      </c>
      <c r="E24" s="91"/>
      <c r="F24" s="91"/>
      <c r="G24" s="91"/>
      <c r="H24" s="471">
        <v>44956</v>
      </c>
      <c r="I24" s="471"/>
      <c r="J24" s="239"/>
      <c r="K24" s="240">
        <v>510000000</v>
      </c>
      <c r="L24" s="2"/>
      <c r="M24" s="241">
        <v>51</v>
      </c>
      <c r="N24" s="306"/>
      <c r="O24" s="245">
        <v>44963</v>
      </c>
      <c r="P24" s="211"/>
    </row>
    <row r="25" spans="2:16" s="210" customFormat="1" ht="15" customHeight="1">
      <c r="B25" s="88">
        <v>7</v>
      </c>
      <c r="C25" s="94" t="s">
        <v>371</v>
      </c>
      <c r="E25" s="91"/>
      <c r="F25" s="91"/>
      <c r="G25" s="91"/>
      <c r="H25" s="471">
        <v>44957</v>
      </c>
      <c r="I25" s="471"/>
      <c r="J25" s="239"/>
      <c r="K25" s="240">
        <v>1130000000</v>
      </c>
      <c r="L25" s="2"/>
      <c r="M25" s="241">
        <v>113</v>
      </c>
      <c r="N25" s="306"/>
      <c r="O25" s="245">
        <v>44965</v>
      </c>
      <c r="P25" s="211"/>
    </row>
    <row r="26" spans="2:16" s="210" customFormat="1" ht="15" customHeight="1">
      <c r="B26" s="88">
        <v>8</v>
      </c>
      <c r="C26" s="94" t="s">
        <v>375</v>
      </c>
      <c r="E26" s="91"/>
      <c r="F26" s="91"/>
      <c r="G26" s="91"/>
      <c r="H26" s="471">
        <v>44957</v>
      </c>
      <c r="I26" s="471"/>
      <c r="J26" s="239"/>
      <c r="K26" s="240">
        <v>308000000</v>
      </c>
      <c r="L26" s="2"/>
      <c r="M26" s="241">
        <v>49.896000000000001</v>
      </c>
      <c r="N26" s="306"/>
      <c r="O26" s="245">
        <v>44965</v>
      </c>
      <c r="P26" s="211"/>
    </row>
    <row r="27" spans="2:16" s="210" customFormat="1" ht="15" customHeight="1">
      <c r="B27" s="88">
        <v>9</v>
      </c>
      <c r="C27" s="94" t="s">
        <v>372</v>
      </c>
      <c r="E27" s="91"/>
      <c r="F27" s="91"/>
      <c r="G27" s="91"/>
      <c r="H27" s="471">
        <v>44957</v>
      </c>
      <c r="I27" s="471"/>
      <c r="J27" s="239"/>
      <c r="K27" s="240">
        <v>200000000</v>
      </c>
      <c r="L27" s="2"/>
      <c r="M27" s="241">
        <v>32</v>
      </c>
      <c r="N27" s="306"/>
      <c r="O27" s="245">
        <v>44965</v>
      </c>
      <c r="P27" s="211"/>
    </row>
    <row r="28" spans="2:16" s="210" customFormat="1" ht="15" customHeight="1">
      <c r="B28" s="88">
        <v>10</v>
      </c>
      <c r="C28" s="94" t="s">
        <v>384</v>
      </c>
      <c r="E28" s="91"/>
      <c r="F28" s="91"/>
      <c r="G28" s="91"/>
      <c r="H28" s="471">
        <v>44965</v>
      </c>
      <c r="I28" s="471"/>
      <c r="J28" s="239"/>
      <c r="K28" s="240">
        <v>520000000</v>
      </c>
      <c r="L28" s="2"/>
      <c r="M28" s="241">
        <v>67.599999999999994</v>
      </c>
      <c r="N28" s="306"/>
      <c r="O28" s="245">
        <v>44973</v>
      </c>
      <c r="P28" s="211"/>
    </row>
    <row r="29" spans="2:16" s="210" customFormat="1" ht="15" customHeight="1">
      <c r="B29" s="88">
        <v>11</v>
      </c>
      <c r="C29" s="94" t="s">
        <v>389</v>
      </c>
      <c r="E29" s="91"/>
      <c r="F29" s="91"/>
      <c r="G29" s="91"/>
      <c r="H29" s="471">
        <v>44973</v>
      </c>
      <c r="I29" s="471"/>
      <c r="J29" s="239"/>
      <c r="K29" s="240">
        <v>10350000000</v>
      </c>
      <c r="L29" s="2"/>
      <c r="M29" s="300">
        <v>9056.25</v>
      </c>
      <c r="N29" s="306"/>
      <c r="O29" s="245">
        <v>44981</v>
      </c>
      <c r="P29" s="211"/>
    </row>
    <row r="30" spans="2:16" s="210" customFormat="1" ht="15" customHeight="1">
      <c r="B30" s="88">
        <v>12</v>
      </c>
      <c r="C30" s="94" t="s">
        <v>388</v>
      </c>
      <c r="E30" s="91"/>
      <c r="F30" s="91"/>
      <c r="G30" s="91"/>
      <c r="H30" s="471">
        <v>44974</v>
      </c>
      <c r="I30" s="471"/>
      <c r="J30" s="239"/>
      <c r="K30" s="240">
        <v>1278000000</v>
      </c>
      <c r="L30" s="2"/>
      <c r="M30" s="241">
        <v>127.8</v>
      </c>
      <c r="N30" s="306"/>
      <c r="O30" s="245">
        <v>44984</v>
      </c>
      <c r="P30" s="211"/>
    </row>
    <row r="31" spans="2:16" s="210" customFormat="1" ht="15" customHeight="1">
      <c r="B31" s="88">
        <v>13</v>
      </c>
      <c r="C31" s="94" t="s">
        <v>393</v>
      </c>
      <c r="E31" s="91"/>
      <c r="F31" s="91"/>
      <c r="G31" s="91"/>
      <c r="H31" s="471">
        <v>44978</v>
      </c>
      <c r="I31" s="471"/>
      <c r="J31" s="239"/>
      <c r="K31" s="240">
        <v>442300000</v>
      </c>
      <c r="L31" s="2"/>
      <c r="M31" s="241">
        <v>552.875</v>
      </c>
      <c r="N31" s="306"/>
      <c r="O31" s="245">
        <v>44986</v>
      </c>
      <c r="P31" s="211"/>
    </row>
    <row r="32" spans="2:16" s="210" customFormat="1" ht="15" customHeight="1">
      <c r="B32" s="88">
        <v>14</v>
      </c>
      <c r="C32" s="94" t="s">
        <v>395</v>
      </c>
      <c r="E32" s="91"/>
      <c r="F32" s="91"/>
      <c r="G32" s="91"/>
      <c r="H32" s="471">
        <v>44980</v>
      </c>
      <c r="I32" s="471"/>
      <c r="J32" s="239"/>
      <c r="K32" s="240">
        <v>706100000</v>
      </c>
      <c r="L32" s="2"/>
      <c r="M32" s="241">
        <v>141.22</v>
      </c>
      <c r="N32" s="306"/>
      <c r="O32" s="245">
        <v>44988</v>
      </c>
      <c r="P32" s="211"/>
    </row>
    <row r="33" spans="1:16" s="210" customFormat="1" ht="15" customHeight="1">
      <c r="B33" s="88">
        <v>15</v>
      </c>
      <c r="C33" s="94" t="s">
        <v>394</v>
      </c>
      <c r="E33" s="91"/>
      <c r="F33" s="91"/>
      <c r="G33" s="91"/>
      <c r="H33" s="471">
        <v>44980</v>
      </c>
      <c r="I33" s="471"/>
      <c r="J33" s="239"/>
      <c r="K33" s="240">
        <v>800000000</v>
      </c>
      <c r="L33" s="2"/>
      <c r="M33" s="241">
        <v>96</v>
      </c>
      <c r="N33" s="306"/>
      <c r="O33" s="245">
        <v>44991</v>
      </c>
      <c r="P33" s="211"/>
    </row>
    <row r="34" spans="1:16" s="210" customFormat="1" ht="15" customHeight="1">
      <c r="B34" s="88">
        <v>16</v>
      </c>
      <c r="C34" s="94" t="s">
        <v>402</v>
      </c>
      <c r="E34" s="91"/>
      <c r="F34" s="91"/>
      <c r="G34" s="91"/>
      <c r="H34" s="471">
        <v>44985</v>
      </c>
      <c r="I34" s="471"/>
      <c r="J34" s="239"/>
      <c r="K34" s="240">
        <v>1610000000</v>
      </c>
      <c r="L34" s="2"/>
      <c r="M34" s="241">
        <v>161</v>
      </c>
      <c r="N34" s="306"/>
      <c r="O34" s="245">
        <v>44993</v>
      </c>
      <c r="P34" s="211"/>
    </row>
    <row r="35" spans="1:16" s="210" customFormat="1" ht="15" customHeight="1">
      <c r="B35" s="88">
        <v>17</v>
      </c>
      <c r="C35" s="94" t="s">
        <v>403</v>
      </c>
      <c r="H35" s="471">
        <v>44985</v>
      </c>
      <c r="I35" s="471"/>
      <c r="K35" s="240">
        <v>1690000000</v>
      </c>
      <c r="M35" s="241">
        <v>371.8</v>
      </c>
      <c r="N35" s="306"/>
      <c r="O35" s="245">
        <v>44993</v>
      </c>
      <c r="P35" s="211"/>
    </row>
    <row r="36" spans="1:16" s="210" customFormat="1" ht="15" customHeight="1">
      <c r="B36" s="88">
        <v>18</v>
      </c>
      <c r="C36" s="94" t="s">
        <v>405</v>
      </c>
      <c r="E36" s="91" t="s">
        <v>198</v>
      </c>
      <c r="F36" s="91"/>
      <c r="G36" s="91"/>
      <c r="H36" s="471">
        <v>44985</v>
      </c>
      <c r="I36" s="471"/>
      <c r="J36" s="239"/>
      <c r="K36" s="240">
        <v>750000000</v>
      </c>
      <c r="L36" s="2"/>
      <c r="M36" s="241">
        <v>135</v>
      </c>
      <c r="N36" s="306"/>
      <c r="O36" s="245">
        <v>44993</v>
      </c>
      <c r="P36" s="211"/>
    </row>
    <row r="37" spans="1:16" s="210" customFormat="1" ht="15" customHeight="1">
      <c r="B37" s="88">
        <v>19</v>
      </c>
      <c r="C37" s="94" t="s">
        <v>404</v>
      </c>
      <c r="E37" s="91"/>
      <c r="F37" s="91"/>
      <c r="G37" s="91"/>
      <c r="H37" s="471">
        <v>44985</v>
      </c>
      <c r="I37" s="471"/>
      <c r="J37" s="239"/>
      <c r="K37" s="240">
        <v>3568235300</v>
      </c>
      <c r="L37" s="2"/>
      <c r="M37" s="241">
        <v>453.16588309999997</v>
      </c>
      <c r="N37" s="306"/>
      <c r="O37" s="245">
        <v>44995</v>
      </c>
      <c r="P37" s="211"/>
    </row>
    <row r="38" spans="1:16" s="210" customFormat="1" ht="15" customHeight="1">
      <c r="B38" s="88">
        <v>20</v>
      </c>
      <c r="C38" s="94" t="s">
        <v>415</v>
      </c>
      <c r="E38" s="91"/>
      <c r="F38" s="91"/>
      <c r="G38" s="91"/>
      <c r="H38" s="471">
        <v>45002</v>
      </c>
      <c r="I38" s="471"/>
      <c r="J38" s="239"/>
      <c r="K38" s="240">
        <v>378875000</v>
      </c>
      <c r="L38" s="2"/>
      <c r="M38" s="241">
        <v>56.831249999999997</v>
      </c>
      <c r="N38" s="306"/>
      <c r="O38" s="245">
        <v>45015</v>
      </c>
      <c r="P38" s="211"/>
    </row>
    <row r="39" spans="1:16" s="210" customFormat="1" ht="15" customHeight="1">
      <c r="B39" s="88">
        <v>21</v>
      </c>
      <c r="C39" s="94" t="s">
        <v>425</v>
      </c>
      <c r="E39" s="91"/>
      <c r="F39" s="91"/>
      <c r="G39" s="91"/>
      <c r="H39" s="471">
        <v>45009</v>
      </c>
      <c r="I39" s="471"/>
      <c r="J39" s="239"/>
      <c r="K39" s="240">
        <v>687100000</v>
      </c>
      <c r="L39" s="2"/>
      <c r="M39" s="241">
        <v>96.194000000000003</v>
      </c>
      <c r="N39" s="306"/>
      <c r="O39" s="245">
        <v>45021</v>
      </c>
      <c r="P39" s="211"/>
    </row>
    <row r="40" spans="1:16" s="210" customFormat="1" ht="15" customHeight="1">
      <c r="B40" s="88">
        <v>22</v>
      </c>
      <c r="C40" s="94" t="s">
        <v>428</v>
      </c>
      <c r="E40" s="91"/>
      <c r="F40" s="91"/>
      <c r="G40" s="91"/>
      <c r="H40" s="471">
        <v>45016</v>
      </c>
      <c r="I40" s="471"/>
      <c r="J40" s="239"/>
      <c r="K40" s="240">
        <v>925000000</v>
      </c>
      <c r="L40" s="2"/>
      <c r="M40" s="241">
        <v>97.125</v>
      </c>
      <c r="N40" s="306"/>
      <c r="O40" s="245">
        <v>45026</v>
      </c>
      <c r="P40" s="211"/>
    </row>
    <row r="41" spans="1:16" s="210" customFormat="1" ht="15" customHeight="1">
      <c r="B41" s="88">
        <v>23</v>
      </c>
      <c r="C41" s="94" t="s">
        <v>434</v>
      </c>
      <c r="E41" s="91"/>
      <c r="F41" s="91"/>
      <c r="G41" s="91"/>
      <c r="H41" s="471">
        <v>45019</v>
      </c>
      <c r="I41" s="471"/>
      <c r="J41" s="239"/>
      <c r="K41" s="240">
        <v>7997600000</v>
      </c>
      <c r="L41" s="2"/>
      <c r="M41" s="340">
        <v>9997</v>
      </c>
      <c r="N41" s="306"/>
      <c r="O41" s="245">
        <v>45028</v>
      </c>
      <c r="P41" s="211"/>
    </row>
    <row r="42" spans="1:16" s="210" customFormat="1" ht="15" customHeight="1">
      <c r="B42" s="88">
        <v>24</v>
      </c>
      <c r="C42" s="94" t="s">
        <v>446</v>
      </c>
      <c r="E42" s="91"/>
      <c r="F42" s="91"/>
      <c r="G42" s="91"/>
      <c r="H42" s="471">
        <v>45026</v>
      </c>
      <c r="I42" s="471"/>
      <c r="J42" s="239"/>
      <c r="K42" s="240">
        <v>750000000</v>
      </c>
      <c r="L42" s="2"/>
      <c r="M42" s="241">
        <v>75</v>
      </c>
      <c r="N42" s="306"/>
      <c r="O42" s="245">
        <v>45034</v>
      </c>
      <c r="P42" s="211"/>
    </row>
    <row r="43" spans="1:16" s="210" customFormat="1" ht="15" customHeight="1">
      <c r="B43" s="88">
        <v>25</v>
      </c>
      <c r="C43" s="94" t="s">
        <v>447</v>
      </c>
      <c r="E43" s="91"/>
      <c r="F43" s="91"/>
      <c r="G43" s="91"/>
      <c r="H43" s="471">
        <v>45026</v>
      </c>
      <c r="I43" s="471"/>
      <c r="J43" s="239"/>
      <c r="K43" s="240">
        <v>430200000</v>
      </c>
      <c r="L43" s="2"/>
      <c r="M43" s="241">
        <v>33.555599999999998</v>
      </c>
      <c r="N43" s="306"/>
      <c r="O43" s="245">
        <v>45034</v>
      </c>
      <c r="P43" s="211"/>
    </row>
    <row r="44" spans="1:16" s="210" customFormat="1" ht="15" customHeight="1">
      <c r="B44" s="88">
        <v>26</v>
      </c>
      <c r="C44" s="94" t="s">
        <v>448</v>
      </c>
      <c r="E44" s="91"/>
      <c r="F44" s="91"/>
      <c r="G44" s="91"/>
      <c r="H44" s="471">
        <v>45027</v>
      </c>
      <c r="I44" s="471"/>
      <c r="J44" s="239"/>
      <c r="K44" s="240">
        <v>11000000000</v>
      </c>
      <c r="L44" s="2"/>
      <c r="M44" s="340">
        <v>8745</v>
      </c>
      <c r="N44" s="306"/>
      <c r="O44" s="245">
        <v>45034</v>
      </c>
      <c r="P44" s="211"/>
    </row>
    <row r="45" spans="1:16" s="317" customFormat="1" ht="15" customHeight="1">
      <c r="A45" s="210"/>
      <c r="B45" s="88">
        <v>27</v>
      </c>
      <c r="C45" s="94" t="s">
        <v>458</v>
      </c>
      <c r="D45" s="210"/>
      <c r="E45" s="91"/>
      <c r="F45" s="91"/>
      <c r="G45" s="91"/>
      <c r="H45" s="471">
        <v>45044</v>
      </c>
      <c r="I45" s="471"/>
      <c r="J45" s="239"/>
      <c r="K45" s="240">
        <v>929200000</v>
      </c>
      <c r="L45" s="2"/>
      <c r="M45" s="340">
        <v>217.43279999999999</v>
      </c>
      <c r="N45" s="306"/>
      <c r="O45" s="245">
        <v>45054</v>
      </c>
      <c r="P45" s="316"/>
    </row>
    <row r="46" spans="1:16" s="210" customFormat="1" ht="15" customHeight="1">
      <c r="B46" s="88">
        <v>28</v>
      </c>
      <c r="C46" s="94" t="s">
        <v>459</v>
      </c>
      <c r="E46" s="91"/>
      <c r="F46" s="91"/>
      <c r="G46" s="91"/>
      <c r="H46" s="471">
        <v>45044</v>
      </c>
      <c r="I46" s="471"/>
      <c r="J46" s="239"/>
      <c r="K46" s="240">
        <v>652500000</v>
      </c>
      <c r="L46" s="2"/>
      <c r="M46" s="340">
        <v>65.25</v>
      </c>
      <c r="N46" s="306"/>
      <c r="O46" s="245">
        <v>45054</v>
      </c>
      <c r="P46" s="211"/>
    </row>
    <row r="47" spans="1:16" s="210" customFormat="1" ht="15" customHeight="1">
      <c r="B47" s="88">
        <v>29</v>
      </c>
      <c r="C47" s="94" t="s">
        <v>462</v>
      </c>
      <c r="E47" s="91"/>
      <c r="F47" s="91"/>
      <c r="G47" s="91"/>
      <c r="H47" s="471">
        <v>45044</v>
      </c>
      <c r="I47" s="471"/>
      <c r="J47" s="239"/>
      <c r="K47" s="240">
        <v>700000000</v>
      </c>
      <c r="L47" s="2"/>
      <c r="M47" s="340">
        <v>96.6</v>
      </c>
      <c r="N47" s="306"/>
      <c r="O47" s="245">
        <v>45054</v>
      </c>
      <c r="P47" s="211"/>
    </row>
    <row r="48" spans="1:16" s="210" customFormat="1" ht="15" customHeight="1">
      <c r="B48" s="88">
        <v>30</v>
      </c>
      <c r="C48" s="94" t="s">
        <v>460</v>
      </c>
      <c r="E48" s="91"/>
      <c r="F48" s="91"/>
      <c r="G48" s="91"/>
      <c r="H48" s="471">
        <v>45044</v>
      </c>
      <c r="I48" s="471"/>
      <c r="J48" s="239"/>
      <c r="K48" s="240">
        <v>1547500000</v>
      </c>
      <c r="L48" s="2"/>
      <c r="M48" s="300">
        <v>154.75</v>
      </c>
      <c r="N48" s="306"/>
      <c r="O48" s="245">
        <v>45054</v>
      </c>
      <c r="P48" s="211"/>
    </row>
    <row r="49" spans="2:16" s="210" customFormat="1" ht="15" customHeight="1">
      <c r="B49" s="88">
        <v>31</v>
      </c>
      <c r="C49" s="94" t="s">
        <v>463</v>
      </c>
      <c r="E49" s="91"/>
      <c r="F49" s="91"/>
      <c r="G49" s="91"/>
      <c r="H49" s="471">
        <v>45044</v>
      </c>
      <c r="I49" s="471"/>
      <c r="J49" s="239"/>
      <c r="K49" s="240">
        <v>400000000</v>
      </c>
      <c r="L49" s="2"/>
      <c r="M49" s="340">
        <v>43.2</v>
      </c>
      <c r="N49" s="306"/>
      <c r="O49" s="245">
        <v>45055</v>
      </c>
      <c r="P49" s="211"/>
    </row>
    <row r="50" spans="2:16" s="210" customFormat="1" ht="15" customHeight="1">
      <c r="B50" s="88">
        <v>32</v>
      </c>
      <c r="C50" s="94" t="s">
        <v>464</v>
      </c>
      <c r="E50" s="91"/>
      <c r="F50" s="91"/>
      <c r="G50" s="91"/>
      <c r="H50" s="471">
        <v>45050</v>
      </c>
      <c r="I50" s="471"/>
      <c r="J50" s="239"/>
      <c r="K50" s="240">
        <v>1750000000</v>
      </c>
      <c r="L50" s="2"/>
      <c r="M50" s="300">
        <v>175</v>
      </c>
      <c r="N50" s="306"/>
      <c r="O50" s="245">
        <v>45058</v>
      </c>
      <c r="P50" s="211"/>
    </row>
    <row r="51" spans="2:16" s="210" customFormat="1" ht="15" customHeight="1">
      <c r="B51" s="88">
        <v>33</v>
      </c>
      <c r="C51" s="94" t="s">
        <v>482</v>
      </c>
      <c r="E51" s="91"/>
      <c r="F51" s="91"/>
      <c r="G51" s="91"/>
      <c r="H51" s="471">
        <v>45077</v>
      </c>
      <c r="I51" s="471"/>
      <c r="J51" s="239"/>
      <c r="K51" s="240">
        <v>540000000</v>
      </c>
      <c r="L51" s="2"/>
      <c r="M51" s="300">
        <v>78.84</v>
      </c>
      <c r="N51" s="306"/>
      <c r="O51" s="245">
        <v>45089</v>
      </c>
      <c r="P51" s="211"/>
    </row>
    <row r="52" spans="2:16" s="210" customFormat="1" ht="15" customHeight="1">
      <c r="B52" s="88">
        <v>34</v>
      </c>
      <c r="C52" s="94" t="s">
        <v>483</v>
      </c>
      <c r="E52" s="91"/>
      <c r="F52" s="91"/>
      <c r="G52" s="91"/>
      <c r="H52" s="471">
        <v>45077</v>
      </c>
      <c r="I52" s="471"/>
      <c r="J52" s="239"/>
      <c r="K52" s="240">
        <v>1000000000</v>
      </c>
      <c r="L52" s="2"/>
      <c r="M52" s="300">
        <v>100</v>
      </c>
      <c r="N52" s="306"/>
      <c r="O52" s="245">
        <v>45089</v>
      </c>
      <c r="P52" s="211"/>
    </row>
    <row r="53" spans="2:16" s="210" customFormat="1" ht="15" customHeight="1">
      <c r="B53" s="88">
        <v>35</v>
      </c>
      <c r="C53" s="94" t="s">
        <v>499</v>
      </c>
      <c r="E53" s="91"/>
      <c r="F53" s="91"/>
      <c r="G53" s="91"/>
      <c r="H53" s="471">
        <v>45089</v>
      </c>
      <c r="I53" s="471"/>
      <c r="J53" s="239"/>
      <c r="K53" s="240">
        <v>8750000000</v>
      </c>
      <c r="L53" s="2"/>
      <c r="M53" s="343">
        <v>875</v>
      </c>
      <c r="N53" s="306"/>
      <c r="O53" s="245">
        <v>45096</v>
      </c>
      <c r="P53" s="211"/>
    </row>
    <row r="54" spans="2:16" s="210" customFormat="1" ht="15" customHeight="1">
      <c r="B54" s="88">
        <v>36</v>
      </c>
      <c r="C54" s="94" t="s">
        <v>500</v>
      </c>
      <c r="E54" s="91"/>
      <c r="F54" s="91"/>
      <c r="G54" s="91"/>
      <c r="H54" s="471">
        <v>45090</v>
      </c>
      <c r="I54" s="471"/>
      <c r="J54" s="239"/>
      <c r="K54" s="240">
        <v>1200000000</v>
      </c>
      <c r="L54" s="2"/>
      <c r="M54" s="343">
        <v>108</v>
      </c>
      <c r="N54" s="306"/>
      <c r="O54" s="245">
        <v>45099</v>
      </c>
      <c r="P54" s="211"/>
    </row>
    <row r="55" spans="2:16" s="210" customFormat="1" ht="15" customHeight="1">
      <c r="B55" s="88">
        <v>37</v>
      </c>
      <c r="C55" s="94" t="s">
        <v>511</v>
      </c>
      <c r="E55" s="91"/>
      <c r="F55" s="91"/>
      <c r="G55" s="91"/>
      <c r="H55" s="471">
        <v>45104</v>
      </c>
      <c r="I55" s="471"/>
      <c r="J55" s="239"/>
      <c r="K55" s="240">
        <v>600000000</v>
      </c>
      <c r="L55" s="2"/>
      <c r="M55" s="343">
        <v>75</v>
      </c>
      <c r="N55" s="306"/>
      <c r="O55" s="245">
        <v>45117</v>
      </c>
      <c r="P55" s="211"/>
    </row>
    <row r="56" spans="2:16" s="210" customFormat="1" ht="15" customHeight="1">
      <c r="B56" s="88">
        <v>38</v>
      </c>
      <c r="C56" s="94" t="s">
        <v>512</v>
      </c>
      <c r="E56" s="91"/>
      <c r="F56" s="91"/>
      <c r="G56" s="91"/>
      <c r="H56" s="471">
        <v>45104</v>
      </c>
      <c r="I56" s="471"/>
      <c r="J56" s="239"/>
      <c r="K56" s="240">
        <v>6328208800</v>
      </c>
      <c r="L56" s="2"/>
      <c r="M56" s="343">
        <v>10726.313915999999</v>
      </c>
      <c r="N56" s="306"/>
      <c r="O56" s="245">
        <v>45114</v>
      </c>
      <c r="P56" s="211"/>
    </row>
    <row r="57" spans="2:16" s="210" customFormat="1" ht="15" customHeight="1">
      <c r="B57" s="88">
        <v>39</v>
      </c>
      <c r="C57" s="94" t="s">
        <v>513</v>
      </c>
      <c r="E57" s="91"/>
      <c r="F57" s="91"/>
      <c r="G57" s="91"/>
      <c r="H57" s="471">
        <v>45104</v>
      </c>
      <c r="I57" s="471"/>
      <c r="J57" s="239"/>
      <c r="K57" s="240">
        <v>309000000</v>
      </c>
      <c r="L57" s="2"/>
      <c r="M57" s="343">
        <v>37.08</v>
      </c>
      <c r="N57" s="306"/>
      <c r="O57" s="245">
        <v>45117</v>
      </c>
      <c r="P57" s="211"/>
    </row>
    <row r="58" spans="2:16" s="210" customFormat="1" ht="15" customHeight="1">
      <c r="B58" s="88">
        <v>40</v>
      </c>
      <c r="C58" s="94" t="s">
        <v>509</v>
      </c>
      <c r="E58" s="91"/>
      <c r="F58" s="91"/>
      <c r="G58" s="91"/>
      <c r="H58" s="471">
        <v>45104</v>
      </c>
      <c r="I58" s="471"/>
      <c r="J58" s="239"/>
      <c r="K58" s="240">
        <v>1071429000</v>
      </c>
      <c r="L58" s="2"/>
      <c r="M58" s="343">
        <v>117.85719</v>
      </c>
      <c r="N58" s="306"/>
      <c r="O58" s="245">
        <v>45117</v>
      </c>
      <c r="P58" s="211"/>
    </row>
    <row r="59" spans="2:16" s="210" customFormat="1" ht="15" customHeight="1">
      <c r="B59" s="88">
        <v>41</v>
      </c>
      <c r="C59" s="94" t="s">
        <v>510</v>
      </c>
      <c r="E59" s="91"/>
      <c r="F59" s="91"/>
      <c r="G59" s="91"/>
      <c r="H59" s="471">
        <v>45104</v>
      </c>
      <c r="I59" s="471"/>
      <c r="J59" s="239"/>
      <c r="K59" s="240">
        <v>400000000</v>
      </c>
      <c r="L59" s="2"/>
      <c r="M59" s="343">
        <v>40</v>
      </c>
      <c r="N59" s="306"/>
      <c r="O59" s="245">
        <v>45117</v>
      </c>
      <c r="P59" s="211"/>
    </row>
    <row r="60" spans="2:16" s="210" customFormat="1" ht="15" customHeight="1">
      <c r="B60" s="88">
        <v>42</v>
      </c>
      <c r="C60" s="94" t="s">
        <v>589</v>
      </c>
      <c r="E60" s="91"/>
      <c r="F60" s="91"/>
      <c r="G60" s="91"/>
      <c r="H60" s="471">
        <v>45121</v>
      </c>
      <c r="I60" s="471"/>
      <c r="J60" s="239"/>
      <c r="K60" s="240">
        <v>1500000000</v>
      </c>
      <c r="L60" s="2"/>
      <c r="M60" s="343">
        <v>151.5</v>
      </c>
      <c r="N60" s="306"/>
      <c r="O60" s="245">
        <v>45131</v>
      </c>
      <c r="P60" s="211"/>
    </row>
    <row r="61" spans="2:16" s="210" customFormat="1" ht="15" customHeight="1">
      <c r="B61" s="88">
        <v>43</v>
      </c>
      <c r="C61" s="94" t="s">
        <v>590</v>
      </c>
      <c r="E61" s="91"/>
      <c r="F61" s="91"/>
      <c r="G61" s="91"/>
      <c r="H61" s="471">
        <v>45121</v>
      </c>
      <c r="I61" s="471"/>
      <c r="J61" s="239"/>
      <c r="K61" s="240">
        <v>4166000000</v>
      </c>
      <c r="L61" s="2"/>
      <c r="M61" s="343">
        <v>491.58800000000002</v>
      </c>
      <c r="N61" s="306"/>
      <c r="O61" s="245">
        <v>45132</v>
      </c>
      <c r="P61" s="211"/>
    </row>
    <row r="62" spans="2:16" s="210" customFormat="1" ht="15" customHeight="1">
      <c r="B62" s="88">
        <v>44</v>
      </c>
      <c r="C62" s="94" t="s">
        <v>869</v>
      </c>
      <c r="E62" s="91"/>
      <c r="F62" s="91"/>
      <c r="G62" s="91"/>
      <c r="H62" s="471">
        <v>45128</v>
      </c>
      <c r="I62" s="471"/>
      <c r="J62" s="239"/>
      <c r="K62" s="240">
        <v>250000000</v>
      </c>
      <c r="L62" s="2"/>
      <c r="M62" s="343">
        <v>112.5</v>
      </c>
      <c r="N62" s="306"/>
      <c r="O62" s="245">
        <v>45138</v>
      </c>
      <c r="P62" s="211"/>
    </row>
    <row r="63" spans="2:16" s="210" customFormat="1" ht="15" customHeight="1">
      <c r="B63" s="88">
        <v>45</v>
      </c>
      <c r="C63" s="94" t="s">
        <v>878</v>
      </c>
      <c r="E63" s="91"/>
      <c r="F63" s="91"/>
      <c r="G63" s="91"/>
      <c r="H63" s="471">
        <v>45132</v>
      </c>
      <c r="I63" s="471"/>
      <c r="J63" s="239"/>
      <c r="K63" s="240">
        <v>8335000000</v>
      </c>
      <c r="L63" s="2"/>
      <c r="M63" s="343">
        <v>2250.4499999999998</v>
      </c>
      <c r="N63" s="306"/>
      <c r="O63" s="245">
        <v>45140</v>
      </c>
      <c r="P63" s="211"/>
    </row>
    <row r="64" spans="2:16" s="210" customFormat="1" ht="15" customHeight="1">
      <c r="B64" s="88">
        <v>46</v>
      </c>
      <c r="C64" s="94" t="s">
        <v>879</v>
      </c>
      <c r="E64" s="91"/>
      <c r="F64" s="91"/>
      <c r="G64" s="91"/>
      <c r="H64" s="471">
        <v>45135</v>
      </c>
      <c r="I64" s="471"/>
      <c r="J64" s="239"/>
      <c r="K64" s="240">
        <v>240740800</v>
      </c>
      <c r="L64" s="2"/>
      <c r="M64" s="343">
        <v>26.0000064</v>
      </c>
      <c r="N64" s="306"/>
      <c r="O64" s="245">
        <v>45145</v>
      </c>
      <c r="P64" s="211"/>
    </row>
    <row r="65" spans="2:16" s="210" customFormat="1" ht="15" customHeight="1">
      <c r="B65" s="88">
        <v>47</v>
      </c>
      <c r="C65" s="94" t="s">
        <v>885</v>
      </c>
      <c r="E65" s="91"/>
      <c r="F65" s="91"/>
      <c r="G65" s="91"/>
      <c r="H65" s="471">
        <v>45138</v>
      </c>
      <c r="I65" s="471"/>
      <c r="J65" s="239"/>
      <c r="K65" s="240">
        <v>570000000</v>
      </c>
      <c r="L65" s="2"/>
      <c r="M65" s="343">
        <v>57</v>
      </c>
      <c r="N65" s="306"/>
      <c r="O65" s="245">
        <v>45145</v>
      </c>
      <c r="P65" s="211"/>
    </row>
    <row r="66" spans="2:16" s="210" customFormat="1" ht="15" customHeight="1">
      <c r="B66" s="88">
        <v>48</v>
      </c>
      <c r="C66" s="94" t="s">
        <v>883</v>
      </c>
      <c r="E66" s="91"/>
      <c r="F66" s="91"/>
      <c r="G66" s="91"/>
      <c r="H66" s="471">
        <v>45138</v>
      </c>
      <c r="I66" s="471"/>
      <c r="J66" s="239"/>
      <c r="K66" s="240">
        <v>1037500000</v>
      </c>
      <c r="L66" s="2"/>
      <c r="M66" s="343">
        <v>404.625</v>
      </c>
      <c r="N66" s="306"/>
      <c r="O66" s="245">
        <v>45146</v>
      </c>
      <c r="P66" s="211"/>
    </row>
    <row r="67" spans="2:16" s="210" customFormat="1" ht="15" customHeight="1">
      <c r="B67" s="88">
        <v>49</v>
      </c>
      <c r="C67" s="94" t="s">
        <v>884</v>
      </c>
      <c r="E67" s="91"/>
      <c r="F67" s="91"/>
      <c r="G67" s="91"/>
      <c r="H67" s="471">
        <v>45138</v>
      </c>
      <c r="I67" s="471"/>
      <c r="J67" s="239"/>
      <c r="K67" s="240">
        <v>1725000000</v>
      </c>
      <c r="L67" s="2"/>
      <c r="M67" s="343">
        <v>207</v>
      </c>
      <c r="N67" s="306"/>
      <c r="O67" s="245">
        <v>45146</v>
      </c>
      <c r="P67" s="211"/>
    </row>
    <row r="68" spans="2:16" s="210" customFormat="1" ht="15" customHeight="1">
      <c r="B68" s="88">
        <v>50</v>
      </c>
      <c r="C68" s="94" t="s">
        <v>887</v>
      </c>
      <c r="E68" s="91"/>
      <c r="F68" s="91"/>
      <c r="G68" s="91"/>
      <c r="H68" s="471">
        <v>45138</v>
      </c>
      <c r="I68" s="471"/>
      <c r="J68" s="239"/>
      <c r="K68" s="240">
        <v>1008734800</v>
      </c>
      <c r="L68" s="2"/>
      <c r="M68" s="343">
        <v>100.87348</v>
      </c>
      <c r="N68" s="306"/>
      <c r="O68" s="245">
        <v>45146</v>
      </c>
      <c r="P68" s="211"/>
    </row>
    <row r="69" spans="2:16" s="210" customFormat="1" ht="15" customHeight="1">
      <c r="B69" s="88">
        <v>51</v>
      </c>
      <c r="C69" s="94" t="s">
        <v>886</v>
      </c>
      <c r="E69" s="91"/>
      <c r="F69" s="91"/>
      <c r="G69" s="91"/>
      <c r="H69" s="471">
        <v>45138</v>
      </c>
      <c r="I69" s="471"/>
      <c r="J69" s="239"/>
      <c r="K69" s="240">
        <v>2707000000</v>
      </c>
      <c r="L69" s="2"/>
      <c r="M69" s="343">
        <v>270.7</v>
      </c>
      <c r="N69" s="306"/>
      <c r="O69" s="245">
        <v>45147</v>
      </c>
      <c r="P69" s="211"/>
    </row>
    <row r="70" spans="2:16" s="210" customFormat="1" ht="15" customHeight="1">
      <c r="B70" s="88">
        <v>52</v>
      </c>
      <c r="C70" s="94" t="s">
        <v>890</v>
      </c>
      <c r="E70" s="91"/>
      <c r="F70" s="91"/>
      <c r="G70" s="91"/>
      <c r="H70" s="471">
        <v>45138</v>
      </c>
      <c r="I70" s="471"/>
      <c r="J70" s="239"/>
      <c r="K70" s="240">
        <v>942857200</v>
      </c>
      <c r="L70" s="2"/>
      <c r="M70" s="343">
        <v>101.8285776</v>
      </c>
      <c r="N70" s="306"/>
      <c r="O70" s="245">
        <v>45147</v>
      </c>
      <c r="P70" s="211"/>
    </row>
    <row r="71" spans="2:16" s="210" customFormat="1" ht="15" customHeight="1">
      <c r="B71" s="88">
        <v>53</v>
      </c>
      <c r="C71" s="94" t="s">
        <v>882</v>
      </c>
      <c r="E71" s="91"/>
      <c r="F71" s="91"/>
      <c r="G71" s="91"/>
      <c r="H71" s="471">
        <v>45138</v>
      </c>
      <c r="I71" s="471"/>
      <c r="J71" s="239"/>
      <c r="K71" s="240">
        <v>275000000</v>
      </c>
      <c r="L71" s="2"/>
      <c r="M71" s="343">
        <v>38.5</v>
      </c>
      <c r="N71" s="306"/>
      <c r="O71" s="245">
        <v>45147</v>
      </c>
      <c r="P71" s="211"/>
    </row>
    <row r="72" spans="2:16" s="210" customFormat="1" ht="15" customHeight="1">
      <c r="B72" s="88">
        <v>54</v>
      </c>
      <c r="C72" s="94" t="s">
        <v>888</v>
      </c>
      <c r="E72" s="91"/>
      <c r="F72" s="91"/>
      <c r="G72" s="91"/>
      <c r="H72" s="471">
        <v>45138</v>
      </c>
      <c r="I72" s="471"/>
      <c r="J72" s="239"/>
      <c r="K72" s="240">
        <v>195000000</v>
      </c>
      <c r="L72" s="2"/>
      <c r="M72" s="343">
        <v>39</v>
      </c>
      <c r="N72" s="306"/>
      <c r="O72" s="245">
        <v>45147</v>
      </c>
      <c r="P72" s="211"/>
    </row>
    <row r="73" spans="2:16" s="210" customFormat="1" ht="15" customHeight="1">
      <c r="B73" s="88">
        <v>55</v>
      </c>
      <c r="C73" s="94" t="s">
        <v>889</v>
      </c>
      <c r="E73" s="91"/>
      <c r="F73" s="91"/>
      <c r="G73" s="91"/>
      <c r="H73" s="471">
        <v>45138</v>
      </c>
      <c r="I73" s="471"/>
      <c r="J73" s="239"/>
      <c r="K73" s="240">
        <v>360000000</v>
      </c>
      <c r="L73" s="2"/>
      <c r="M73" s="343">
        <v>36</v>
      </c>
      <c r="N73" s="306"/>
      <c r="O73" s="245">
        <v>45148</v>
      </c>
      <c r="P73" s="211"/>
    </row>
    <row r="74" spans="2:16" s="210" customFormat="1" ht="15" customHeight="1">
      <c r="B74" s="88">
        <v>56</v>
      </c>
      <c r="C74" s="94" t="s">
        <v>906</v>
      </c>
      <c r="E74" s="91"/>
      <c r="F74" s="91"/>
      <c r="G74" s="91"/>
      <c r="H74" s="471">
        <v>45156</v>
      </c>
      <c r="I74" s="471"/>
      <c r="J74" s="239"/>
      <c r="K74" s="240">
        <v>530000000</v>
      </c>
      <c r="L74" s="2"/>
      <c r="M74" s="343">
        <v>60.95</v>
      </c>
      <c r="N74" s="306"/>
      <c r="O74" s="245">
        <v>45166</v>
      </c>
      <c r="P74" s="211"/>
    </row>
    <row r="75" spans="2:16" s="210" customFormat="1" ht="15" customHeight="1">
      <c r="B75" s="88">
        <v>57</v>
      </c>
      <c r="C75" s="94" t="s">
        <v>909</v>
      </c>
      <c r="E75" s="91"/>
      <c r="F75" s="91"/>
      <c r="G75" s="91"/>
      <c r="H75" s="471">
        <v>45168</v>
      </c>
      <c r="I75" s="471"/>
      <c r="J75" s="239"/>
      <c r="K75" s="240">
        <v>534000000</v>
      </c>
      <c r="L75" s="2"/>
      <c r="M75" s="343">
        <v>142.04400000000001</v>
      </c>
      <c r="N75" s="306"/>
      <c r="O75" s="245">
        <v>45176</v>
      </c>
      <c r="P75" s="211"/>
    </row>
    <row r="76" spans="2:16" s="210" customFormat="1" ht="15" customHeight="1">
      <c r="B76" s="88">
        <v>58</v>
      </c>
      <c r="C76" s="94" t="s">
        <v>910</v>
      </c>
      <c r="E76" s="91"/>
      <c r="F76" s="91"/>
      <c r="G76" s="91"/>
      <c r="H76" s="471">
        <v>45169</v>
      </c>
      <c r="I76" s="471"/>
      <c r="J76" s="239"/>
      <c r="K76" s="240">
        <v>400000000</v>
      </c>
      <c r="L76" s="2"/>
      <c r="M76" s="343">
        <v>40</v>
      </c>
      <c r="N76" s="306"/>
      <c r="O76" s="245">
        <v>45180</v>
      </c>
      <c r="P76" s="211"/>
    </row>
    <row r="77" spans="2:16" s="2" customFormat="1" ht="13.5" customHeight="1">
      <c r="B77" s="463" t="s">
        <v>258</v>
      </c>
      <c r="C77" s="463"/>
      <c r="D77" s="463"/>
      <c r="E77" s="463"/>
      <c r="F77" s="463"/>
      <c r="G77" s="463"/>
      <c r="H77" s="463"/>
      <c r="I77" s="463"/>
      <c r="J77" s="463"/>
      <c r="K77" s="463"/>
      <c r="L77" s="208"/>
      <c r="M77" s="194">
        <v>48288.261328099994</v>
      </c>
      <c r="N77" s="208"/>
      <c r="O77" s="208"/>
      <c r="P77" s="211"/>
    </row>
    <row r="78" spans="2:16" s="2" customFormat="1" ht="13.8">
      <c r="B78" s="20" t="s">
        <v>276</v>
      </c>
      <c r="C78" s="151"/>
      <c r="D78" s="149"/>
      <c r="E78" s="149"/>
      <c r="F78" s="149"/>
      <c r="G78" s="149"/>
      <c r="H78" s="150"/>
      <c r="I78" s="150"/>
      <c r="J78" s="227"/>
      <c r="K78" s="227"/>
      <c r="M78" s="193"/>
      <c r="N78" s="224"/>
      <c r="O78" s="225"/>
      <c r="P78" s="211"/>
    </row>
    <row r="79" spans="2:16" s="2" customFormat="1" ht="13.8">
      <c r="B79" s="20"/>
      <c r="C79" s="149"/>
      <c r="D79" s="149"/>
      <c r="E79" s="149"/>
      <c r="F79" s="149"/>
      <c r="G79" s="149"/>
      <c r="H79" s="150"/>
      <c r="I79" s="150"/>
      <c r="J79" s="227"/>
      <c r="K79" s="227"/>
      <c r="M79" s="132"/>
      <c r="N79" s="224"/>
      <c r="O79" s="225"/>
      <c r="P79" s="211"/>
    </row>
    <row r="80" spans="2:16" s="2" customFormat="1" ht="13.5" customHeight="1">
      <c r="B80" s="162"/>
      <c r="C80" s="149"/>
      <c r="D80" s="149"/>
      <c r="E80" s="149"/>
      <c r="F80" s="149"/>
      <c r="G80" s="149"/>
      <c r="H80" s="150"/>
      <c r="I80" s="150"/>
      <c r="J80" s="227"/>
      <c r="K80" s="227"/>
      <c r="M80" s="132"/>
      <c r="N80" s="224"/>
      <c r="O80" s="225"/>
      <c r="P80" s="211"/>
    </row>
    <row r="81" spans="2:16" s="2" customFormat="1" ht="13.5" customHeight="1">
      <c r="B81" s="12" t="s">
        <v>345</v>
      </c>
      <c r="C81" s="12"/>
      <c r="D81" s="12"/>
      <c r="E81" s="12"/>
      <c r="F81" s="12"/>
      <c r="G81" s="12"/>
      <c r="H81" s="12"/>
      <c r="I81" s="12"/>
      <c r="J81" s="12"/>
      <c r="K81"/>
      <c r="L81"/>
      <c r="M81"/>
      <c r="N81"/>
      <c r="O81"/>
      <c r="P81" s="211"/>
    </row>
    <row r="82" spans="2:16" s="2" customFormat="1" ht="13.5" customHeight="1">
      <c r="B82" s="226" t="s">
        <v>117</v>
      </c>
      <c r="C82" s="458" t="s">
        <v>121</v>
      </c>
      <c r="D82" s="457"/>
      <c r="E82" s="457"/>
      <c r="F82" s="470"/>
      <c r="G82" s="458" t="s">
        <v>118</v>
      </c>
      <c r="H82" s="470"/>
      <c r="I82" s="458" t="s">
        <v>119</v>
      </c>
      <c r="J82" s="457"/>
      <c r="K82" s="470"/>
      <c r="L82" s="458" t="s">
        <v>300</v>
      </c>
      <c r="M82" s="457"/>
      <c r="N82" s="457"/>
      <c r="O82" s="470"/>
      <c r="P82" s="283"/>
    </row>
    <row r="83" spans="2:16" s="2" customFormat="1" ht="13.5" customHeight="1">
      <c r="B83" s="88">
        <v>1</v>
      </c>
      <c r="C83" s="94" t="s">
        <v>349</v>
      </c>
      <c r="D83" s="94"/>
      <c r="E83" s="91"/>
      <c r="F83" s="91"/>
      <c r="G83" s="468">
        <v>44931</v>
      </c>
      <c r="H83" s="468"/>
      <c r="I83" s="242"/>
      <c r="J83" s="242"/>
      <c r="K83" s="240">
        <v>15003732635</v>
      </c>
      <c r="L83" s="158"/>
      <c r="N83" s="248"/>
      <c r="O83" s="249">
        <v>750.18663174999995</v>
      </c>
      <c r="P83" s="209"/>
    </row>
    <row r="84" spans="2:16" s="2" customFormat="1" ht="13.5" customHeight="1">
      <c r="B84" s="88">
        <v>2</v>
      </c>
      <c r="C84" s="94" t="s">
        <v>356</v>
      </c>
      <c r="D84" s="94"/>
      <c r="E84" s="91"/>
      <c r="F84" s="91"/>
      <c r="G84" s="468">
        <v>44937</v>
      </c>
      <c r="H84" s="468"/>
      <c r="I84" s="242"/>
      <c r="J84" s="242"/>
      <c r="K84" s="240">
        <v>1984000000</v>
      </c>
      <c r="L84" s="158"/>
      <c r="N84" s="248"/>
      <c r="O84" s="249">
        <v>198.4</v>
      </c>
      <c r="P84" s="209"/>
    </row>
    <row r="85" spans="2:16" s="2" customFormat="1" ht="13.5" customHeight="1">
      <c r="B85" s="88">
        <v>3</v>
      </c>
      <c r="C85" s="94" t="s">
        <v>358</v>
      </c>
      <c r="D85" s="94"/>
      <c r="E85" s="91"/>
      <c r="F85" s="91"/>
      <c r="G85" s="468">
        <v>44944</v>
      </c>
      <c r="H85" s="468"/>
      <c r="I85" s="242"/>
      <c r="J85" s="242"/>
      <c r="K85" s="240">
        <v>100625341623</v>
      </c>
      <c r="L85" s="158"/>
      <c r="N85" s="248"/>
      <c r="O85" s="249">
        <v>5031.2670811500002</v>
      </c>
      <c r="P85" s="209"/>
    </row>
    <row r="86" spans="2:16" s="2" customFormat="1" ht="13.5" customHeight="1">
      <c r="B86" s="88">
        <v>4</v>
      </c>
      <c r="C86" s="94" t="s">
        <v>376</v>
      </c>
      <c r="D86" s="94"/>
      <c r="E86" s="91"/>
      <c r="F86" s="91"/>
      <c r="G86" s="468">
        <v>44957</v>
      </c>
      <c r="H86" s="468"/>
      <c r="I86" s="242"/>
      <c r="J86" s="242"/>
      <c r="K86" s="240">
        <v>325108944</v>
      </c>
      <c r="L86" s="158"/>
      <c r="N86" s="248"/>
      <c r="O86" s="249">
        <v>333.23666759999998</v>
      </c>
      <c r="P86" s="209"/>
    </row>
    <row r="87" spans="2:16" s="2" customFormat="1" ht="13.5" customHeight="1">
      <c r="B87" s="88">
        <v>5</v>
      </c>
      <c r="C87" s="94" t="s">
        <v>377</v>
      </c>
      <c r="D87" s="94"/>
      <c r="E87" s="91"/>
      <c r="F87" s="91"/>
      <c r="G87" s="468">
        <v>44957</v>
      </c>
      <c r="H87" s="468"/>
      <c r="I87" s="242"/>
      <c r="J87" s="242"/>
      <c r="K87" s="240">
        <v>1144440000</v>
      </c>
      <c r="L87" s="158"/>
      <c r="N87" s="248"/>
      <c r="O87" s="249">
        <v>5607.7560000000003</v>
      </c>
      <c r="P87" s="209"/>
    </row>
    <row r="88" spans="2:16" s="2" customFormat="1" ht="13.5" customHeight="1">
      <c r="B88" s="88">
        <v>6</v>
      </c>
      <c r="C88" s="94" t="s">
        <v>378</v>
      </c>
      <c r="D88" s="94"/>
      <c r="E88" s="91"/>
      <c r="F88" s="91"/>
      <c r="G88" s="468">
        <v>44958</v>
      </c>
      <c r="H88" s="468"/>
      <c r="I88" s="242"/>
      <c r="J88" s="242"/>
      <c r="K88" s="240">
        <v>681819174</v>
      </c>
      <c r="L88" s="158"/>
      <c r="N88" s="248"/>
      <c r="O88" s="249">
        <v>403.63695100799998</v>
      </c>
      <c r="P88" s="209"/>
    </row>
    <row r="89" spans="2:16" s="2" customFormat="1" ht="13.5" customHeight="1">
      <c r="B89" s="88">
        <v>7</v>
      </c>
      <c r="C89" s="94" t="s">
        <v>416</v>
      </c>
      <c r="D89" s="94"/>
      <c r="E89" s="91"/>
      <c r="F89" s="91"/>
      <c r="G89" s="468">
        <v>44984</v>
      </c>
      <c r="H89" s="468"/>
      <c r="I89" s="242"/>
      <c r="J89" s="242"/>
      <c r="K89" s="240">
        <v>753835219</v>
      </c>
      <c r="L89" s="158"/>
      <c r="N89" s="248"/>
      <c r="O89" s="249">
        <v>452.30113139999997</v>
      </c>
      <c r="P89" s="209"/>
    </row>
    <row r="90" spans="2:16" s="2" customFormat="1" ht="13.5" customHeight="1">
      <c r="B90" s="88">
        <v>8</v>
      </c>
      <c r="C90" s="94" t="s">
        <v>433</v>
      </c>
      <c r="D90" s="94"/>
      <c r="E90" s="91"/>
      <c r="F90" s="91"/>
      <c r="G90" s="468">
        <v>45015</v>
      </c>
      <c r="H90" s="468"/>
      <c r="I90" s="242"/>
      <c r="J90" s="242"/>
      <c r="K90" s="240">
        <v>2388861478</v>
      </c>
      <c r="L90" s="158"/>
      <c r="N90" s="248"/>
      <c r="O90" s="249">
        <v>2388.8614779999998</v>
      </c>
      <c r="P90" s="209"/>
    </row>
    <row r="91" spans="2:16" s="2" customFormat="1" ht="13.5" customHeight="1">
      <c r="B91" s="88">
        <v>9</v>
      </c>
      <c r="C91" s="94" t="s">
        <v>461</v>
      </c>
      <c r="D91" s="94"/>
      <c r="E91" s="91"/>
      <c r="F91" s="91"/>
      <c r="G91" s="468">
        <v>45044</v>
      </c>
      <c r="H91" s="468"/>
      <c r="I91" s="242"/>
      <c r="J91" s="242"/>
      <c r="K91" s="240">
        <v>14721362381</v>
      </c>
      <c r="L91" s="158"/>
      <c r="N91" s="248"/>
      <c r="O91" s="249">
        <v>3680.3405952500002</v>
      </c>
      <c r="P91" s="209"/>
    </row>
    <row r="92" spans="2:16" s="2" customFormat="1" ht="13.5" customHeight="1">
      <c r="B92" s="88">
        <v>10</v>
      </c>
      <c r="C92" s="94" t="s">
        <v>465</v>
      </c>
      <c r="D92" s="94"/>
      <c r="E92" s="91"/>
      <c r="F92" s="91"/>
      <c r="G92" s="468">
        <v>45051</v>
      </c>
      <c r="H92" s="468"/>
      <c r="I92" s="242"/>
      <c r="J92" s="242"/>
      <c r="K92" s="240">
        <v>119999999692</v>
      </c>
      <c r="L92" s="158"/>
      <c r="N92" s="248"/>
      <c r="O92" s="249">
        <v>11999.9999692</v>
      </c>
      <c r="P92" s="209"/>
    </row>
    <row r="93" spans="2:16" s="2" customFormat="1" ht="13.5" customHeight="1">
      <c r="B93" s="88">
        <v>11</v>
      </c>
      <c r="C93" s="94" t="s">
        <v>514</v>
      </c>
      <c r="D93" s="94"/>
      <c r="E93" s="91"/>
      <c r="F93" s="91"/>
      <c r="G93" s="468">
        <v>45099</v>
      </c>
      <c r="H93" s="468"/>
      <c r="I93" s="242"/>
      <c r="J93" s="242"/>
      <c r="K93" s="240">
        <v>4611764800</v>
      </c>
      <c r="L93" s="158"/>
      <c r="N93" s="248"/>
      <c r="O93" s="249">
        <v>1245.176496</v>
      </c>
      <c r="P93" s="209"/>
    </row>
    <row r="94" spans="2:16" s="2" customFormat="1" ht="13.5" customHeight="1">
      <c r="B94" s="88">
        <v>12</v>
      </c>
      <c r="C94" s="94" t="s">
        <v>515</v>
      </c>
      <c r="D94" s="94"/>
      <c r="E94" s="91"/>
      <c r="F94" s="91"/>
      <c r="G94" s="468">
        <v>45104</v>
      </c>
      <c r="H94" s="468"/>
      <c r="I94" s="242"/>
      <c r="J94" s="242"/>
      <c r="K94" s="240">
        <v>499999477</v>
      </c>
      <c r="L94" s="158"/>
      <c r="N94" s="248"/>
      <c r="O94" s="249">
        <v>499.99947700000001</v>
      </c>
      <c r="P94" s="209"/>
    </row>
    <row r="95" spans="2:16" s="2" customFormat="1" ht="13.5" customHeight="1">
      <c r="B95" s="88">
        <v>13</v>
      </c>
      <c r="C95" s="94" t="s">
        <v>516</v>
      </c>
      <c r="D95" s="94"/>
      <c r="E95" s="91"/>
      <c r="F95" s="91"/>
      <c r="G95" s="468">
        <v>45104</v>
      </c>
      <c r="H95" s="468"/>
      <c r="I95" s="242"/>
      <c r="J95" s="242"/>
      <c r="K95" s="240">
        <v>600000000</v>
      </c>
      <c r="L95" s="158"/>
      <c r="N95" s="248"/>
      <c r="O95" s="249">
        <v>240</v>
      </c>
      <c r="P95" s="209"/>
    </row>
    <row r="96" spans="2:16" s="2" customFormat="1" ht="13.5" customHeight="1">
      <c r="B96" s="88">
        <v>14</v>
      </c>
      <c r="C96" s="94" t="s">
        <v>517</v>
      </c>
      <c r="D96" s="94"/>
      <c r="E96" s="91"/>
      <c r="F96" s="91"/>
      <c r="G96" s="468">
        <v>45104</v>
      </c>
      <c r="H96" s="468"/>
      <c r="I96" s="242"/>
      <c r="J96" s="242"/>
      <c r="K96" s="240">
        <v>1224822231</v>
      </c>
      <c r="L96" s="158"/>
      <c r="N96" s="248"/>
      <c r="O96" s="249">
        <v>857.37556170000005</v>
      </c>
      <c r="P96" s="209"/>
    </row>
    <row r="97" spans="2:16" s="2" customFormat="1" ht="13.5" customHeight="1">
      <c r="B97" s="88">
        <v>15</v>
      </c>
      <c r="C97" s="94" t="s">
        <v>518</v>
      </c>
      <c r="D97" s="94"/>
      <c r="E97" s="91"/>
      <c r="F97" s="91"/>
      <c r="G97" s="468">
        <v>45104</v>
      </c>
      <c r="H97" s="468"/>
      <c r="I97" s="242"/>
      <c r="J97" s="242"/>
      <c r="K97" s="240">
        <v>13814688390</v>
      </c>
      <c r="L97" s="158"/>
      <c r="N97" s="248"/>
      <c r="O97" s="249">
        <v>1381.4688389999999</v>
      </c>
      <c r="P97" s="209"/>
    </row>
    <row r="98" spans="2:16" s="2" customFormat="1" ht="13.5" customHeight="1">
      <c r="B98" s="88">
        <v>16</v>
      </c>
      <c r="C98" s="94" t="s">
        <v>880</v>
      </c>
      <c r="D98" s="94"/>
      <c r="E98" s="91"/>
      <c r="F98" s="91"/>
      <c r="G98" s="468">
        <v>45104</v>
      </c>
      <c r="H98" s="468"/>
      <c r="I98" s="242"/>
      <c r="J98" s="242"/>
      <c r="K98" s="240">
        <v>2000000000</v>
      </c>
      <c r="L98" s="158"/>
      <c r="N98" s="248"/>
      <c r="O98" s="249">
        <v>336</v>
      </c>
      <c r="P98" s="209"/>
    </row>
    <row r="99" spans="2:16" s="2" customFormat="1" ht="13.5" customHeight="1">
      <c r="B99" s="88">
        <v>17</v>
      </c>
      <c r="C99" s="94" t="s">
        <v>519</v>
      </c>
      <c r="D99" s="94"/>
      <c r="E99" s="91"/>
      <c r="F99" s="91"/>
      <c r="G99" s="468">
        <v>45104</v>
      </c>
      <c r="H99" s="468"/>
      <c r="I99" s="242"/>
      <c r="J99" s="242"/>
      <c r="K99" s="240">
        <v>6875236268</v>
      </c>
      <c r="L99" s="158"/>
      <c r="N99" s="248"/>
      <c r="O99" s="249">
        <v>550.01890144000004</v>
      </c>
      <c r="P99" s="209"/>
    </row>
    <row r="100" spans="2:16" s="2" customFormat="1" ht="13.5" customHeight="1">
      <c r="B100" s="88">
        <v>18</v>
      </c>
      <c r="C100" s="94" t="s">
        <v>520</v>
      </c>
      <c r="D100" s="94"/>
      <c r="E100" s="91"/>
      <c r="F100" s="91"/>
      <c r="G100" s="468">
        <v>45104</v>
      </c>
      <c r="H100" s="468"/>
      <c r="I100" s="242"/>
      <c r="J100" s="242"/>
      <c r="K100" s="240">
        <v>1400000000</v>
      </c>
      <c r="L100" s="158"/>
      <c r="N100" s="248"/>
      <c r="O100" s="249">
        <v>140</v>
      </c>
      <c r="P100" s="209"/>
    </row>
    <row r="101" spans="2:16" s="2" customFormat="1" ht="13.5" customHeight="1">
      <c r="B101" s="88">
        <v>19</v>
      </c>
      <c r="C101" s="94" t="s">
        <v>378</v>
      </c>
      <c r="D101" s="94"/>
      <c r="E101" s="91"/>
      <c r="F101" s="91"/>
      <c r="G101" s="468">
        <v>45135</v>
      </c>
      <c r="H101" s="468"/>
      <c r="I101" s="242"/>
      <c r="J101" s="242"/>
      <c r="K101" s="240">
        <v>2195165124</v>
      </c>
      <c r="L101" s="158"/>
      <c r="N101" s="248"/>
      <c r="O101" s="249">
        <v>900.01770083999997</v>
      </c>
      <c r="P101" s="209"/>
    </row>
    <row r="102" spans="2:16" s="2" customFormat="1" ht="13.5" customHeight="1">
      <c r="B102" s="463" t="s">
        <v>258</v>
      </c>
      <c r="C102" s="463"/>
      <c r="D102" s="463"/>
      <c r="E102" s="463"/>
      <c r="F102" s="463"/>
      <c r="G102" s="463"/>
      <c r="H102" s="463"/>
      <c r="I102" s="463"/>
      <c r="J102" s="463"/>
      <c r="K102" s="463"/>
      <c r="L102" s="208"/>
      <c r="M102" s="208"/>
      <c r="N102" s="464">
        <v>36996.043481338005</v>
      </c>
      <c r="O102" s="464"/>
      <c r="P102" s="209"/>
    </row>
    <row r="103" spans="2:16" s="2" customFormat="1" ht="16.350000000000001" customHeight="1">
      <c r="B103" s="20" t="s">
        <v>276</v>
      </c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211"/>
    </row>
    <row r="104" spans="2:16" s="2" customFormat="1" ht="14.4">
      <c r="B104" s="199" t="s">
        <v>346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 s="211"/>
    </row>
    <row r="105" spans="2:16" s="2" customFormat="1" ht="9" customHeight="1">
      <c r="B105" s="469" t="s">
        <v>117</v>
      </c>
      <c r="C105" s="458" t="s">
        <v>121</v>
      </c>
      <c r="D105" s="457"/>
      <c r="E105" s="470"/>
      <c r="F105" s="458" t="s">
        <v>118</v>
      </c>
      <c r="G105" s="470"/>
      <c r="H105" s="458" t="s">
        <v>165</v>
      </c>
      <c r="I105" s="457"/>
      <c r="J105" s="457"/>
      <c r="K105" s="457"/>
      <c r="L105" s="457"/>
      <c r="M105" s="470"/>
      <c r="N105" s="458" t="s">
        <v>166</v>
      </c>
      <c r="O105" s="457"/>
      <c r="P105" s="211"/>
    </row>
    <row r="106" spans="2:16" s="2" customFormat="1" ht="12.75" customHeight="1">
      <c r="B106" s="469"/>
      <c r="C106" s="458"/>
      <c r="D106" s="457"/>
      <c r="E106" s="470"/>
      <c r="F106" s="458"/>
      <c r="G106" s="470"/>
      <c r="H106" s="458"/>
      <c r="I106" s="457"/>
      <c r="J106" s="457"/>
      <c r="K106" s="457"/>
      <c r="L106" s="457"/>
      <c r="M106" s="470"/>
      <c r="N106" s="458"/>
      <c r="O106" s="457"/>
      <c r="P106" s="283"/>
    </row>
    <row r="107" spans="2:16" s="2" customFormat="1" ht="12.75" customHeight="1">
      <c r="B107" s="88">
        <v>1</v>
      </c>
      <c r="C107" s="94" t="s">
        <v>379</v>
      </c>
      <c r="D107" s="94"/>
      <c r="E107" s="94"/>
      <c r="F107" s="465">
        <v>44956</v>
      </c>
      <c r="G107" s="465"/>
      <c r="H107" s="467" t="s">
        <v>96</v>
      </c>
      <c r="I107" s="467"/>
      <c r="J107" s="467"/>
      <c r="K107" s="467"/>
      <c r="L107" s="467"/>
      <c r="M107" s="467"/>
      <c r="O107" s="250">
        <v>1000</v>
      </c>
      <c r="P107" s="209"/>
    </row>
    <row r="108" spans="2:16" s="2" customFormat="1" ht="12.75" customHeight="1">
      <c r="B108" s="88">
        <v>2</v>
      </c>
      <c r="C108" s="94" t="s">
        <v>380</v>
      </c>
      <c r="D108" s="94"/>
      <c r="E108" s="94"/>
      <c r="F108" s="465">
        <v>44956</v>
      </c>
      <c r="G108" s="465"/>
      <c r="H108" s="467" t="s">
        <v>381</v>
      </c>
      <c r="I108" s="467"/>
      <c r="J108" s="467"/>
      <c r="K108" s="467"/>
      <c r="L108" s="467"/>
      <c r="M108" s="467"/>
      <c r="O108" s="250">
        <v>1000</v>
      </c>
      <c r="P108" s="209"/>
    </row>
    <row r="109" spans="2:16" s="2" customFormat="1" ht="12.75" customHeight="1">
      <c r="B109" s="88">
        <v>3</v>
      </c>
      <c r="C109" s="94" t="s">
        <v>396</v>
      </c>
      <c r="D109" s="94"/>
      <c r="E109" s="94"/>
      <c r="F109" s="465">
        <v>44980</v>
      </c>
      <c r="G109" s="465"/>
      <c r="H109" s="466" t="s">
        <v>381</v>
      </c>
      <c r="I109" s="466"/>
      <c r="J109" s="466"/>
      <c r="K109" s="466"/>
      <c r="L109" s="466"/>
      <c r="M109" s="466"/>
      <c r="O109" s="250">
        <v>500</v>
      </c>
      <c r="P109" s="209"/>
    </row>
    <row r="110" spans="2:16" s="2" customFormat="1" ht="12.75" customHeight="1">
      <c r="B110" s="88">
        <v>4</v>
      </c>
      <c r="C110" s="94" t="s">
        <v>521</v>
      </c>
      <c r="D110" s="94"/>
      <c r="E110" s="94"/>
      <c r="F110" s="465">
        <v>45096</v>
      </c>
      <c r="G110" s="465"/>
      <c r="H110" s="466" t="s">
        <v>381</v>
      </c>
      <c r="I110" s="466"/>
      <c r="J110" s="466"/>
      <c r="K110" s="466"/>
      <c r="L110" s="466"/>
      <c r="M110" s="466"/>
      <c r="N110" s="345"/>
      <c r="O110" s="250">
        <v>1000</v>
      </c>
      <c r="P110" s="209"/>
    </row>
    <row r="111" spans="2:16" s="2" customFormat="1" ht="12.75" customHeight="1">
      <c r="B111" s="88">
        <v>5</v>
      </c>
      <c r="C111" s="94" t="s">
        <v>798</v>
      </c>
      <c r="D111" s="94"/>
      <c r="E111" s="94"/>
      <c r="F111" s="465">
        <v>45103</v>
      </c>
      <c r="G111" s="465"/>
      <c r="H111" s="466" t="s">
        <v>381</v>
      </c>
      <c r="I111" s="466"/>
      <c r="J111" s="466"/>
      <c r="K111" s="466"/>
      <c r="L111" s="466"/>
      <c r="M111" s="466"/>
      <c r="N111" s="345"/>
      <c r="O111" s="250">
        <v>500</v>
      </c>
      <c r="P111" s="209"/>
    </row>
    <row r="112" spans="2:16" s="2" customFormat="1" ht="12.75" customHeight="1">
      <c r="B112" s="88">
        <v>6</v>
      </c>
      <c r="C112" s="94" t="s">
        <v>522</v>
      </c>
      <c r="D112" s="94"/>
      <c r="E112" s="94"/>
      <c r="F112" s="465">
        <v>45104</v>
      </c>
      <c r="G112" s="465"/>
      <c r="H112" s="466" t="s">
        <v>381</v>
      </c>
      <c r="I112" s="466"/>
      <c r="J112" s="466"/>
      <c r="K112" s="466"/>
      <c r="L112" s="466"/>
      <c r="M112" s="466"/>
      <c r="N112" s="345"/>
      <c r="O112" s="250">
        <v>500</v>
      </c>
      <c r="P112" s="209"/>
    </row>
    <row r="113" spans="1:16" s="2" customFormat="1" ht="12.75" customHeight="1">
      <c r="B113" s="88">
        <v>7</v>
      </c>
      <c r="C113" s="94" t="s">
        <v>523</v>
      </c>
      <c r="D113" s="94"/>
      <c r="E113" s="94"/>
      <c r="F113" s="465">
        <v>45104</v>
      </c>
      <c r="G113" s="465"/>
      <c r="H113" s="466" t="s">
        <v>381</v>
      </c>
      <c r="I113" s="466"/>
      <c r="J113" s="466"/>
      <c r="K113" s="466"/>
      <c r="L113" s="466"/>
      <c r="M113" s="466"/>
      <c r="N113" s="345"/>
      <c r="O113" s="250">
        <v>700</v>
      </c>
      <c r="P113" s="209"/>
    </row>
    <row r="114" spans="1:16" s="2" customFormat="1" ht="12.75" customHeight="1">
      <c r="B114" s="88">
        <v>8</v>
      </c>
      <c r="C114" s="94" t="s">
        <v>891</v>
      </c>
      <c r="D114" s="94"/>
      <c r="E114" s="94"/>
      <c r="F114" s="465">
        <v>45138</v>
      </c>
      <c r="G114" s="465"/>
      <c r="H114" s="466" t="s">
        <v>381</v>
      </c>
      <c r="I114" s="466"/>
      <c r="J114" s="466"/>
      <c r="K114" s="466"/>
      <c r="L114" s="466"/>
      <c r="M114" s="466"/>
      <c r="N114" s="345"/>
      <c r="O114" s="250">
        <v>339.89499999999998</v>
      </c>
      <c r="P114" s="211"/>
    </row>
    <row r="115" spans="1:16" s="2" customFormat="1" ht="12.75" customHeight="1">
      <c r="B115" s="88">
        <v>9</v>
      </c>
      <c r="C115" s="94" t="s">
        <v>892</v>
      </c>
      <c r="D115" s="94"/>
      <c r="E115" s="94"/>
      <c r="F115" s="465">
        <v>45138</v>
      </c>
      <c r="G115" s="465"/>
      <c r="H115" s="466" t="s">
        <v>381</v>
      </c>
      <c r="I115" s="466"/>
      <c r="J115" s="466"/>
      <c r="K115" s="466"/>
      <c r="L115" s="466"/>
      <c r="M115" s="466"/>
      <c r="N115" s="345"/>
      <c r="O115" s="250">
        <v>2433.6</v>
      </c>
      <c r="P115" s="211"/>
    </row>
    <row r="116" spans="1:16" s="2" customFormat="1" ht="15" customHeight="1">
      <c r="B116" s="463" t="s">
        <v>258</v>
      </c>
      <c r="C116" s="463"/>
      <c r="D116" s="463"/>
      <c r="E116" s="463"/>
      <c r="F116" s="463"/>
      <c r="G116" s="463"/>
      <c r="H116" s="463"/>
      <c r="I116" s="463"/>
      <c r="J116" s="463"/>
      <c r="K116" s="463"/>
      <c r="L116" s="463"/>
      <c r="M116" s="463"/>
      <c r="N116" s="464">
        <v>7973.4950000000008</v>
      </c>
      <c r="O116" s="464"/>
      <c r="P116" s="211"/>
    </row>
    <row r="117" spans="1:16" s="2" customFormat="1" ht="13.5" customHeight="1">
      <c r="B117" s="162" t="s">
        <v>276</v>
      </c>
      <c r="C117" s="149"/>
      <c r="D117" s="149"/>
      <c r="E117" s="149"/>
      <c r="F117" s="149"/>
      <c r="G117" s="149"/>
      <c r="H117" s="150"/>
      <c r="I117" s="150"/>
      <c r="J117" s="227"/>
      <c r="K117" s="227"/>
      <c r="M117" s="132"/>
      <c r="N117" s="224"/>
      <c r="O117" s="225"/>
      <c r="P117" s="211"/>
    </row>
    <row r="118" spans="1:16" s="2" customFormat="1" ht="13.5" customHeight="1">
      <c r="B118" s="162"/>
      <c r="C118" s="149"/>
      <c r="D118" s="149"/>
      <c r="E118" s="149"/>
      <c r="F118" s="149"/>
      <c r="G118" s="149"/>
      <c r="H118" s="150"/>
      <c r="I118" s="150"/>
      <c r="J118" s="227"/>
      <c r="K118" s="227"/>
      <c r="M118" s="132"/>
      <c r="N118" s="224"/>
      <c r="O118" s="225"/>
      <c r="P118" s="211"/>
    </row>
    <row r="119" spans="1:16" s="2" customFormat="1" ht="13.5" customHeight="1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211"/>
    </row>
    <row r="120" spans="1:16" s="2" customFormat="1" ht="13.5" customHeight="1">
      <c r="A120" s="15"/>
      <c r="B120" s="15"/>
      <c r="C120" s="15"/>
      <c r="D120" s="15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10" t="s">
        <v>126</v>
      </c>
      <c r="P120" s="211"/>
    </row>
  </sheetData>
  <mergeCells count="124">
    <mergeCell ref="B14:C14"/>
    <mergeCell ref="C18:G18"/>
    <mergeCell ref="H18:I18"/>
    <mergeCell ref="J18:K18"/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25:I25"/>
    <mergeCell ref="H26:I26"/>
    <mergeCell ref="H27:I27"/>
    <mergeCell ref="H28:I28"/>
    <mergeCell ref="H29:I29"/>
    <mergeCell ref="H30:I30"/>
    <mergeCell ref="H19:I19"/>
    <mergeCell ref="H20:I20"/>
    <mergeCell ref="H21:I21"/>
    <mergeCell ref="H22:I22"/>
    <mergeCell ref="H23:I23"/>
    <mergeCell ref="H24:I24"/>
    <mergeCell ref="H37:I37"/>
    <mergeCell ref="H38:I38"/>
    <mergeCell ref="H39:I39"/>
    <mergeCell ref="H40:I40"/>
    <mergeCell ref="H41:I41"/>
    <mergeCell ref="H42:I42"/>
    <mergeCell ref="H31:I31"/>
    <mergeCell ref="H32:I32"/>
    <mergeCell ref="H33:I33"/>
    <mergeCell ref="H34:I34"/>
    <mergeCell ref="H35:I35"/>
    <mergeCell ref="H36:I36"/>
    <mergeCell ref="H49:I49"/>
    <mergeCell ref="H50:I50"/>
    <mergeCell ref="H51:I51"/>
    <mergeCell ref="H52:I52"/>
    <mergeCell ref="H53:I53"/>
    <mergeCell ref="H54:I54"/>
    <mergeCell ref="H43:I43"/>
    <mergeCell ref="H44:I44"/>
    <mergeCell ref="H45:I45"/>
    <mergeCell ref="H46:I46"/>
    <mergeCell ref="H47:I47"/>
    <mergeCell ref="H48:I48"/>
    <mergeCell ref="H61:I61"/>
    <mergeCell ref="H62:I62"/>
    <mergeCell ref="H63:I63"/>
    <mergeCell ref="H64:I64"/>
    <mergeCell ref="H65:I65"/>
    <mergeCell ref="H66:I66"/>
    <mergeCell ref="H55:I55"/>
    <mergeCell ref="H56:I56"/>
    <mergeCell ref="H57:I57"/>
    <mergeCell ref="H58:I58"/>
    <mergeCell ref="H59:I59"/>
    <mergeCell ref="H60:I60"/>
    <mergeCell ref="H73:I73"/>
    <mergeCell ref="H74:I74"/>
    <mergeCell ref="H75:I75"/>
    <mergeCell ref="H76:I76"/>
    <mergeCell ref="B77:K77"/>
    <mergeCell ref="C82:F82"/>
    <mergeCell ref="G82:H82"/>
    <mergeCell ref="I82:K82"/>
    <mergeCell ref="H67:I67"/>
    <mergeCell ref="H68:I68"/>
    <mergeCell ref="H69:I69"/>
    <mergeCell ref="H70:I70"/>
    <mergeCell ref="H71:I71"/>
    <mergeCell ref="H72:I72"/>
    <mergeCell ref="G88:H88"/>
    <mergeCell ref="G89:H89"/>
    <mergeCell ref="G90:H90"/>
    <mergeCell ref="G91:H91"/>
    <mergeCell ref="G92:H92"/>
    <mergeCell ref="G93:H93"/>
    <mergeCell ref="L82:O82"/>
    <mergeCell ref="G83:H83"/>
    <mergeCell ref="G84:H84"/>
    <mergeCell ref="G85:H85"/>
    <mergeCell ref="G86:H86"/>
    <mergeCell ref="G87:H87"/>
    <mergeCell ref="N102:O102"/>
    <mergeCell ref="B105:B106"/>
    <mergeCell ref="C105:E106"/>
    <mergeCell ref="F105:G106"/>
    <mergeCell ref="H105:M106"/>
    <mergeCell ref="N105:O106"/>
    <mergeCell ref="G94:H94"/>
    <mergeCell ref="G95:H95"/>
    <mergeCell ref="G96:H96"/>
    <mergeCell ref="G97:H97"/>
    <mergeCell ref="G98:H98"/>
    <mergeCell ref="G99:H99"/>
    <mergeCell ref="F107:G107"/>
    <mergeCell ref="H107:M107"/>
    <mergeCell ref="F108:G108"/>
    <mergeCell ref="H108:M108"/>
    <mergeCell ref="F109:G109"/>
    <mergeCell ref="H109:M109"/>
    <mergeCell ref="G100:H100"/>
    <mergeCell ref="G101:H101"/>
    <mergeCell ref="B102:K102"/>
    <mergeCell ref="B116:M116"/>
    <mergeCell ref="N116:O116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</mergeCells>
  <dataValidations count="1">
    <dataValidation type="list" allowBlank="1" showInputMessage="1" showErrorMessage="1" sqref="P19:P76 P107:P115 P83:P101" xr:uid="{3DC7774F-9D5E-4C52-929E-42F10AE96870}">
      <formula1>#REF!</formula1>
    </dataValidation>
  </dataValidations>
  <printOptions horizontalCentered="1"/>
  <pageMargins left="0.25" right="0.25" top="0.75" bottom="0.75" header="0.3" footer="0.3"/>
  <pageSetup paperSize="9" scale="4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A301-1E7B-4498-8934-563226827AC0}">
  <sheetPr>
    <pageSetUpPr fitToPage="1"/>
  </sheetPr>
  <dimension ref="A1:P120"/>
  <sheetViews>
    <sheetView view="pageBreakPreview" zoomScale="40" zoomScaleNormal="100" zoomScaleSheetLayoutView="40" workbookViewId="0">
      <selection activeCell="S15" sqref="S1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6" t="s">
        <v>939</v>
      </c>
      <c r="P2" s="5"/>
    </row>
    <row r="3" spans="1:16" s="3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205"/>
    </row>
    <row r="4" spans="1:16" s="201" customFormat="1" ht="4.5" customHeight="1"/>
    <row r="5" spans="1:16" ht="2.25" customHeight="1">
      <c r="A5" s="12"/>
      <c r="P5" s="18"/>
    </row>
    <row r="6" spans="1:16" ht="18.75" customHeight="1">
      <c r="A6" s="12"/>
      <c r="B6" s="473" t="s">
        <v>780</v>
      </c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781</v>
      </c>
      <c r="C8" s="200"/>
      <c r="D8" s="200"/>
      <c r="E8" s="2"/>
    </row>
    <row r="9" spans="1:16" ht="12.75" customHeight="1">
      <c r="A9" s="12"/>
      <c r="B9" s="469" t="s">
        <v>117</v>
      </c>
      <c r="C9" s="474" t="s">
        <v>782</v>
      </c>
      <c r="D9" s="475">
        <v>2018</v>
      </c>
      <c r="E9" s="476"/>
      <c r="F9" s="475">
        <v>2019</v>
      </c>
      <c r="G9" s="476"/>
      <c r="H9" s="475">
        <v>2020</v>
      </c>
      <c r="I9" s="476"/>
      <c r="J9" s="475">
        <v>2021</v>
      </c>
      <c r="K9" s="476"/>
      <c r="L9" s="475">
        <v>2022</v>
      </c>
      <c r="M9" s="476"/>
      <c r="N9" s="475">
        <v>2023</v>
      </c>
      <c r="O9" s="476"/>
      <c r="P9" s="50"/>
    </row>
    <row r="10" spans="1:16" ht="12" customHeight="1">
      <c r="A10" s="12"/>
      <c r="B10" s="469"/>
      <c r="C10" s="474"/>
      <c r="D10" s="223" t="s">
        <v>258</v>
      </c>
      <c r="E10" s="206" t="s">
        <v>774</v>
      </c>
      <c r="F10" s="223" t="s">
        <v>258</v>
      </c>
      <c r="G10" s="206" t="s">
        <v>774</v>
      </c>
      <c r="H10" s="223" t="s">
        <v>258</v>
      </c>
      <c r="I10" s="206" t="s">
        <v>774</v>
      </c>
      <c r="J10" s="223" t="s">
        <v>258</v>
      </c>
      <c r="K10" s="206" t="s">
        <v>774</v>
      </c>
      <c r="L10" s="223" t="s">
        <v>258</v>
      </c>
      <c r="M10" s="206" t="s">
        <v>774</v>
      </c>
      <c r="N10" s="223" t="s">
        <v>258</v>
      </c>
      <c r="O10" s="206" t="s">
        <v>774</v>
      </c>
      <c r="P10" s="280"/>
    </row>
    <row r="11" spans="1:16" s="2" customFormat="1" ht="15" customHeight="1">
      <c r="A11" s="200"/>
      <c r="B11" s="225">
        <v>1</v>
      </c>
      <c r="C11" s="94" t="s">
        <v>172</v>
      </c>
      <c r="D11" s="5">
        <v>58</v>
      </c>
      <c r="E11" s="241">
        <v>16.429471287000002</v>
      </c>
      <c r="F11" s="5">
        <v>59</v>
      </c>
      <c r="G11" s="241">
        <v>14.696026311319999</v>
      </c>
      <c r="H11" s="5">
        <v>48</v>
      </c>
      <c r="I11" s="241">
        <v>6.07</v>
      </c>
      <c r="J11" s="5">
        <v>53</v>
      </c>
      <c r="K11" s="241">
        <v>61.664170891999994</v>
      </c>
      <c r="L11" s="5">
        <v>65</v>
      </c>
      <c r="M11" s="241">
        <v>33.013523994400003</v>
      </c>
      <c r="N11" s="303">
        <v>58</v>
      </c>
      <c r="O11" s="241">
        <v>48.288261328099999</v>
      </c>
      <c r="P11" s="278"/>
    </row>
    <row r="12" spans="1:16" s="2" customFormat="1" ht="15" customHeight="1">
      <c r="A12" s="200"/>
      <c r="B12" s="225">
        <v>2</v>
      </c>
      <c r="C12" s="94" t="s">
        <v>783</v>
      </c>
      <c r="D12" s="5">
        <v>28</v>
      </c>
      <c r="E12" s="241">
        <v>35.454887165610998</v>
      </c>
      <c r="F12" s="5">
        <v>21</v>
      </c>
      <c r="G12" s="241">
        <v>29.171930037905003</v>
      </c>
      <c r="H12" s="5">
        <v>16</v>
      </c>
      <c r="I12" s="241">
        <v>20.27</v>
      </c>
      <c r="J12" s="5">
        <v>45</v>
      </c>
      <c r="K12" s="241">
        <v>197.27264175075103</v>
      </c>
      <c r="L12" s="5">
        <v>45</v>
      </c>
      <c r="M12" s="241">
        <v>78.369743890156002</v>
      </c>
      <c r="N12" s="303">
        <v>19</v>
      </c>
      <c r="O12" s="241">
        <v>36.996043481338006</v>
      </c>
      <c r="P12" s="278"/>
    </row>
    <row r="13" spans="1:16" s="207" customFormat="1" ht="15" customHeight="1">
      <c r="A13" s="200"/>
      <c r="B13" s="225">
        <v>3</v>
      </c>
      <c r="C13" s="94" t="s">
        <v>784</v>
      </c>
      <c r="D13" s="5">
        <v>82</v>
      </c>
      <c r="E13" s="241">
        <v>114.17660000000001</v>
      </c>
      <c r="F13" s="5">
        <v>99</v>
      </c>
      <c r="G13" s="241">
        <v>122.976893</v>
      </c>
      <c r="H13" s="5">
        <v>105</v>
      </c>
      <c r="I13" s="241">
        <v>92.36</v>
      </c>
      <c r="J13" s="5">
        <v>96</v>
      </c>
      <c r="K13" s="241">
        <v>104.35531900000001</v>
      </c>
      <c r="L13" s="5">
        <v>123</v>
      </c>
      <c r="M13" s="241">
        <v>156.33148600000001</v>
      </c>
      <c r="N13" s="303">
        <v>74</v>
      </c>
      <c r="O13" s="241">
        <v>88.508268999999999</v>
      </c>
      <c r="P13" s="278"/>
    </row>
    <row r="14" spans="1:16" ht="15.75" customHeight="1">
      <c r="A14" s="12"/>
      <c r="B14" s="472" t="s">
        <v>162</v>
      </c>
      <c r="C14" s="472"/>
      <c r="D14" s="213">
        <v>168</v>
      </c>
      <c r="E14" s="214">
        <v>166.060958452611</v>
      </c>
      <c r="F14" s="213">
        <v>179</v>
      </c>
      <c r="G14" s="214">
        <v>166.85</v>
      </c>
      <c r="H14" s="213">
        <v>169</v>
      </c>
      <c r="I14" s="214">
        <v>118.7</v>
      </c>
      <c r="J14" s="213">
        <v>194</v>
      </c>
      <c r="K14" s="214">
        <v>363.29213164275103</v>
      </c>
      <c r="L14" s="213">
        <v>233</v>
      </c>
      <c r="M14" s="214">
        <v>267.71475388455599</v>
      </c>
      <c r="N14" s="304">
        <v>151</v>
      </c>
      <c r="O14" s="214">
        <v>173.79257380943801</v>
      </c>
      <c r="P14" s="281"/>
    </row>
    <row r="15" spans="1:16" ht="13.5" customHeight="1">
      <c r="A15" s="12"/>
      <c r="B15" s="20" t="s">
        <v>785</v>
      </c>
      <c r="C15" s="20"/>
      <c r="D15" s="20" t="s">
        <v>786</v>
      </c>
      <c r="E15" s="20"/>
      <c r="F15" s="20"/>
      <c r="G15" s="20"/>
      <c r="H15" s="20"/>
      <c r="I15" s="20"/>
      <c r="J15" s="20"/>
      <c r="K15" s="20"/>
      <c r="P15" s="281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9" t="s">
        <v>792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26" t="s">
        <v>117</v>
      </c>
      <c r="C18" s="458" t="s">
        <v>787</v>
      </c>
      <c r="D18" s="457"/>
      <c r="E18" s="457"/>
      <c r="F18" s="457"/>
      <c r="G18" s="470"/>
      <c r="H18" s="458" t="s">
        <v>788</v>
      </c>
      <c r="I18" s="470"/>
      <c r="J18" s="458" t="s">
        <v>789</v>
      </c>
      <c r="K18" s="470"/>
      <c r="L18" s="458" t="s">
        <v>790</v>
      </c>
      <c r="M18" s="470"/>
      <c r="N18" s="458" t="s">
        <v>791</v>
      </c>
      <c r="O18" s="457"/>
      <c r="P18" s="282"/>
    </row>
    <row r="19" spans="2:16" s="210" customFormat="1" ht="15" customHeight="1">
      <c r="B19" s="88">
        <v>1</v>
      </c>
      <c r="C19" s="94" t="s">
        <v>355</v>
      </c>
      <c r="E19" s="91"/>
      <c r="F19" s="91"/>
      <c r="G19" s="91"/>
      <c r="H19" s="471">
        <v>44939</v>
      </c>
      <c r="I19" s="471">
        <v>0</v>
      </c>
      <c r="J19" s="239"/>
      <c r="K19" s="240">
        <v>353125000</v>
      </c>
      <c r="L19" s="2"/>
      <c r="M19" s="241">
        <v>52.615625000000001</v>
      </c>
      <c r="N19" s="306">
        <v>0</v>
      </c>
      <c r="O19" s="245">
        <v>44950</v>
      </c>
      <c r="P19" s="211"/>
    </row>
    <row r="20" spans="2:16" s="210" customFormat="1" ht="15" customHeight="1">
      <c r="B20" s="88">
        <v>2</v>
      </c>
      <c r="C20" s="94" t="s">
        <v>357</v>
      </c>
      <c r="E20" s="91"/>
      <c r="F20" s="91"/>
      <c r="G20" s="91"/>
      <c r="H20" s="471">
        <v>44944</v>
      </c>
      <c r="I20" s="471">
        <v>0</v>
      </c>
      <c r="J20" s="239"/>
      <c r="K20" s="240">
        <v>700000000</v>
      </c>
      <c r="L20" s="2"/>
      <c r="M20" s="241">
        <v>70</v>
      </c>
      <c r="N20" s="306"/>
      <c r="O20" s="245">
        <v>44953</v>
      </c>
      <c r="P20" s="211"/>
    </row>
    <row r="21" spans="2:16" s="210" customFormat="1" ht="15" customHeight="1">
      <c r="B21" s="88">
        <v>3</v>
      </c>
      <c r="C21" s="94" t="s">
        <v>360</v>
      </c>
      <c r="E21" s="91"/>
      <c r="F21" s="91"/>
      <c r="G21" s="91"/>
      <c r="H21" s="471">
        <v>44950</v>
      </c>
      <c r="I21" s="471">
        <v>0</v>
      </c>
      <c r="J21" s="239"/>
      <c r="K21" s="240">
        <v>375000000</v>
      </c>
      <c r="L21" s="2"/>
      <c r="M21" s="241">
        <v>44.25</v>
      </c>
      <c r="N21" s="306"/>
      <c r="O21" s="245">
        <v>44958</v>
      </c>
      <c r="P21" s="211"/>
    </row>
    <row r="22" spans="2:16" s="210" customFormat="1" ht="15" customHeight="1">
      <c r="B22" s="88">
        <v>4</v>
      </c>
      <c r="C22" s="94" t="s">
        <v>373</v>
      </c>
      <c r="E22" s="91"/>
      <c r="F22" s="91"/>
      <c r="G22" s="91"/>
      <c r="H22" s="471">
        <v>44956</v>
      </c>
      <c r="I22" s="471">
        <v>0</v>
      </c>
      <c r="J22" s="239"/>
      <c r="K22" s="240">
        <v>1000000000</v>
      </c>
      <c r="L22" s="2"/>
      <c r="M22" s="241">
        <v>101</v>
      </c>
      <c r="N22" s="306"/>
      <c r="O22" s="245">
        <v>44964</v>
      </c>
      <c r="P22" s="211"/>
    </row>
    <row r="23" spans="2:16" s="210" customFormat="1" ht="15" customHeight="1">
      <c r="B23" s="88">
        <v>5</v>
      </c>
      <c r="C23" s="94" t="s">
        <v>370</v>
      </c>
      <c r="E23" s="91"/>
      <c r="F23" s="91"/>
      <c r="G23" s="91"/>
      <c r="H23" s="471">
        <v>44956</v>
      </c>
      <c r="I23" s="471">
        <v>0</v>
      </c>
      <c r="J23" s="239"/>
      <c r="K23" s="240">
        <v>650000000</v>
      </c>
      <c r="L23" s="2"/>
      <c r="M23" s="241">
        <v>70.2</v>
      </c>
      <c r="N23" s="306"/>
      <c r="O23" s="245">
        <v>44965</v>
      </c>
      <c r="P23" s="211"/>
    </row>
    <row r="24" spans="2:16" s="210" customFormat="1" ht="15" customHeight="1">
      <c r="B24" s="88">
        <v>6</v>
      </c>
      <c r="C24" s="94" t="s">
        <v>374</v>
      </c>
      <c r="E24" s="91"/>
      <c r="F24" s="91"/>
      <c r="G24" s="91"/>
      <c r="H24" s="471">
        <v>44956</v>
      </c>
      <c r="I24" s="471">
        <v>0</v>
      </c>
      <c r="J24" s="239"/>
      <c r="K24" s="240">
        <v>510000000</v>
      </c>
      <c r="L24" s="2"/>
      <c r="M24" s="241">
        <v>51</v>
      </c>
      <c r="N24" s="306"/>
      <c r="O24" s="245">
        <v>44963</v>
      </c>
      <c r="P24" s="211"/>
    </row>
    <row r="25" spans="2:16" s="210" customFormat="1" ht="15" customHeight="1">
      <c r="B25" s="88">
        <v>7</v>
      </c>
      <c r="C25" s="94" t="s">
        <v>371</v>
      </c>
      <c r="E25" s="91"/>
      <c r="F25" s="91"/>
      <c r="G25" s="91"/>
      <c r="H25" s="471">
        <v>44957</v>
      </c>
      <c r="I25" s="471">
        <v>0</v>
      </c>
      <c r="J25" s="239"/>
      <c r="K25" s="240">
        <v>1130000000</v>
      </c>
      <c r="L25" s="2"/>
      <c r="M25" s="241">
        <v>113</v>
      </c>
      <c r="N25" s="306"/>
      <c r="O25" s="245">
        <v>44965</v>
      </c>
      <c r="P25" s="211"/>
    </row>
    <row r="26" spans="2:16" s="210" customFormat="1" ht="15" customHeight="1">
      <c r="B26" s="88">
        <v>8</v>
      </c>
      <c r="C26" s="94" t="s">
        <v>375</v>
      </c>
      <c r="E26" s="91"/>
      <c r="F26" s="91"/>
      <c r="G26" s="91"/>
      <c r="H26" s="471">
        <v>44957</v>
      </c>
      <c r="I26" s="471">
        <v>0</v>
      </c>
      <c r="J26" s="239"/>
      <c r="K26" s="240">
        <v>308000000</v>
      </c>
      <c r="L26" s="2"/>
      <c r="M26" s="241">
        <v>49.896000000000001</v>
      </c>
      <c r="N26" s="306"/>
      <c r="O26" s="245">
        <v>44965</v>
      </c>
      <c r="P26" s="211"/>
    </row>
    <row r="27" spans="2:16" s="210" customFormat="1" ht="15" customHeight="1">
      <c r="B27" s="88">
        <v>9</v>
      </c>
      <c r="C27" s="94" t="s">
        <v>372</v>
      </c>
      <c r="E27" s="91"/>
      <c r="F27" s="91"/>
      <c r="G27" s="91"/>
      <c r="H27" s="471">
        <v>44957</v>
      </c>
      <c r="I27" s="471">
        <v>0</v>
      </c>
      <c r="J27" s="239"/>
      <c r="K27" s="240">
        <v>200000000</v>
      </c>
      <c r="L27" s="2"/>
      <c r="M27" s="241">
        <v>32</v>
      </c>
      <c r="N27" s="306"/>
      <c r="O27" s="245">
        <v>44965</v>
      </c>
      <c r="P27" s="211"/>
    </row>
    <row r="28" spans="2:16" s="210" customFormat="1" ht="15" customHeight="1">
      <c r="B28" s="88">
        <v>10</v>
      </c>
      <c r="C28" s="94" t="s">
        <v>384</v>
      </c>
      <c r="E28" s="91"/>
      <c r="F28" s="91"/>
      <c r="G28" s="91"/>
      <c r="H28" s="471">
        <v>44965</v>
      </c>
      <c r="I28" s="471">
        <v>0</v>
      </c>
      <c r="J28" s="239"/>
      <c r="K28" s="240">
        <v>520000000</v>
      </c>
      <c r="L28" s="2"/>
      <c r="M28" s="241">
        <v>67.599999999999994</v>
      </c>
      <c r="N28" s="306"/>
      <c r="O28" s="245">
        <v>44973</v>
      </c>
      <c r="P28" s="211"/>
    </row>
    <row r="29" spans="2:16" s="210" customFormat="1" ht="15" customHeight="1">
      <c r="B29" s="88">
        <v>11</v>
      </c>
      <c r="C29" s="94" t="s">
        <v>389</v>
      </c>
      <c r="E29" s="91"/>
      <c r="F29" s="91"/>
      <c r="G29" s="91"/>
      <c r="H29" s="471">
        <v>44973</v>
      </c>
      <c r="I29" s="471">
        <v>0</v>
      </c>
      <c r="J29" s="239"/>
      <c r="K29" s="240">
        <v>10350000000</v>
      </c>
      <c r="L29" s="2"/>
      <c r="M29" s="241">
        <v>9056.25</v>
      </c>
      <c r="N29" s="306"/>
      <c r="O29" s="245">
        <v>44981</v>
      </c>
      <c r="P29" s="211"/>
    </row>
    <row r="30" spans="2:16" s="210" customFormat="1" ht="15" customHeight="1">
      <c r="B30" s="88">
        <v>12</v>
      </c>
      <c r="C30" s="94" t="s">
        <v>388</v>
      </c>
      <c r="E30" s="91"/>
      <c r="F30" s="91"/>
      <c r="G30" s="91"/>
      <c r="H30" s="471">
        <v>44974</v>
      </c>
      <c r="I30" s="471">
        <v>0</v>
      </c>
      <c r="J30" s="239"/>
      <c r="K30" s="240">
        <v>1278000000</v>
      </c>
      <c r="L30" s="2"/>
      <c r="M30" s="241">
        <v>127.8</v>
      </c>
      <c r="N30" s="306"/>
      <c r="O30" s="245">
        <v>44984</v>
      </c>
      <c r="P30" s="211"/>
    </row>
    <row r="31" spans="2:16" s="210" customFormat="1" ht="15" customHeight="1">
      <c r="B31" s="88">
        <v>13</v>
      </c>
      <c r="C31" s="94" t="s">
        <v>393</v>
      </c>
      <c r="E31" s="91"/>
      <c r="F31" s="91"/>
      <c r="G31" s="91"/>
      <c r="H31" s="471">
        <v>44978</v>
      </c>
      <c r="I31" s="471">
        <v>0</v>
      </c>
      <c r="J31" s="239"/>
      <c r="K31" s="240">
        <v>442300000</v>
      </c>
      <c r="L31" s="2"/>
      <c r="M31" s="241">
        <v>552.875</v>
      </c>
      <c r="N31" s="306"/>
      <c r="O31" s="245">
        <v>44986</v>
      </c>
      <c r="P31" s="211"/>
    </row>
    <row r="32" spans="2:16" s="210" customFormat="1" ht="15" customHeight="1">
      <c r="B32" s="88">
        <v>14</v>
      </c>
      <c r="C32" s="94" t="s">
        <v>395</v>
      </c>
      <c r="E32" s="91"/>
      <c r="F32" s="91"/>
      <c r="G32" s="91"/>
      <c r="H32" s="471">
        <v>44980</v>
      </c>
      <c r="I32" s="471">
        <v>0</v>
      </c>
      <c r="J32" s="239"/>
      <c r="K32" s="240">
        <v>706100000</v>
      </c>
      <c r="L32" s="2"/>
      <c r="M32" s="241">
        <v>141.22</v>
      </c>
      <c r="N32" s="306"/>
      <c r="O32" s="245">
        <v>44988</v>
      </c>
      <c r="P32" s="211"/>
    </row>
    <row r="33" spans="1:16" s="210" customFormat="1" ht="15" customHeight="1">
      <c r="B33" s="88">
        <v>15</v>
      </c>
      <c r="C33" s="94" t="s">
        <v>394</v>
      </c>
      <c r="E33" s="91"/>
      <c r="F33" s="91"/>
      <c r="G33" s="91"/>
      <c r="H33" s="471">
        <v>44980</v>
      </c>
      <c r="I33" s="471">
        <v>0</v>
      </c>
      <c r="J33" s="239"/>
      <c r="K33" s="240">
        <v>800000000</v>
      </c>
      <c r="L33" s="2"/>
      <c r="M33" s="241">
        <v>96</v>
      </c>
      <c r="N33" s="306"/>
      <c r="O33" s="245">
        <v>44991</v>
      </c>
      <c r="P33" s="211"/>
    </row>
    <row r="34" spans="1:16" s="210" customFormat="1" ht="15" customHeight="1">
      <c r="B34" s="88">
        <v>16</v>
      </c>
      <c r="C34" s="94" t="s">
        <v>402</v>
      </c>
      <c r="E34" s="91"/>
      <c r="F34" s="91"/>
      <c r="G34" s="91"/>
      <c r="H34" s="471">
        <v>44985</v>
      </c>
      <c r="I34" s="471">
        <v>0</v>
      </c>
      <c r="J34" s="239"/>
      <c r="K34" s="240">
        <v>1610000000</v>
      </c>
      <c r="L34" s="2"/>
      <c r="M34" s="241">
        <v>161</v>
      </c>
      <c r="N34" s="306"/>
      <c r="O34" s="245">
        <v>44993</v>
      </c>
      <c r="P34" s="211"/>
    </row>
    <row r="35" spans="1:16" s="210" customFormat="1" ht="15" customHeight="1">
      <c r="B35" s="88">
        <v>17</v>
      </c>
      <c r="C35" s="94" t="s">
        <v>403</v>
      </c>
      <c r="H35" s="471">
        <v>44985</v>
      </c>
      <c r="I35" s="471">
        <v>0</v>
      </c>
      <c r="K35" s="240">
        <v>1690000000</v>
      </c>
      <c r="M35" s="241">
        <v>371.8</v>
      </c>
      <c r="N35" s="306"/>
      <c r="O35" s="245">
        <v>44993</v>
      </c>
      <c r="P35" s="211"/>
    </row>
    <row r="36" spans="1:16" s="210" customFormat="1" ht="15" customHeight="1">
      <c r="B36" s="88">
        <v>18</v>
      </c>
      <c r="C36" s="94" t="s">
        <v>405</v>
      </c>
      <c r="E36" s="91"/>
      <c r="F36" s="91"/>
      <c r="G36" s="91"/>
      <c r="H36" s="471">
        <v>44985</v>
      </c>
      <c r="I36" s="471">
        <v>0</v>
      </c>
      <c r="J36" s="239"/>
      <c r="K36" s="240">
        <v>750000000</v>
      </c>
      <c r="L36" s="2"/>
      <c r="M36" s="241">
        <v>135</v>
      </c>
      <c r="N36" s="306"/>
      <c r="O36" s="245">
        <v>44993</v>
      </c>
      <c r="P36" s="211"/>
    </row>
    <row r="37" spans="1:16" s="210" customFormat="1" ht="15" customHeight="1">
      <c r="B37" s="88">
        <v>19</v>
      </c>
      <c r="C37" s="94" t="s">
        <v>404</v>
      </c>
      <c r="E37" s="91"/>
      <c r="F37" s="91"/>
      <c r="G37" s="91"/>
      <c r="H37" s="471">
        <v>44985</v>
      </c>
      <c r="I37" s="471">
        <v>0</v>
      </c>
      <c r="J37" s="239"/>
      <c r="K37" s="240">
        <v>3568235300</v>
      </c>
      <c r="L37" s="2"/>
      <c r="M37" s="241">
        <v>453.16588309999997</v>
      </c>
      <c r="N37" s="306"/>
      <c r="O37" s="245">
        <v>44995</v>
      </c>
      <c r="P37" s="211"/>
    </row>
    <row r="38" spans="1:16" s="210" customFormat="1" ht="15" customHeight="1">
      <c r="B38" s="88">
        <v>20</v>
      </c>
      <c r="C38" s="94" t="s">
        <v>415</v>
      </c>
      <c r="E38" s="91"/>
      <c r="F38" s="91"/>
      <c r="G38" s="91"/>
      <c r="H38" s="471">
        <v>45002</v>
      </c>
      <c r="I38" s="471">
        <v>0</v>
      </c>
      <c r="J38" s="239"/>
      <c r="K38" s="240">
        <v>378875000</v>
      </c>
      <c r="L38" s="2"/>
      <c r="M38" s="241">
        <v>56.831249999999997</v>
      </c>
      <c r="N38" s="306"/>
      <c r="O38" s="245">
        <v>45015</v>
      </c>
      <c r="P38" s="211"/>
    </row>
    <row r="39" spans="1:16" s="210" customFormat="1" ht="15" customHeight="1">
      <c r="B39" s="88">
        <v>21</v>
      </c>
      <c r="C39" s="94" t="s">
        <v>425</v>
      </c>
      <c r="E39" s="91"/>
      <c r="F39" s="91"/>
      <c r="G39" s="91"/>
      <c r="H39" s="471">
        <v>45009</v>
      </c>
      <c r="I39" s="471">
        <v>0</v>
      </c>
      <c r="J39" s="239"/>
      <c r="K39" s="240">
        <v>687100000</v>
      </c>
      <c r="L39" s="2"/>
      <c r="M39" s="241">
        <v>96.194000000000003</v>
      </c>
      <c r="N39" s="306"/>
      <c r="O39" s="245">
        <v>45021</v>
      </c>
      <c r="P39" s="211"/>
    </row>
    <row r="40" spans="1:16" s="210" customFormat="1" ht="15" customHeight="1">
      <c r="B40" s="88">
        <v>22</v>
      </c>
      <c r="C40" s="94" t="s">
        <v>428</v>
      </c>
      <c r="E40" s="91"/>
      <c r="F40" s="91"/>
      <c r="G40" s="91"/>
      <c r="H40" s="471">
        <v>45016</v>
      </c>
      <c r="I40" s="471">
        <v>0</v>
      </c>
      <c r="J40" s="239"/>
      <c r="K40" s="240">
        <v>925000000</v>
      </c>
      <c r="L40" s="2"/>
      <c r="M40" s="241">
        <v>97.125</v>
      </c>
      <c r="N40" s="306"/>
      <c r="O40" s="245">
        <v>45026</v>
      </c>
      <c r="P40" s="211"/>
    </row>
    <row r="41" spans="1:16" s="210" customFormat="1" ht="15" customHeight="1">
      <c r="B41" s="88">
        <v>23</v>
      </c>
      <c r="C41" s="94" t="s">
        <v>434</v>
      </c>
      <c r="E41" s="91"/>
      <c r="F41" s="91"/>
      <c r="G41" s="91"/>
      <c r="H41" s="471">
        <v>45019</v>
      </c>
      <c r="I41" s="471">
        <v>0</v>
      </c>
      <c r="J41" s="239"/>
      <c r="K41" s="240">
        <v>7997600000</v>
      </c>
      <c r="L41" s="2"/>
      <c r="M41" s="241">
        <v>9997</v>
      </c>
      <c r="N41" s="306"/>
      <c r="O41" s="245">
        <v>45028</v>
      </c>
      <c r="P41" s="211"/>
    </row>
    <row r="42" spans="1:16" s="210" customFormat="1" ht="15" customHeight="1">
      <c r="B42" s="88">
        <v>24</v>
      </c>
      <c r="C42" s="94" t="s">
        <v>446</v>
      </c>
      <c r="E42" s="91"/>
      <c r="F42" s="91"/>
      <c r="G42" s="91"/>
      <c r="H42" s="471">
        <v>45026</v>
      </c>
      <c r="I42" s="471">
        <v>0</v>
      </c>
      <c r="J42" s="239"/>
      <c r="K42" s="240">
        <v>750000000</v>
      </c>
      <c r="L42" s="2"/>
      <c r="M42" s="241">
        <v>75</v>
      </c>
      <c r="N42" s="306"/>
      <c r="O42" s="245">
        <v>45034</v>
      </c>
      <c r="P42" s="211"/>
    </row>
    <row r="43" spans="1:16" s="210" customFormat="1" ht="15" customHeight="1">
      <c r="B43" s="88">
        <v>25</v>
      </c>
      <c r="C43" s="94" t="s">
        <v>447</v>
      </c>
      <c r="E43" s="91"/>
      <c r="F43" s="91"/>
      <c r="G43" s="91"/>
      <c r="H43" s="471">
        <v>45026</v>
      </c>
      <c r="I43" s="471">
        <v>0</v>
      </c>
      <c r="J43" s="239"/>
      <c r="K43" s="240">
        <v>430200000</v>
      </c>
      <c r="L43" s="2"/>
      <c r="M43" s="241">
        <v>33.555599999999998</v>
      </c>
      <c r="N43" s="306"/>
      <c r="O43" s="245">
        <v>45034</v>
      </c>
      <c r="P43" s="211"/>
    </row>
    <row r="44" spans="1:16" s="210" customFormat="1" ht="15" customHeight="1">
      <c r="B44" s="88">
        <v>26</v>
      </c>
      <c r="C44" s="94" t="s">
        <v>448</v>
      </c>
      <c r="E44" s="91"/>
      <c r="F44" s="91"/>
      <c r="G44" s="91"/>
      <c r="H44" s="471">
        <v>45027</v>
      </c>
      <c r="I44" s="471">
        <v>0</v>
      </c>
      <c r="J44" s="239"/>
      <c r="K44" s="240">
        <v>11000000000</v>
      </c>
      <c r="L44" s="2"/>
      <c r="M44" s="241">
        <v>8745</v>
      </c>
      <c r="N44" s="306"/>
      <c r="O44" s="245">
        <v>45034</v>
      </c>
      <c r="P44" s="211"/>
    </row>
    <row r="45" spans="1:16" s="317" customFormat="1" ht="15" customHeight="1">
      <c r="A45" s="210"/>
      <c r="B45" s="88">
        <v>27</v>
      </c>
      <c r="C45" s="94" t="s">
        <v>458</v>
      </c>
      <c r="D45" s="210"/>
      <c r="E45" s="91"/>
      <c r="F45" s="91"/>
      <c r="G45" s="91"/>
      <c r="H45" s="471">
        <v>45044</v>
      </c>
      <c r="I45" s="471">
        <v>0</v>
      </c>
      <c r="J45" s="239"/>
      <c r="K45" s="240">
        <v>929200000</v>
      </c>
      <c r="L45" s="2"/>
      <c r="M45" s="241">
        <v>217.43279999999999</v>
      </c>
      <c r="N45" s="306"/>
      <c r="O45" s="245">
        <v>45054</v>
      </c>
      <c r="P45" s="316"/>
    </row>
    <row r="46" spans="1:16" s="210" customFormat="1" ht="15" customHeight="1">
      <c r="B46" s="88">
        <v>28</v>
      </c>
      <c r="C46" s="94" t="s">
        <v>459</v>
      </c>
      <c r="E46" s="91"/>
      <c r="F46" s="91"/>
      <c r="G46" s="91"/>
      <c r="H46" s="471">
        <v>45044</v>
      </c>
      <c r="I46" s="471">
        <v>0</v>
      </c>
      <c r="J46" s="239"/>
      <c r="K46" s="240">
        <v>652500000</v>
      </c>
      <c r="L46" s="2"/>
      <c r="M46" s="241">
        <v>65.25</v>
      </c>
      <c r="N46" s="306"/>
      <c r="O46" s="245">
        <v>45054</v>
      </c>
      <c r="P46" s="211"/>
    </row>
    <row r="47" spans="1:16" s="210" customFormat="1" ht="15" customHeight="1">
      <c r="B47" s="88">
        <v>29</v>
      </c>
      <c r="C47" s="94" t="s">
        <v>462</v>
      </c>
      <c r="E47" s="91"/>
      <c r="F47" s="91"/>
      <c r="G47" s="91"/>
      <c r="H47" s="471">
        <v>45044</v>
      </c>
      <c r="I47" s="471">
        <v>0</v>
      </c>
      <c r="J47" s="239"/>
      <c r="K47" s="240">
        <v>700000000</v>
      </c>
      <c r="L47" s="2"/>
      <c r="M47" s="241">
        <v>96.6</v>
      </c>
      <c r="N47" s="306"/>
      <c r="O47" s="245">
        <v>45054</v>
      </c>
      <c r="P47" s="211"/>
    </row>
    <row r="48" spans="1:16" s="210" customFormat="1" ht="15" customHeight="1">
      <c r="B48" s="88">
        <v>30</v>
      </c>
      <c r="C48" s="94" t="s">
        <v>460</v>
      </c>
      <c r="E48" s="91"/>
      <c r="F48" s="91"/>
      <c r="G48" s="91"/>
      <c r="H48" s="471">
        <v>45044</v>
      </c>
      <c r="I48" s="471">
        <v>0</v>
      </c>
      <c r="J48" s="239"/>
      <c r="K48" s="240">
        <v>1547500000</v>
      </c>
      <c r="L48" s="2"/>
      <c r="M48" s="241">
        <v>154.75</v>
      </c>
      <c r="N48" s="306"/>
      <c r="O48" s="245">
        <v>45054</v>
      </c>
      <c r="P48" s="211"/>
    </row>
    <row r="49" spans="2:16" s="210" customFormat="1" ht="15" customHeight="1">
      <c r="B49" s="88">
        <v>31</v>
      </c>
      <c r="C49" s="94" t="s">
        <v>463</v>
      </c>
      <c r="E49" s="91"/>
      <c r="F49" s="91"/>
      <c r="G49" s="91"/>
      <c r="H49" s="471">
        <v>45044</v>
      </c>
      <c r="I49" s="471">
        <v>0</v>
      </c>
      <c r="J49" s="239"/>
      <c r="K49" s="240">
        <v>400000000</v>
      </c>
      <c r="L49" s="2"/>
      <c r="M49" s="241">
        <v>43.2</v>
      </c>
      <c r="N49" s="306"/>
      <c r="O49" s="245">
        <v>45055</v>
      </c>
      <c r="P49" s="211"/>
    </row>
    <row r="50" spans="2:16" s="210" customFormat="1" ht="15" customHeight="1">
      <c r="B50" s="88">
        <v>32</v>
      </c>
      <c r="C50" s="94" t="s">
        <v>464</v>
      </c>
      <c r="E50" s="91"/>
      <c r="F50" s="91"/>
      <c r="G50" s="91"/>
      <c r="H50" s="471">
        <v>45050</v>
      </c>
      <c r="I50" s="471">
        <v>0</v>
      </c>
      <c r="J50" s="239"/>
      <c r="K50" s="240">
        <v>1750000000</v>
      </c>
      <c r="L50" s="2"/>
      <c r="M50" s="241">
        <v>175</v>
      </c>
      <c r="N50" s="306"/>
      <c r="O50" s="245">
        <v>45058</v>
      </c>
      <c r="P50" s="211"/>
    </row>
    <row r="51" spans="2:16" s="210" customFormat="1" ht="15" customHeight="1">
      <c r="B51" s="88">
        <v>33</v>
      </c>
      <c r="C51" s="94" t="s">
        <v>482</v>
      </c>
      <c r="E51" s="91"/>
      <c r="F51" s="91"/>
      <c r="G51" s="91"/>
      <c r="H51" s="471">
        <v>45077</v>
      </c>
      <c r="I51" s="471">
        <v>0</v>
      </c>
      <c r="J51" s="239"/>
      <c r="K51" s="240">
        <v>540000000</v>
      </c>
      <c r="L51" s="2"/>
      <c r="M51" s="241">
        <v>78.84</v>
      </c>
      <c r="N51" s="306"/>
      <c r="O51" s="245">
        <v>45089</v>
      </c>
      <c r="P51" s="211"/>
    </row>
    <row r="52" spans="2:16" s="210" customFormat="1" ht="15" customHeight="1">
      <c r="B52" s="88">
        <v>34</v>
      </c>
      <c r="C52" s="94" t="s">
        <v>483</v>
      </c>
      <c r="E52" s="91"/>
      <c r="F52" s="91"/>
      <c r="G52" s="91"/>
      <c r="H52" s="471">
        <v>45077</v>
      </c>
      <c r="I52" s="471">
        <v>0</v>
      </c>
      <c r="J52" s="239"/>
      <c r="K52" s="240">
        <v>1000000000</v>
      </c>
      <c r="L52" s="2"/>
      <c r="M52" s="241">
        <v>100</v>
      </c>
      <c r="N52" s="306"/>
      <c r="O52" s="245">
        <v>45089</v>
      </c>
      <c r="P52" s="211"/>
    </row>
    <row r="53" spans="2:16" s="210" customFormat="1" ht="15" customHeight="1">
      <c r="B53" s="88">
        <v>35</v>
      </c>
      <c r="C53" s="94" t="s">
        <v>499</v>
      </c>
      <c r="E53" s="91"/>
      <c r="F53" s="91"/>
      <c r="G53" s="91"/>
      <c r="H53" s="471">
        <v>45089</v>
      </c>
      <c r="I53" s="471">
        <v>0</v>
      </c>
      <c r="J53" s="239"/>
      <c r="K53" s="240">
        <v>8750000000</v>
      </c>
      <c r="L53" s="2"/>
      <c r="M53" s="241">
        <v>875</v>
      </c>
      <c r="N53" s="306"/>
      <c r="O53" s="245">
        <v>45096</v>
      </c>
      <c r="P53" s="211"/>
    </row>
    <row r="54" spans="2:16" s="210" customFormat="1" ht="15" customHeight="1">
      <c r="B54" s="88">
        <v>36</v>
      </c>
      <c r="C54" s="94" t="s">
        <v>500</v>
      </c>
      <c r="E54" s="91"/>
      <c r="F54" s="91"/>
      <c r="G54" s="91"/>
      <c r="H54" s="471">
        <v>45090</v>
      </c>
      <c r="I54" s="471">
        <v>0</v>
      </c>
      <c r="J54" s="239"/>
      <c r="K54" s="240">
        <v>1200000000</v>
      </c>
      <c r="L54" s="2"/>
      <c r="M54" s="241">
        <v>108</v>
      </c>
      <c r="N54" s="306"/>
      <c r="O54" s="245">
        <v>45099</v>
      </c>
      <c r="P54" s="211"/>
    </row>
    <row r="55" spans="2:16" s="210" customFormat="1" ht="15" customHeight="1">
      <c r="B55" s="88">
        <v>37</v>
      </c>
      <c r="C55" s="94" t="s">
        <v>511</v>
      </c>
      <c r="E55" s="91"/>
      <c r="F55" s="91"/>
      <c r="G55" s="91"/>
      <c r="H55" s="471">
        <v>45104</v>
      </c>
      <c r="I55" s="471">
        <v>0</v>
      </c>
      <c r="J55" s="239"/>
      <c r="K55" s="240">
        <v>600000000</v>
      </c>
      <c r="L55" s="2"/>
      <c r="M55" s="241">
        <v>75</v>
      </c>
      <c r="N55" s="306"/>
      <c r="O55" s="245">
        <v>45117</v>
      </c>
      <c r="P55" s="211"/>
    </row>
    <row r="56" spans="2:16" s="210" customFormat="1" ht="15" customHeight="1">
      <c r="B56" s="88">
        <v>38</v>
      </c>
      <c r="C56" s="94" t="s">
        <v>512</v>
      </c>
      <c r="E56" s="91"/>
      <c r="F56" s="91"/>
      <c r="G56" s="91"/>
      <c r="H56" s="471">
        <v>45104</v>
      </c>
      <c r="I56" s="471">
        <v>0</v>
      </c>
      <c r="J56" s="239"/>
      <c r="K56" s="240">
        <v>6328208800</v>
      </c>
      <c r="L56" s="2"/>
      <c r="M56" s="241">
        <v>10726.313915999999</v>
      </c>
      <c r="N56" s="306"/>
      <c r="O56" s="245">
        <v>45114</v>
      </c>
      <c r="P56" s="211"/>
    </row>
    <row r="57" spans="2:16" s="210" customFormat="1" ht="15" customHeight="1">
      <c r="B57" s="88">
        <v>39</v>
      </c>
      <c r="C57" s="94" t="s">
        <v>513</v>
      </c>
      <c r="E57" s="91"/>
      <c r="F57" s="91"/>
      <c r="G57" s="91"/>
      <c r="H57" s="471">
        <v>45104</v>
      </c>
      <c r="I57" s="471">
        <v>0</v>
      </c>
      <c r="J57" s="239"/>
      <c r="K57" s="240">
        <v>309000000</v>
      </c>
      <c r="L57" s="2"/>
      <c r="M57" s="241">
        <v>37.08</v>
      </c>
      <c r="N57" s="306"/>
      <c r="O57" s="245">
        <v>45117</v>
      </c>
      <c r="P57" s="211"/>
    </row>
    <row r="58" spans="2:16" s="210" customFormat="1" ht="15" customHeight="1">
      <c r="B58" s="88">
        <v>40</v>
      </c>
      <c r="C58" s="94" t="s">
        <v>509</v>
      </c>
      <c r="E58" s="91"/>
      <c r="F58" s="91"/>
      <c r="G58" s="91"/>
      <c r="H58" s="471">
        <v>45104</v>
      </c>
      <c r="I58" s="471">
        <v>0</v>
      </c>
      <c r="J58" s="239"/>
      <c r="K58" s="240">
        <v>1071429000</v>
      </c>
      <c r="L58" s="2"/>
      <c r="M58" s="241">
        <v>117.85719</v>
      </c>
      <c r="N58" s="306"/>
      <c r="O58" s="245">
        <v>45117</v>
      </c>
      <c r="P58" s="211"/>
    </row>
    <row r="59" spans="2:16" s="210" customFormat="1" ht="15" customHeight="1">
      <c r="B59" s="88">
        <v>41</v>
      </c>
      <c r="C59" s="94" t="s">
        <v>510</v>
      </c>
      <c r="E59" s="91"/>
      <c r="F59" s="91"/>
      <c r="G59" s="91"/>
      <c r="H59" s="471">
        <v>45104</v>
      </c>
      <c r="I59" s="471">
        <v>0</v>
      </c>
      <c r="J59" s="239"/>
      <c r="K59" s="240">
        <v>400000000</v>
      </c>
      <c r="L59" s="2"/>
      <c r="M59" s="241">
        <v>40</v>
      </c>
      <c r="N59" s="306"/>
      <c r="O59" s="245">
        <v>45117</v>
      </c>
      <c r="P59" s="211"/>
    </row>
    <row r="60" spans="2:16" s="210" customFormat="1" ht="15" customHeight="1">
      <c r="B60" s="88">
        <v>42</v>
      </c>
      <c r="C60" s="94" t="s">
        <v>589</v>
      </c>
      <c r="E60" s="91"/>
      <c r="F60" s="91"/>
      <c r="G60" s="91"/>
      <c r="H60" s="471">
        <v>45121</v>
      </c>
      <c r="I60" s="471">
        <v>0</v>
      </c>
      <c r="J60" s="239"/>
      <c r="K60" s="240">
        <v>1500000000</v>
      </c>
      <c r="L60" s="2"/>
      <c r="M60" s="241">
        <v>151.5</v>
      </c>
      <c r="N60" s="306"/>
      <c r="O60" s="245">
        <v>45131</v>
      </c>
      <c r="P60" s="211"/>
    </row>
    <row r="61" spans="2:16" s="210" customFormat="1" ht="15" customHeight="1">
      <c r="B61" s="88">
        <v>43</v>
      </c>
      <c r="C61" s="94" t="s">
        <v>590</v>
      </c>
      <c r="E61" s="91"/>
      <c r="F61" s="91"/>
      <c r="G61" s="91"/>
      <c r="H61" s="471">
        <v>45121</v>
      </c>
      <c r="I61" s="471">
        <v>0</v>
      </c>
      <c r="J61" s="239"/>
      <c r="K61" s="240">
        <v>4166000000</v>
      </c>
      <c r="L61" s="2"/>
      <c r="M61" s="241">
        <v>491.58800000000002</v>
      </c>
      <c r="N61" s="306"/>
      <c r="O61" s="245">
        <v>45132</v>
      </c>
      <c r="P61" s="211"/>
    </row>
    <row r="62" spans="2:16" s="210" customFormat="1" ht="15" customHeight="1">
      <c r="B62" s="88">
        <v>44</v>
      </c>
      <c r="C62" s="94" t="s">
        <v>869</v>
      </c>
      <c r="E62" s="91"/>
      <c r="F62" s="91"/>
      <c r="G62" s="91"/>
      <c r="H62" s="471">
        <v>45128</v>
      </c>
      <c r="I62" s="471">
        <v>0</v>
      </c>
      <c r="J62" s="239"/>
      <c r="K62" s="240">
        <v>250000000</v>
      </c>
      <c r="L62" s="2"/>
      <c r="M62" s="241">
        <v>112.5</v>
      </c>
      <c r="N62" s="306"/>
      <c r="O62" s="245">
        <v>45138</v>
      </c>
      <c r="P62" s="211"/>
    </row>
    <row r="63" spans="2:16" s="210" customFormat="1" ht="15" customHeight="1">
      <c r="B63" s="88">
        <v>45</v>
      </c>
      <c r="C63" s="94" t="s">
        <v>878</v>
      </c>
      <c r="E63" s="91"/>
      <c r="F63" s="91"/>
      <c r="G63" s="91"/>
      <c r="H63" s="471">
        <v>45132</v>
      </c>
      <c r="I63" s="471">
        <v>0</v>
      </c>
      <c r="J63" s="239"/>
      <c r="K63" s="240">
        <v>8335000000</v>
      </c>
      <c r="L63" s="2"/>
      <c r="M63" s="241">
        <v>2250.4499999999998</v>
      </c>
      <c r="N63" s="306"/>
      <c r="O63" s="245">
        <v>45140</v>
      </c>
      <c r="P63" s="211"/>
    </row>
    <row r="64" spans="2:16" s="210" customFormat="1" ht="15" customHeight="1">
      <c r="B64" s="88">
        <v>46</v>
      </c>
      <c r="C64" s="94" t="s">
        <v>879</v>
      </c>
      <c r="E64" s="91"/>
      <c r="F64" s="91"/>
      <c r="G64" s="91"/>
      <c r="H64" s="471">
        <v>45135</v>
      </c>
      <c r="I64" s="471">
        <v>0</v>
      </c>
      <c r="J64" s="239"/>
      <c r="K64" s="240">
        <v>240740800</v>
      </c>
      <c r="L64" s="2"/>
      <c r="M64" s="241">
        <v>26.0000064</v>
      </c>
      <c r="N64" s="306"/>
      <c r="O64" s="245">
        <v>45145</v>
      </c>
      <c r="P64" s="211"/>
    </row>
    <row r="65" spans="2:16" s="210" customFormat="1" ht="15" customHeight="1">
      <c r="B65" s="88">
        <v>47</v>
      </c>
      <c r="C65" s="94" t="s">
        <v>885</v>
      </c>
      <c r="E65" s="91"/>
      <c r="F65" s="91"/>
      <c r="G65" s="91"/>
      <c r="H65" s="471">
        <v>45138</v>
      </c>
      <c r="I65" s="471">
        <v>0</v>
      </c>
      <c r="J65" s="239"/>
      <c r="K65" s="240">
        <v>570000000</v>
      </c>
      <c r="L65" s="2"/>
      <c r="M65" s="241">
        <v>57</v>
      </c>
      <c r="N65" s="306"/>
      <c r="O65" s="245">
        <v>45145</v>
      </c>
      <c r="P65" s="211"/>
    </row>
    <row r="66" spans="2:16" s="210" customFormat="1" ht="15" customHeight="1">
      <c r="B66" s="88">
        <v>48</v>
      </c>
      <c r="C66" s="94" t="s">
        <v>883</v>
      </c>
      <c r="E66" s="91"/>
      <c r="F66" s="91"/>
      <c r="G66" s="91"/>
      <c r="H66" s="471">
        <v>45138</v>
      </c>
      <c r="I66" s="471">
        <v>0</v>
      </c>
      <c r="J66" s="239"/>
      <c r="K66" s="240">
        <v>1037500000</v>
      </c>
      <c r="L66" s="2"/>
      <c r="M66" s="241">
        <v>404.625</v>
      </c>
      <c r="N66" s="306"/>
      <c r="O66" s="245">
        <v>45146</v>
      </c>
      <c r="P66" s="211"/>
    </row>
    <row r="67" spans="2:16" s="210" customFormat="1" ht="15" customHeight="1">
      <c r="B67" s="88">
        <v>49</v>
      </c>
      <c r="C67" s="94" t="s">
        <v>884</v>
      </c>
      <c r="E67" s="91"/>
      <c r="F67" s="91"/>
      <c r="G67" s="91"/>
      <c r="H67" s="471">
        <v>45138</v>
      </c>
      <c r="I67" s="471">
        <v>0</v>
      </c>
      <c r="J67" s="239"/>
      <c r="K67" s="240">
        <v>1725000000</v>
      </c>
      <c r="L67" s="2"/>
      <c r="M67" s="241">
        <v>207</v>
      </c>
      <c r="N67" s="306"/>
      <c r="O67" s="245">
        <v>45146</v>
      </c>
      <c r="P67" s="211"/>
    </row>
    <row r="68" spans="2:16" s="210" customFormat="1" ht="15" customHeight="1">
      <c r="B68" s="88">
        <v>50</v>
      </c>
      <c r="C68" s="94" t="s">
        <v>887</v>
      </c>
      <c r="E68" s="91"/>
      <c r="F68" s="91"/>
      <c r="G68" s="91"/>
      <c r="H68" s="471">
        <v>45138</v>
      </c>
      <c r="I68" s="471">
        <v>0</v>
      </c>
      <c r="J68" s="239"/>
      <c r="K68" s="240">
        <v>1008734800</v>
      </c>
      <c r="L68" s="2"/>
      <c r="M68" s="241">
        <v>100.87348</v>
      </c>
      <c r="N68" s="306"/>
      <c r="O68" s="245">
        <v>45146</v>
      </c>
      <c r="P68" s="211"/>
    </row>
    <row r="69" spans="2:16" s="210" customFormat="1" ht="15" customHeight="1">
      <c r="B69" s="88">
        <v>51</v>
      </c>
      <c r="C69" s="94" t="s">
        <v>886</v>
      </c>
      <c r="E69" s="91"/>
      <c r="F69" s="91"/>
      <c r="G69" s="91"/>
      <c r="H69" s="471">
        <v>45138</v>
      </c>
      <c r="I69" s="471">
        <v>0</v>
      </c>
      <c r="J69" s="239"/>
      <c r="K69" s="240">
        <v>2707000000</v>
      </c>
      <c r="L69" s="2"/>
      <c r="M69" s="241">
        <v>270.7</v>
      </c>
      <c r="N69" s="306"/>
      <c r="O69" s="245">
        <v>45147</v>
      </c>
      <c r="P69" s="211"/>
    </row>
    <row r="70" spans="2:16" s="210" customFormat="1" ht="15" customHeight="1">
      <c r="B70" s="88">
        <v>52</v>
      </c>
      <c r="C70" s="94" t="s">
        <v>890</v>
      </c>
      <c r="E70" s="91"/>
      <c r="F70" s="91"/>
      <c r="G70" s="91"/>
      <c r="H70" s="471">
        <v>45138</v>
      </c>
      <c r="I70" s="471">
        <v>0</v>
      </c>
      <c r="J70" s="239"/>
      <c r="K70" s="240">
        <v>942857200</v>
      </c>
      <c r="L70" s="2"/>
      <c r="M70" s="241">
        <v>101.8285776</v>
      </c>
      <c r="N70" s="306"/>
      <c r="O70" s="245">
        <v>45147</v>
      </c>
      <c r="P70" s="211"/>
    </row>
    <row r="71" spans="2:16" s="210" customFormat="1" ht="15" customHeight="1">
      <c r="B71" s="88">
        <v>53</v>
      </c>
      <c r="C71" s="94" t="s">
        <v>882</v>
      </c>
      <c r="E71" s="91"/>
      <c r="F71" s="91"/>
      <c r="G71" s="91"/>
      <c r="H71" s="471">
        <v>45138</v>
      </c>
      <c r="I71" s="471">
        <v>0</v>
      </c>
      <c r="J71" s="239"/>
      <c r="K71" s="240">
        <v>275000000</v>
      </c>
      <c r="L71" s="2"/>
      <c r="M71" s="241">
        <v>38.5</v>
      </c>
      <c r="N71" s="306"/>
      <c r="O71" s="245">
        <v>45147</v>
      </c>
      <c r="P71" s="211"/>
    </row>
    <row r="72" spans="2:16" s="210" customFormat="1" ht="15" customHeight="1">
      <c r="B72" s="88">
        <v>54</v>
      </c>
      <c r="C72" s="94" t="s">
        <v>888</v>
      </c>
      <c r="E72" s="91"/>
      <c r="F72" s="91"/>
      <c r="G72" s="91"/>
      <c r="H72" s="471">
        <v>45138</v>
      </c>
      <c r="I72" s="471">
        <v>0</v>
      </c>
      <c r="J72" s="239"/>
      <c r="K72" s="240">
        <v>195000000</v>
      </c>
      <c r="L72" s="2"/>
      <c r="M72" s="241">
        <v>39</v>
      </c>
      <c r="N72" s="306"/>
      <c r="O72" s="245">
        <v>45147</v>
      </c>
      <c r="P72" s="211"/>
    </row>
    <row r="73" spans="2:16" s="210" customFormat="1" ht="15" customHeight="1">
      <c r="B73" s="88">
        <v>55</v>
      </c>
      <c r="C73" s="94" t="s">
        <v>889</v>
      </c>
      <c r="E73" s="91"/>
      <c r="F73" s="91"/>
      <c r="G73" s="91"/>
      <c r="H73" s="471">
        <v>45138</v>
      </c>
      <c r="I73" s="471">
        <v>0</v>
      </c>
      <c r="J73" s="239"/>
      <c r="K73" s="240">
        <v>360000000</v>
      </c>
      <c r="L73" s="2"/>
      <c r="M73" s="241">
        <v>36</v>
      </c>
      <c r="N73" s="306"/>
      <c r="O73" s="245">
        <v>45148</v>
      </c>
      <c r="P73" s="211"/>
    </row>
    <row r="74" spans="2:16" s="210" customFormat="1" ht="15" customHeight="1">
      <c r="B74" s="88">
        <v>56</v>
      </c>
      <c r="C74" s="94" t="s">
        <v>906</v>
      </c>
      <c r="E74" s="91"/>
      <c r="F74" s="91"/>
      <c r="G74" s="91"/>
      <c r="H74" s="471">
        <v>45156</v>
      </c>
      <c r="I74" s="471"/>
      <c r="J74" s="239"/>
      <c r="K74" s="240">
        <v>530000000</v>
      </c>
      <c r="L74" s="2"/>
      <c r="M74" s="343">
        <v>60.95</v>
      </c>
      <c r="N74" s="306"/>
      <c r="O74" s="245">
        <v>45166</v>
      </c>
      <c r="P74" s="211"/>
    </row>
    <row r="75" spans="2:16" s="210" customFormat="1" ht="15" customHeight="1">
      <c r="B75" s="88">
        <v>57</v>
      </c>
      <c r="C75" s="94" t="s">
        <v>909</v>
      </c>
      <c r="E75" s="91"/>
      <c r="F75" s="91"/>
      <c r="G75" s="91"/>
      <c r="H75" s="471">
        <v>45168</v>
      </c>
      <c r="I75" s="471"/>
      <c r="J75" s="239"/>
      <c r="K75" s="240">
        <v>534000000</v>
      </c>
      <c r="L75" s="2"/>
      <c r="M75" s="343">
        <v>142.04400000000001</v>
      </c>
      <c r="N75" s="306"/>
      <c r="O75" s="245">
        <v>45176</v>
      </c>
      <c r="P75" s="211"/>
    </row>
    <row r="76" spans="2:16" s="210" customFormat="1" ht="14.55" customHeight="1">
      <c r="B76" s="88">
        <v>58</v>
      </c>
      <c r="C76" s="94" t="s">
        <v>910</v>
      </c>
      <c r="E76" s="91"/>
      <c r="F76" s="91"/>
      <c r="G76" s="91"/>
      <c r="H76" s="471">
        <v>45169</v>
      </c>
      <c r="I76" s="471"/>
      <c r="J76" s="239"/>
      <c r="K76" s="240">
        <v>400000000</v>
      </c>
      <c r="L76" s="2"/>
      <c r="M76" s="343">
        <v>40</v>
      </c>
      <c r="N76" s="306"/>
      <c r="O76" s="245">
        <v>45180</v>
      </c>
      <c r="P76" s="211"/>
    </row>
    <row r="77" spans="2:16" s="2" customFormat="1" ht="13.5" customHeight="1">
      <c r="B77" s="463" t="s">
        <v>258</v>
      </c>
      <c r="C77" s="463"/>
      <c r="D77" s="463"/>
      <c r="E77" s="463"/>
      <c r="F77" s="463"/>
      <c r="G77" s="463"/>
      <c r="H77" s="463"/>
      <c r="I77" s="463"/>
      <c r="J77" s="463"/>
      <c r="K77" s="463"/>
      <c r="L77" s="208"/>
      <c r="M77" s="194">
        <v>48288.261328099994</v>
      </c>
      <c r="N77" s="208"/>
      <c r="O77" s="208"/>
      <c r="P77" s="211"/>
    </row>
    <row r="78" spans="2:16" s="2" customFormat="1" ht="13.8">
      <c r="B78" s="20" t="s">
        <v>795</v>
      </c>
      <c r="C78" s="151"/>
      <c r="D78" s="149"/>
      <c r="E78" s="149"/>
      <c r="F78" s="149"/>
      <c r="G78" s="149"/>
      <c r="H78" s="150"/>
      <c r="I78" s="150"/>
      <c r="J78" s="227"/>
      <c r="K78" s="227"/>
      <c r="M78" s="193"/>
      <c r="N78" s="224"/>
      <c r="O78" s="225"/>
      <c r="P78" s="211"/>
    </row>
    <row r="79" spans="2:16" s="2" customFormat="1" ht="13.8">
      <c r="B79" s="20"/>
      <c r="C79" s="149"/>
      <c r="D79" s="149"/>
      <c r="E79" s="149"/>
      <c r="F79" s="149"/>
      <c r="G79" s="149"/>
      <c r="H79" s="150"/>
      <c r="I79" s="150"/>
      <c r="J79" s="227"/>
      <c r="K79" s="227"/>
      <c r="M79" s="132"/>
      <c r="N79" s="224"/>
      <c r="O79" s="225"/>
      <c r="P79" s="211"/>
    </row>
    <row r="80" spans="2:16" s="2" customFormat="1" ht="13.5" customHeight="1">
      <c r="B80" s="162"/>
      <c r="C80" s="149"/>
      <c r="D80" s="149"/>
      <c r="E80" s="149"/>
      <c r="F80" s="149"/>
      <c r="G80" s="149"/>
      <c r="H80" s="150"/>
      <c r="I80" s="150"/>
      <c r="J80" s="227"/>
      <c r="K80" s="227"/>
      <c r="M80" s="132"/>
      <c r="N80" s="224"/>
      <c r="O80" s="225"/>
      <c r="P80" s="211"/>
    </row>
    <row r="81" spans="2:16" s="2" customFormat="1" ht="13.5" customHeight="1">
      <c r="B81" s="12" t="s">
        <v>793</v>
      </c>
      <c r="C81" s="12"/>
      <c r="D81" s="12"/>
      <c r="E81" s="12"/>
      <c r="F81" s="12"/>
      <c r="G81" s="12"/>
      <c r="H81" s="12"/>
      <c r="I81" s="12"/>
      <c r="J81" s="12"/>
      <c r="K81"/>
      <c r="L81"/>
      <c r="M81"/>
      <c r="N81"/>
      <c r="O81"/>
      <c r="P81" s="211"/>
    </row>
    <row r="82" spans="2:16" s="2" customFormat="1" ht="13.5" customHeight="1">
      <c r="B82" s="226" t="s">
        <v>117</v>
      </c>
      <c r="C82" s="458" t="s">
        <v>787</v>
      </c>
      <c r="D82" s="457"/>
      <c r="E82" s="457"/>
      <c r="F82" s="470"/>
      <c r="G82" s="458" t="s">
        <v>788</v>
      </c>
      <c r="H82" s="470"/>
      <c r="I82" s="458" t="s">
        <v>789</v>
      </c>
      <c r="J82" s="457"/>
      <c r="K82" s="470"/>
      <c r="L82" s="458" t="s">
        <v>794</v>
      </c>
      <c r="M82" s="457"/>
      <c r="N82" s="457"/>
      <c r="O82" s="470"/>
      <c r="P82" s="283"/>
    </row>
    <row r="83" spans="2:16" s="2" customFormat="1" ht="13.5" customHeight="1">
      <c r="B83" s="88">
        <v>1</v>
      </c>
      <c r="C83" s="94" t="s">
        <v>349</v>
      </c>
      <c r="D83" s="94"/>
      <c r="E83" s="91"/>
      <c r="F83" s="91"/>
      <c r="G83" s="468">
        <v>44931</v>
      </c>
      <c r="H83" s="468">
        <v>0</v>
      </c>
      <c r="I83" s="242"/>
      <c r="J83" s="242"/>
      <c r="K83" s="240">
        <v>15003732635</v>
      </c>
      <c r="L83" s="158"/>
      <c r="N83" s="248"/>
      <c r="O83" s="249">
        <v>750.18663174999995</v>
      </c>
      <c r="P83" s="209"/>
    </row>
    <row r="84" spans="2:16" s="2" customFormat="1" ht="13.5" customHeight="1">
      <c r="B84" s="88">
        <v>2</v>
      </c>
      <c r="C84" s="94" t="s">
        <v>356</v>
      </c>
      <c r="D84" s="94"/>
      <c r="E84" s="91"/>
      <c r="F84" s="91"/>
      <c r="G84" s="468">
        <v>44937</v>
      </c>
      <c r="H84" s="468">
        <v>0</v>
      </c>
      <c r="I84" s="242"/>
      <c r="J84" s="242"/>
      <c r="K84" s="240">
        <v>1984000000</v>
      </c>
      <c r="L84" s="158"/>
      <c r="N84" s="248"/>
      <c r="O84" s="249">
        <v>198.4</v>
      </c>
      <c r="P84" s="209"/>
    </row>
    <row r="85" spans="2:16" s="2" customFormat="1" ht="13.5" customHeight="1">
      <c r="B85" s="88">
        <v>3</v>
      </c>
      <c r="C85" s="94" t="s">
        <v>358</v>
      </c>
      <c r="D85" s="94"/>
      <c r="E85" s="91"/>
      <c r="F85" s="91"/>
      <c r="G85" s="468">
        <v>44944</v>
      </c>
      <c r="H85" s="468">
        <v>0</v>
      </c>
      <c r="I85" s="242"/>
      <c r="J85" s="242"/>
      <c r="K85" s="240">
        <v>100625341623</v>
      </c>
      <c r="L85" s="158"/>
      <c r="N85" s="248"/>
      <c r="O85" s="249">
        <v>5031.2670811500002</v>
      </c>
      <c r="P85" s="209"/>
    </row>
    <row r="86" spans="2:16" s="2" customFormat="1" ht="13.5" customHeight="1">
      <c r="B86" s="88">
        <v>4</v>
      </c>
      <c r="C86" s="94" t="s">
        <v>376</v>
      </c>
      <c r="D86" s="94"/>
      <c r="E86" s="91"/>
      <c r="F86" s="91"/>
      <c r="G86" s="468">
        <v>44957</v>
      </c>
      <c r="H86" s="468">
        <v>0</v>
      </c>
      <c r="I86" s="242"/>
      <c r="J86" s="242"/>
      <c r="K86" s="240">
        <v>325108944</v>
      </c>
      <c r="L86" s="158"/>
      <c r="N86" s="248"/>
      <c r="O86" s="249">
        <v>333.23666759999998</v>
      </c>
      <c r="P86" s="209"/>
    </row>
    <row r="87" spans="2:16" s="2" customFormat="1" ht="13.5" customHeight="1">
      <c r="B87" s="88">
        <v>5</v>
      </c>
      <c r="C87" s="94" t="s">
        <v>377</v>
      </c>
      <c r="D87" s="94"/>
      <c r="E87" s="91"/>
      <c r="F87" s="91"/>
      <c r="G87" s="468">
        <v>44957</v>
      </c>
      <c r="H87" s="468">
        <v>0</v>
      </c>
      <c r="I87" s="242"/>
      <c r="J87" s="242"/>
      <c r="K87" s="240">
        <v>1144440000</v>
      </c>
      <c r="L87" s="158"/>
      <c r="N87" s="248"/>
      <c r="O87" s="249">
        <v>5607.7560000000003</v>
      </c>
      <c r="P87" s="209"/>
    </row>
    <row r="88" spans="2:16" s="2" customFormat="1" ht="13.5" customHeight="1">
      <c r="B88" s="88">
        <v>6</v>
      </c>
      <c r="C88" s="94" t="s">
        <v>378</v>
      </c>
      <c r="D88" s="94"/>
      <c r="E88" s="91"/>
      <c r="F88" s="91"/>
      <c r="G88" s="468">
        <v>44958</v>
      </c>
      <c r="H88" s="468">
        <v>0</v>
      </c>
      <c r="I88" s="242"/>
      <c r="J88" s="242"/>
      <c r="K88" s="240">
        <v>681819174</v>
      </c>
      <c r="L88" s="158"/>
      <c r="N88" s="248"/>
      <c r="O88" s="249">
        <v>403.63695100799998</v>
      </c>
      <c r="P88" s="209"/>
    </row>
    <row r="89" spans="2:16" s="2" customFormat="1" ht="13.5" customHeight="1">
      <c r="B89" s="88">
        <v>7</v>
      </c>
      <c r="C89" s="94" t="s">
        <v>416</v>
      </c>
      <c r="D89" s="94"/>
      <c r="E89" s="91"/>
      <c r="F89" s="91"/>
      <c r="G89" s="468">
        <v>44984</v>
      </c>
      <c r="H89" s="468">
        <v>0</v>
      </c>
      <c r="I89" s="242"/>
      <c r="J89" s="242"/>
      <c r="K89" s="240">
        <v>753835219</v>
      </c>
      <c r="L89" s="158"/>
      <c r="N89" s="248"/>
      <c r="O89" s="249">
        <v>452.30113139999997</v>
      </c>
      <c r="P89" s="209"/>
    </row>
    <row r="90" spans="2:16" s="2" customFormat="1" ht="13.5" customHeight="1">
      <c r="B90" s="88">
        <v>8</v>
      </c>
      <c r="C90" s="94" t="s">
        <v>433</v>
      </c>
      <c r="D90" s="94"/>
      <c r="E90" s="91"/>
      <c r="F90" s="91"/>
      <c r="G90" s="468">
        <v>45015</v>
      </c>
      <c r="H90" s="468">
        <v>0</v>
      </c>
      <c r="I90" s="242"/>
      <c r="J90" s="242"/>
      <c r="K90" s="240">
        <v>2388861478</v>
      </c>
      <c r="L90" s="158"/>
      <c r="N90" s="248"/>
      <c r="O90" s="249">
        <v>2388.8614779999998</v>
      </c>
      <c r="P90" s="209"/>
    </row>
    <row r="91" spans="2:16" s="2" customFormat="1" ht="13.5" customHeight="1">
      <c r="B91" s="88">
        <v>9</v>
      </c>
      <c r="C91" s="94" t="s">
        <v>461</v>
      </c>
      <c r="D91" s="94"/>
      <c r="E91" s="91"/>
      <c r="F91" s="91"/>
      <c r="G91" s="468">
        <v>45044</v>
      </c>
      <c r="H91" s="468">
        <v>0</v>
      </c>
      <c r="I91" s="242"/>
      <c r="J91" s="242"/>
      <c r="K91" s="240">
        <v>14721362381</v>
      </c>
      <c r="L91" s="158"/>
      <c r="N91" s="248"/>
      <c r="O91" s="249">
        <v>3680.3405952500002</v>
      </c>
      <c r="P91" s="209"/>
    </row>
    <row r="92" spans="2:16" s="2" customFormat="1" ht="13.5" customHeight="1">
      <c r="B92" s="88">
        <v>10</v>
      </c>
      <c r="C92" s="94" t="s">
        <v>465</v>
      </c>
      <c r="D92" s="94"/>
      <c r="E92" s="91"/>
      <c r="F92" s="91"/>
      <c r="G92" s="468">
        <v>45051</v>
      </c>
      <c r="H92" s="468">
        <v>0</v>
      </c>
      <c r="I92" s="242"/>
      <c r="J92" s="242"/>
      <c r="K92" s="240">
        <v>119999999692</v>
      </c>
      <c r="L92" s="158"/>
      <c r="N92" s="248"/>
      <c r="O92" s="249">
        <v>11999.9999692</v>
      </c>
      <c r="P92" s="209"/>
    </row>
    <row r="93" spans="2:16" s="2" customFormat="1" ht="13.5" customHeight="1">
      <c r="B93" s="88">
        <v>11</v>
      </c>
      <c r="C93" s="94" t="s">
        <v>514</v>
      </c>
      <c r="D93" s="94"/>
      <c r="E93" s="91"/>
      <c r="F93" s="91"/>
      <c r="G93" s="468">
        <v>45099</v>
      </c>
      <c r="H93" s="468">
        <v>0</v>
      </c>
      <c r="I93" s="242"/>
      <c r="J93" s="242"/>
      <c r="K93" s="240">
        <v>4611764800</v>
      </c>
      <c r="L93" s="158"/>
      <c r="N93" s="248"/>
      <c r="O93" s="249">
        <v>1245.176496</v>
      </c>
      <c r="P93" s="209"/>
    </row>
    <row r="94" spans="2:16" s="2" customFormat="1" ht="13.5" customHeight="1">
      <c r="B94" s="88">
        <v>12</v>
      </c>
      <c r="C94" s="94" t="s">
        <v>515</v>
      </c>
      <c r="D94" s="94"/>
      <c r="E94" s="91"/>
      <c r="F94" s="91"/>
      <c r="G94" s="468">
        <v>45104</v>
      </c>
      <c r="H94" s="468">
        <v>0</v>
      </c>
      <c r="I94" s="242"/>
      <c r="J94" s="242"/>
      <c r="K94" s="240">
        <v>499999477</v>
      </c>
      <c r="L94" s="158"/>
      <c r="N94" s="248"/>
      <c r="O94" s="249">
        <v>499.99947700000001</v>
      </c>
      <c r="P94" s="209"/>
    </row>
    <row r="95" spans="2:16" s="2" customFormat="1" ht="13.5" customHeight="1">
      <c r="B95" s="88">
        <v>13</v>
      </c>
      <c r="C95" s="94" t="s">
        <v>516</v>
      </c>
      <c r="D95" s="94"/>
      <c r="E95" s="91"/>
      <c r="F95" s="91"/>
      <c r="G95" s="468">
        <v>45104</v>
      </c>
      <c r="H95" s="468">
        <v>0</v>
      </c>
      <c r="I95" s="242"/>
      <c r="J95" s="242"/>
      <c r="K95" s="240">
        <v>600000000</v>
      </c>
      <c r="L95" s="158"/>
      <c r="N95" s="248"/>
      <c r="O95" s="249">
        <v>240</v>
      </c>
      <c r="P95" s="209"/>
    </row>
    <row r="96" spans="2:16" s="2" customFormat="1" ht="13.5" customHeight="1">
      <c r="B96" s="88">
        <v>14</v>
      </c>
      <c r="C96" s="94" t="s">
        <v>517</v>
      </c>
      <c r="D96" s="94"/>
      <c r="E96" s="91"/>
      <c r="F96" s="91"/>
      <c r="G96" s="468">
        <v>45104</v>
      </c>
      <c r="H96" s="468">
        <v>0</v>
      </c>
      <c r="I96" s="242"/>
      <c r="J96" s="242"/>
      <c r="K96" s="240">
        <v>1224822231</v>
      </c>
      <c r="L96" s="158"/>
      <c r="N96" s="248"/>
      <c r="O96" s="249">
        <v>857.37556170000005</v>
      </c>
      <c r="P96" s="209"/>
    </row>
    <row r="97" spans="2:16" s="2" customFormat="1" ht="13.5" customHeight="1">
      <c r="B97" s="88">
        <v>15</v>
      </c>
      <c r="C97" s="94" t="s">
        <v>518</v>
      </c>
      <c r="D97" s="94"/>
      <c r="E97" s="91"/>
      <c r="F97" s="91"/>
      <c r="G97" s="468">
        <v>45104</v>
      </c>
      <c r="H97" s="468">
        <v>0</v>
      </c>
      <c r="I97" s="242"/>
      <c r="J97" s="242"/>
      <c r="K97" s="240">
        <v>13814688390</v>
      </c>
      <c r="L97" s="158"/>
      <c r="N97" s="248"/>
      <c r="O97" s="249">
        <v>1381.4688389999999</v>
      </c>
      <c r="P97" s="209"/>
    </row>
    <row r="98" spans="2:16" s="2" customFormat="1" ht="13.5" customHeight="1">
      <c r="B98" s="88">
        <v>16</v>
      </c>
      <c r="C98" s="94" t="s">
        <v>880</v>
      </c>
      <c r="D98" s="94"/>
      <c r="E98" s="91"/>
      <c r="F98" s="91"/>
      <c r="G98" s="468">
        <v>45104</v>
      </c>
      <c r="H98" s="468">
        <v>0</v>
      </c>
      <c r="I98" s="242"/>
      <c r="J98" s="242"/>
      <c r="K98" s="240">
        <v>2000000000</v>
      </c>
      <c r="L98" s="158"/>
      <c r="N98" s="248"/>
      <c r="O98" s="249">
        <v>336</v>
      </c>
      <c r="P98" s="209"/>
    </row>
    <row r="99" spans="2:16" s="2" customFormat="1" ht="13.5" customHeight="1">
      <c r="B99" s="88">
        <v>17</v>
      </c>
      <c r="C99" s="94" t="s">
        <v>519</v>
      </c>
      <c r="D99" s="94"/>
      <c r="E99" s="91"/>
      <c r="F99" s="91"/>
      <c r="G99" s="468">
        <v>45104</v>
      </c>
      <c r="H99" s="468">
        <v>0</v>
      </c>
      <c r="I99" s="242"/>
      <c r="J99" s="242"/>
      <c r="K99" s="240">
        <v>6875236268</v>
      </c>
      <c r="L99" s="158"/>
      <c r="N99" s="248"/>
      <c r="O99" s="249">
        <v>550.01890144000004</v>
      </c>
      <c r="P99" s="209"/>
    </row>
    <row r="100" spans="2:16" s="2" customFormat="1" ht="13.5" customHeight="1">
      <c r="B100" s="88">
        <v>18</v>
      </c>
      <c r="C100" s="94" t="s">
        <v>520</v>
      </c>
      <c r="D100" s="94"/>
      <c r="E100" s="91"/>
      <c r="F100" s="91"/>
      <c r="G100" s="468">
        <v>45104</v>
      </c>
      <c r="H100" s="468">
        <v>0</v>
      </c>
      <c r="I100" s="242"/>
      <c r="J100" s="242"/>
      <c r="K100" s="240">
        <v>1400000000</v>
      </c>
      <c r="L100" s="158"/>
      <c r="N100" s="248"/>
      <c r="O100" s="249">
        <v>140</v>
      </c>
      <c r="P100" s="209"/>
    </row>
    <row r="101" spans="2:16" s="2" customFormat="1" ht="13.5" customHeight="1">
      <c r="B101" s="88">
        <v>19</v>
      </c>
      <c r="C101" s="94" t="s">
        <v>378</v>
      </c>
      <c r="D101" s="94"/>
      <c r="E101" s="91"/>
      <c r="F101" s="91"/>
      <c r="G101" s="468">
        <v>45135</v>
      </c>
      <c r="H101" s="468">
        <v>0</v>
      </c>
      <c r="I101" s="242"/>
      <c r="J101" s="242"/>
      <c r="K101" s="240">
        <v>2195165124</v>
      </c>
      <c r="L101" s="158"/>
      <c r="N101" s="248"/>
      <c r="O101" s="249">
        <v>900.01770083999997</v>
      </c>
      <c r="P101" s="209"/>
    </row>
    <row r="102" spans="2:16" s="2" customFormat="1" ht="13.5" customHeight="1">
      <c r="B102" s="463" t="s">
        <v>258</v>
      </c>
      <c r="C102" s="463"/>
      <c r="D102" s="463"/>
      <c r="E102" s="463"/>
      <c r="F102" s="463"/>
      <c r="G102" s="463"/>
      <c r="H102" s="463"/>
      <c r="I102" s="463"/>
      <c r="J102" s="463"/>
      <c r="K102" s="463"/>
      <c r="L102" s="208"/>
      <c r="M102" s="208"/>
      <c r="N102" s="464">
        <v>36996.043481338005</v>
      </c>
      <c r="O102" s="464">
        <v>0</v>
      </c>
      <c r="P102" s="209"/>
    </row>
    <row r="103" spans="2:16" s="2" customFormat="1" ht="16.350000000000001" customHeight="1">
      <c r="B103" s="20" t="s">
        <v>795</v>
      </c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211"/>
    </row>
    <row r="104" spans="2:16" s="2" customFormat="1" ht="14.4">
      <c r="B104" s="199" t="s">
        <v>796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 s="211"/>
    </row>
    <row r="105" spans="2:16" s="2" customFormat="1" ht="9" customHeight="1">
      <c r="B105" s="469" t="s">
        <v>117</v>
      </c>
      <c r="C105" s="458" t="s">
        <v>787</v>
      </c>
      <c r="D105" s="457"/>
      <c r="E105" s="470"/>
      <c r="F105" s="458" t="s">
        <v>788</v>
      </c>
      <c r="G105" s="470"/>
      <c r="H105" s="458" t="s">
        <v>797</v>
      </c>
      <c r="I105" s="457"/>
      <c r="J105" s="457"/>
      <c r="K105" s="457"/>
      <c r="L105" s="457"/>
      <c r="M105" s="470"/>
      <c r="N105" s="458" t="s">
        <v>790</v>
      </c>
      <c r="O105" s="457"/>
      <c r="P105" s="211"/>
    </row>
    <row r="106" spans="2:16" s="2" customFormat="1" ht="12.75" customHeight="1">
      <c r="B106" s="469"/>
      <c r="C106" s="458"/>
      <c r="D106" s="457"/>
      <c r="E106" s="470"/>
      <c r="F106" s="458"/>
      <c r="G106" s="470"/>
      <c r="H106" s="458"/>
      <c r="I106" s="457"/>
      <c r="J106" s="457"/>
      <c r="K106" s="457"/>
      <c r="L106" s="457"/>
      <c r="M106" s="470"/>
      <c r="N106" s="458"/>
      <c r="O106" s="457"/>
      <c r="P106" s="283"/>
    </row>
    <row r="107" spans="2:16" s="2" customFormat="1" ht="12.75" customHeight="1">
      <c r="B107" s="88">
        <v>1</v>
      </c>
      <c r="C107" s="94" t="s">
        <v>379</v>
      </c>
      <c r="D107" s="94"/>
      <c r="E107" s="94"/>
      <c r="F107" s="465">
        <v>44956</v>
      </c>
      <c r="G107" s="465">
        <v>0</v>
      </c>
      <c r="H107" s="467" t="s">
        <v>96</v>
      </c>
      <c r="I107" s="467">
        <v>0</v>
      </c>
      <c r="J107" s="467">
        <v>0</v>
      </c>
      <c r="K107" s="467">
        <v>0</v>
      </c>
      <c r="L107" s="467">
        <v>0</v>
      </c>
      <c r="M107" s="467">
        <v>0</v>
      </c>
      <c r="O107" s="250">
        <v>1000</v>
      </c>
      <c r="P107" s="209"/>
    </row>
    <row r="108" spans="2:16" s="2" customFormat="1" ht="12.75" customHeight="1">
      <c r="B108" s="88">
        <v>2</v>
      </c>
      <c r="C108" s="94" t="s">
        <v>380</v>
      </c>
      <c r="D108" s="94"/>
      <c r="E108" s="94"/>
      <c r="F108" s="465">
        <v>44956</v>
      </c>
      <c r="G108" s="465">
        <v>0</v>
      </c>
      <c r="H108" s="467" t="s">
        <v>881</v>
      </c>
      <c r="I108" s="467">
        <v>0</v>
      </c>
      <c r="J108" s="467">
        <v>0</v>
      </c>
      <c r="K108" s="467">
        <v>0</v>
      </c>
      <c r="L108" s="467">
        <v>0</v>
      </c>
      <c r="M108" s="467">
        <v>0</v>
      </c>
      <c r="O108" s="250">
        <v>1000</v>
      </c>
      <c r="P108" s="209"/>
    </row>
    <row r="109" spans="2:16" s="2" customFormat="1" ht="12.75" customHeight="1">
      <c r="B109" s="88">
        <v>3</v>
      </c>
      <c r="C109" s="94" t="s">
        <v>396</v>
      </c>
      <c r="D109" s="94"/>
      <c r="E109" s="94"/>
      <c r="F109" s="465">
        <v>44980</v>
      </c>
      <c r="G109" s="465">
        <v>0</v>
      </c>
      <c r="H109" s="467" t="s">
        <v>881</v>
      </c>
      <c r="I109" s="467">
        <v>0</v>
      </c>
      <c r="J109" s="467">
        <v>0</v>
      </c>
      <c r="K109" s="467">
        <v>0</v>
      </c>
      <c r="L109" s="467">
        <v>0</v>
      </c>
      <c r="M109" s="467">
        <v>0</v>
      </c>
      <c r="O109" s="250">
        <v>500</v>
      </c>
      <c r="P109" s="209"/>
    </row>
    <row r="110" spans="2:16" s="2" customFormat="1" ht="12.75" customHeight="1">
      <c r="B110" s="88">
        <v>4</v>
      </c>
      <c r="C110" s="94" t="s">
        <v>521</v>
      </c>
      <c r="D110" s="94"/>
      <c r="E110" s="94"/>
      <c r="F110" s="465">
        <v>45096</v>
      </c>
      <c r="G110" s="465">
        <v>0</v>
      </c>
      <c r="H110" s="467" t="s">
        <v>881</v>
      </c>
      <c r="I110" s="467">
        <v>0</v>
      </c>
      <c r="J110" s="467">
        <v>0</v>
      </c>
      <c r="K110" s="467">
        <v>0</v>
      </c>
      <c r="L110" s="467">
        <v>0</v>
      </c>
      <c r="M110" s="467">
        <v>0</v>
      </c>
      <c r="N110" s="345"/>
      <c r="O110" s="250">
        <v>1000</v>
      </c>
      <c r="P110" s="209"/>
    </row>
    <row r="111" spans="2:16" s="2" customFormat="1" ht="12.75" customHeight="1">
      <c r="B111" s="88">
        <v>5</v>
      </c>
      <c r="C111" s="94" t="s">
        <v>798</v>
      </c>
      <c r="D111" s="94"/>
      <c r="E111" s="94"/>
      <c r="F111" s="465">
        <v>45103</v>
      </c>
      <c r="G111" s="465">
        <v>0</v>
      </c>
      <c r="H111" s="467" t="s">
        <v>881</v>
      </c>
      <c r="I111" s="467">
        <v>0</v>
      </c>
      <c r="J111" s="467">
        <v>0</v>
      </c>
      <c r="K111" s="467">
        <v>0</v>
      </c>
      <c r="L111" s="467">
        <v>0</v>
      </c>
      <c r="M111" s="467">
        <v>0</v>
      </c>
      <c r="N111" s="345"/>
      <c r="O111" s="250">
        <v>500</v>
      </c>
      <c r="P111" s="209"/>
    </row>
    <row r="112" spans="2:16" s="2" customFormat="1" ht="12.75" customHeight="1">
      <c r="B112" s="88">
        <v>6</v>
      </c>
      <c r="C112" s="94" t="s">
        <v>522</v>
      </c>
      <c r="D112" s="94"/>
      <c r="E112" s="94"/>
      <c r="F112" s="465">
        <v>45104</v>
      </c>
      <c r="G112" s="465">
        <v>0</v>
      </c>
      <c r="H112" s="467" t="s">
        <v>881</v>
      </c>
      <c r="I112" s="467">
        <v>0</v>
      </c>
      <c r="J112" s="467">
        <v>0</v>
      </c>
      <c r="K112" s="467">
        <v>0</v>
      </c>
      <c r="L112" s="467">
        <v>0</v>
      </c>
      <c r="M112" s="467">
        <v>0</v>
      </c>
      <c r="N112" s="345"/>
      <c r="O112" s="250">
        <v>500</v>
      </c>
      <c r="P112" s="209"/>
    </row>
    <row r="113" spans="1:16" s="2" customFormat="1" ht="12.75" customHeight="1">
      <c r="B113" s="88">
        <v>7</v>
      </c>
      <c r="C113" s="94" t="s">
        <v>523</v>
      </c>
      <c r="D113" s="94"/>
      <c r="E113" s="94"/>
      <c r="F113" s="465">
        <v>45104</v>
      </c>
      <c r="G113" s="465">
        <v>0</v>
      </c>
      <c r="H113" s="467" t="s">
        <v>881</v>
      </c>
      <c r="I113" s="467">
        <v>0</v>
      </c>
      <c r="J113" s="467">
        <v>0</v>
      </c>
      <c r="K113" s="467">
        <v>0</v>
      </c>
      <c r="L113" s="467">
        <v>0</v>
      </c>
      <c r="M113" s="467">
        <v>0</v>
      </c>
      <c r="N113" s="345"/>
      <c r="O113" s="250">
        <v>700</v>
      </c>
      <c r="P113" s="209"/>
    </row>
    <row r="114" spans="1:16" s="2" customFormat="1" ht="12.75" customHeight="1">
      <c r="B114" s="88">
        <v>8</v>
      </c>
      <c r="C114" s="94" t="s">
        <v>891</v>
      </c>
      <c r="D114" s="94"/>
      <c r="E114" s="94"/>
      <c r="F114" s="465">
        <v>45138</v>
      </c>
      <c r="G114" s="465">
        <v>0</v>
      </c>
      <c r="H114" s="467" t="s">
        <v>881</v>
      </c>
      <c r="I114" s="467">
        <v>0</v>
      </c>
      <c r="J114" s="467">
        <v>0</v>
      </c>
      <c r="K114" s="467">
        <v>0</v>
      </c>
      <c r="L114" s="467">
        <v>0</v>
      </c>
      <c r="M114" s="467">
        <v>0</v>
      </c>
      <c r="N114" s="345"/>
      <c r="O114" s="250">
        <v>339.89499999999998</v>
      </c>
      <c r="P114" s="209"/>
    </row>
    <row r="115" spans="1:16" s="2" customFormat="1" ht="12.75" customHeight="1">
      <c r="B115" s="88">
        <v>9</v>
      </c>
      <c r="C115" s="94" t="s">
        <v>892</v>
      </c>
      <c r="D115" s="94"/>
      <c r="E115" s="94"/>
      <c r="F115" s="465">
        <v>45138</v>
      </c>
      <c r="G115" s="465">
        <v>0</v>
      </c>
      <c r="H115" s="467" t="s">
        <v>881</v>
      </c>
      <c r="I115" s="467">
        <v>0</v>
      </c>
      <c r="J115" s="467">
        <v>0</v>
      </c>
      <c r="K115" s="467">
        <v>0</v>
      </c>
      <c r="L115" s="467">
        <v>0</v>
      </c>
      <c r="M115" s="467">
        <v>0</v>
      </c>
      <c r="N115" s="345"/>
      <c r="O115" s="250">
        <v>2433.6</v>
      </c>
      <c r="P115" s="209"/>
    </row>
    <row r="116" spans="1:16" s="2" customFormat="1" ht="15" customHeight="1">
      <c r="B116" s="463" t="s">
        <v>258</v>
      </c>
      <c r="C116" s="463"/>
      <c r="D116" s="463"/>
      <c r="E116" s="463"/>
      <c r="F116" s="463"/>
      <c r="G116" s="463"/>
      <c r="H116" s="463"/>
      <c r="I116" s="463"/>
      <c r="J116" s="463"/>
      <c r="K116" s="463"/>
      <c r="L116" s="463"/>
      <c r="M116" s="463"/>
      <c r="N116" s="464">
        <v>7973.4950000000008</v>
      </c>
      <c r="O116" s="464">
        <v>0</v>
      </c>
      <c r="P116" s="211"/>
    </row>
    <row r="117" spans="1:16" s="2" customFormat="1" ht="13.5" customHeight="1">
      <c r="B117" s="20" t="s">
        <v>795</v>
      </c>
      <c r="C117" s="149"/>
      <c r="D117" s="149"/>
      <c r="E117" s="149"/>
      <c r="F117" s="149"/>
      <c r="G117" s="149"/>
      <c r="H117" s="150"/>
      <c r="I117" s="150"/>
      <c r="J117" s="227"/>
      <c r="K117" s="227"/>
      <c r="M117" s="132"/>
      <c r="N117" s="224"/>
      <c r="O117" s="225"/>
      <c r="P117" s="211"/>
    </row>
    <row r="118" spans="1:16" s="2" customFormat="1" ht="13.5" customHeight="1">
      <c r="B118" s="162"/>
      <c r="C118" s="149"/>
      <c r="D118" s="149"/>
      <c r="E118" s="149"/>
      <c r="F118" s="149"/>
      <c r="G118" s="149"/>
      <c r="H118" s="150"/>
      <c r="I118" s="150"/>
      <c r="J118" s="227"/>
      <c r="K118" s="227"/>
      <c r="M118" s="132"/>
      <c r="N118" s="224"/>
      <c r="O118" s="225"/>
      <c r="P118" s="211"/>
    </row>
    <row r="119" spans="1:16" s="2" customFormat="1" ht="13.5" customHeight="1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211"/>
    </row>
    <row r="120" spans="1:16" s="2" customFormat="1" ht="13.5" customHeight="1">
      <c r="A120" s="15"/>
      <c r="B120" s="15"/>
      <c r="C120" s="15"/>
      <c r="D120" s="15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10" t="s">
        <v>799</v>
      </c>
      <c r="P120" s="211"/>
    </row>
  </sheetData>
  <mergeCells count="124">
    <mergeCell ref="B14:C14"/>
    <mergeCell ref="C18:G18"/>
    <mergeCell ref="H18:I18"/>
    <mergeCell ref="J18:K18"/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25:I25"/>
    <mergeCell ref="H26:I26"/>
    <mergeCell ref="H27:I27"/>
    <mergeCell ref="H28:I28"/>
    <mergeCell ref="H29:I29"/>
    <mergeCell ref="H30:I30"/>
    <mergeCell ref="H19:I19"/>
    <mergeCell ref="H20:I20"/>
    <mergeCell ref="H21:I21"/>
    <mergeCell ref="H22:I22"/>
    <mergeCell ref="H23:I23"/>
    <mergeCell ref="H24:I24"/>
    <mergeCell ref="H37:I37"/>
    <mergeCell ref="H38:I38"/>
    <mergeCell ref="H39:I39"/>
    <mergeCell ref="H40:I40"/>
    <mergeCell ref="H41:I41"/>
    <mergeCell ref="H42:I42"/>
    <mergeCell ref="H31:I31"/>
    <mergeCell ref="H32:I32"/>
    <mergeCell ref="H33:I33"/>
    <mergeCell ref="H34:I34"/>
    <mergeCell ref="H35:I35"/>
    <mergeCell ref="H36:I36"/>
    <mergeCell ref="H49:I49"/>
    <mergeCell ref="H50:I50"/>
    <mergeCell ref="H51:I51"/>
    <mergeCell ref="H52:I52"/>
    <mergeCell ref="H53:I53"/>
    <mergeCell ref="H54:I54"/>
    <mergeCell ref="H43:I43"/>
    <mergeCell ref="H44:I44"/>
    <mergeCell ref="H45:I45"/>
    <mergeCell ref="H46:I46"/>
    <mergeCell ref="H47:I47"/>
    <mergeCell ref="H48:I48"/>
    <mergeCell ref="H61:I61"/>
    <mergeCell ref="H62:I62"/>
    <mergeCell ref="H63:I63"/>
    <mergeCell ref="H64:I64"/>
    <mergeCell ref="H65:I65"/>
    <mergeCell ref="H66:I66"/>
    <mergeCell ref="H55:I55"/>
    <mergeCell ref="H56:I56"/>
    <mergeCell ref="H57:I57"/>
    <mergeCell ref="H58:I58"/>
    <mergeCell ref="H59:I59"/>
    <mergeCell ref="H60:I60"/>
    <mergeCell ref="H73:I73"/>
    <mergeCell ref="H74:I74"/>
    <mergeCell ref="H75:I75"/>
    <mergeCell ref="H76:I76"/>
    <mergeCell ref="B77:K77"/>
    <mergeCell ref="C82:F82"/>
    <mergeCell ref="G82:H82"/>
    <mergeCell ref="I82:K82"/>
    <mergeCell ref="H67:I67"/>
    <mergeCell ref="H68:I68"/>
    <mergeCell ref="H69:I69"/>
    <mergeCell ref="H70:I70"/>
    <mergeCell ref="H71:I71"/>
    <mergeCell ref="H72:I72"/>
    <mergeCell ref="G88:H88"/>
    <mergeCell ref="G89:H89"/>
    <mergeCell ref="G90:H90"/>
    <mergeCell ref="G91:H91"/>
    <mergeCell ref="G92:H92"/>
    <mergeCell ref="G93:H93"/>
    <mergeCell ref="L82:O82"/>
    <mergeCell ref="G83:H83"/>
    <mergeCell ref="G84:H84"/>
    <mergeCell ref="G85:H85"/>
    <mergeCell ref="G86:H86"/>
    <mergeCell ref="G87:H87"/>
    <mergeCell ref="N102:O102"/>
    <mergeCell ref="B105:B106"/>
    <mergeCell ref="C105:E106"/>
    <mergeCell ref="F105:G106"/>
    <mergeCell ref="H105:M106"/>
    <mergeCell ref="N105:O106"/>
    <mergeCell ref="G94:H94"/>
    <mergeCell ref="G95:H95"/>
    <mergeCell ref="G96:H96"/>
    <mergeCell ref="G97:H97"/>
    <mergeCell ref="G98:H98"/>
    <mergeCell ref="G99:H99"/>
    <mergeCell ref="F107:G107"/>
    <mergeCell ref="H107:M107"/>
    <mergeCell ref="F108:G108"/>
    <mergeCell ref="H108:M108"/>
    <mergeCell ref="F109:G109"/>
    <mergeCell ref="H109:M109"/>
    <mergeCell ref="G100:H100"/>
    <mergeCell ref="G101:H101"/>
    <mergeCell ref="B102:K102"/>
    <mergeCell ref="B116:M116"/>
    <mergeCell ref="N116:O116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</mergeCells>
  <dataValidations count="2">
    <dataValidation type="list" allowBlank="1" showInputMessage="1" showErrorMessage="1" sqref="P107:P115 P19:P73 P83:P101" xr:uid="{DE7CD318-EFCC-4527-9CE9-73A635093808}">
      <formula1>#REF!</formula1>
    </dataValidation>
    <dataValidation type="list" allowBlank="1" showInputMessage="1" showErrorMessage="1" sqref="P74:P76" xr:uid="{2A84C3F2-952B-4CDE-83C1-FBD2E6FEEF5E}">
      <formula1>#REF!</formula1>
    </dataValidation>
  </dataValidations>
  <printOptions horizontalCentered="1"/>
  <pageMargins left="0.25" right="0.25" top="0.75" bottom="0.75" header="0.3" footer="0.3"/>
  <pageSetup paperSize="9" scale="4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CBE5-A58B-4AC0-AA7E-D1B9F6F4AE96}">
  <sheetPr>
    <pageSetUpPr fitToPage="1"/>
  </sheetPr>
  <dimension ref="A1:P115"/>
  <sheetViews>
    <sheetView view="pageBreakPreview" zoomScale="55" zoomScaleNormal="100" zoomScaleSheetLayoutView="55" workbookViewId="0">
      <selection activeCell="S15" sqref="S1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11"/>
    </row>
    <row r="2" spans="1:16" ht="12" customHeight="1"/>
    <row r="3" spans="1:16" ht="18" customHeight="1">
      <c r="B3" s="2"/>
      <c r="C3" s="5"/>
      <c r="D3" s="5"/>
      <c r="E3" s="5"/>
      <c r="F3" s="5"/>
      <c r="G3" s="5"/>
      <c r="O3" s="106" t="s">
        <v>940</v>
      </c>
      <c r="P3" s="5"/>
    </row>
    <row r="4" spans="1:16" s="3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205"/>
    </row>
    <row r="5" spans="1:16" s="3" customFormat="1" ht="15" customHeight="1">
      <c r="A5" s="2"/>
      <c r="B5" s="88"/>
      <c r="C5" s="149"/>
      <c r="D5" s="149"/>
      <c r="E5" s="149"/>
      <c r="F5" s="149"/>
      <c r="G5" s="149"/>
      <c r="H5" s="150"/>
      <c r="I5" s="150"/>
      <c r="J5" s="227"/>
      <c r="K5" s="227"/>
      <c r="L5" s="2"/>
      <c r="M5" s="132"/>
      <c r="N5" s="224"/>
      <c r="O5" s="225"/>
      <c r="P5" s="205"/>
    </row>
    <row r="6" spans="1:16" s="2" customFormat="1" ht="13.5" customHeight="1">
      <c r="B6" s="88"/>
      <c r="C6" s="149"/>
      <c r="D6" s="149"/>
      <c r="E6" s="149"/>
      <c r="F6" s="149"/>
      <c r="G6" s="149"/>
      <c r="H6" s="150"/>
      <c r="I6" s="150"/>
      <c r="J6" s="227"/>
      <c r="K6" s="227"/>
      <c r="M6" s="132"/>
      <c r="N6" s="224"/>
      <c r="O6" s="225"/>
      <c r="P6" s="211"/>
    </row>
    <row r="7" spans="1:16" s="2" customFormat="1" ht="13.5" customHeight="1">
      <c r="B7" s="199" t="s">
        <v>347</v>
      </c>
      <c r="C7"/>
      <c r="D7"/>
      <c r="E7"/>
      <c r="F7"/>
      <c r="G7"/>
      <c r="H7"/>
      <c r="I7"/>
      <c r="J7"/>
      <c r="K7"/>
      <c r="L7"/>
      <c r="M7"/>
      <c r="N7"/>
      <c r="O7"/>
      <c r="P7" s="211"/>
    </row>
    <row r="8" spans="1:16" s="2" customFormat="1" ht="14.25" customHeight="1">
      <c r="B8" s="469" t="s">
        <v>117</v>
      </c>
      <c r="C8" s="458" t="s">
        <v>121</v>
      </c>
      <c r="D8" s="457"/>
      <c r="E8" s="470"/>
      <c r="F8" s="458" t="s">
        <v>280</v>
      </c>
      <c r="G8" s="470"/>
      <c r="H8" s="458" t="s">
        <v>165</v>
      </c>
      <c r="I8" s="457"/>
      <c r="J8" s="457"/>
      <c r="K8" s="457"/>
      <c r="L8" s="457"/>
      <c r="M8" s="470"/>
      <c r="N8" s="458" t="s">
        <v>166</v>
      </c>
      <c r="O8" s="457"/>
      <c r="P8" s="211"/>
    </row>
    <row r="9" spans="1:16" s="2" customFormat="1" ht="14.25" customHeight="1">
      <c r="B9" s="469"/>
      <c r="C9" s="458"/>
      <c r="D9" s="457"/>
      <c r="E9" s="470"/>
      <c r="F9" s="458"/>
      <c r="G9" s="470"/>
      <c r="H9" s="458"/>
      <c r="I9" s="457"/>
      <c r="J9" s="457"/>
      <c r="K9" s="457"/>
      <c r="L9" s="457"/>
      <c r="M9" s="470"/>
      <c r="N9" s="458"/>
      <c r="O9" s="457"/>
      <c r="P9" s="283"/>
    </row>
    <row r="10" spans="1:16" s="2" customFormat="1" ht="14.25" customHeight="1">
      <c r="B10" s="90" t="s">
        <v>181</v>
      </c>
      <c r="C10" s="215"/>
      <c r="D10" s="215"/>
      <c r="E10" s="215"/>
      <c r="F10" s="489"/>
      <c r="G10" s="489"/>
      <c r="H10" s="215"/>
      <c r="I10" s="215"/>
      <c r="J10" s="215"/>
      <c r="K10" s="215"/>
      <c r="L10" s="215"/>
      <c r="M10" s="215"/>
      <c r="N10" s="215"/>
      <c r="O10" s="230"/>
      <c r="P10" s="211"/>
    </row>
    <row r="11" spans="1:16" s="2" customFormat="1" ht="14.25" customHeight="1">
      <c r="B11" s="170">
        <v>1</v>
      </c>
      <c r="C11" s="117" t="s">
        <v>350</v>
      </c>
      <c r="D11" s="117"/>
      <c r="E11" s="117"/>
      <c r="F11" s="477">
        <v>44929</v>
      </c>
      <c r="G11" s="477"/>
      <c r="H11" s="467" t="s">
        <v>341</v>
      </c>
      <c r="I11" s="467"/>
      <c r="J11" s="467"/>
      <c r="K11" s="467"/>
      <c r="L11" s="467"/>
      <c r="M11" s="467"/>
      <c r="O11" s="196">
        <v>450</v>
      </c>
      <c r="P11" s="209"/>
    </row>
    <row r="12" spans="1:16" s="2" customFormat="1" ht="14.25" customHeight="1">
      <c r="B12" s="170">
        <v>2</v>
      </c>
      <c r="C12" s="117" t="s">
        <v>382</v>
      </c>
      <c r="D12" s="117"/>
      <c r="E12" s="117"/>
      <c r="F12" s="477">
        <v>44957</v>
      </c>
      <c r="G12" s="477"/>
      <c r="H12" s="467" t="s">
        <v>341</v>
      </c>
      <c r="I12" s="467"/>
      <c r="J12" s="467"/>
      <c r="K12" s="467"/>
      <c r="L12" s="467"/>
      <c r="M12" s="467"/>
      <c r="O12" s="196">
        <v>1000</v>
      </c>
      <c r="P12" s="209"/>
    </row>
    <row r="13" spans="1:16" s="2" customFormat="1" ht="14.25" customHeight="1">
      <c r="B13" s="170">
        <v>3</v>
      </c>
      <c r="C13" s="117" t="s">
        <v>383</v>
      </c>
      <c r="D13" s="117"/>
      <c r="E13" s="117"/>
      <c r="F13" s="477">
        <v>44957</v>
      </c>
      <c r="G13" s="477"/>
      <c r="H13" s="467" t="s">
        <v>341</v>
      </c>
      <c r="I13" s="467"/>
      <c r="J13" s="467"/>
      <c r="K13" s="467"/>
      <c r="L13" s="467"/>
      <c r="M13" s="467"/>
      <c r="O13" s="196">
        <v>1000</v>
      </c>
      <c r="P13" s="209"/>
    </row>
    <row r="14" spans="1:16" s="2" customFormat="1" ht="14.25" customHeight="1">
      <c r="B14" s="170">
        <v>4</v>
      </c>
      <c r="C14" s="117" t="s">
        <v>406</v>
      </c>
      <c r="D14" s="117"/>
      <c r="E14" s="117"/>
      <c r="F14" s="477">
        <v>44985</v>
      </c>
      <c r="G14" s="477"/>
      <c r="H14" s="467" t="s">
        <v>341</v>
      </c>
      <c r="I14" s="467"/>
      <c r="J14" s="467"/>
      <c r="K14" s="467"/>
      <c r="L14" s="467"/>
      <c r="M14" s="467"/>
      <c r="O14" s="196">
        <v>500</v>
      </c>
      <c r="P14" s="209"/>
    </row>
    <row r="15" spans="1:16" s="2" customFormat="1" ht="14.25" customHeight="1">
      <c r="B15" s="170">
        <v>5</v>
      </c>
      <c r="C15" s="117" t="s">
        <v>417</v>
      </c>
      <c r="D15" s="117"/>
      <c r="E15" s="117"/>
      <c r="F15" s="477">
        <v>45002</v>
      </c>
      <c r="G15" s="477"/>
      <c r="H15" s="467" t="s">
        <v>418</v>
      </c>
      <c r="I15" s="467"/>
      <c r="J15" s="467"/>
      <c r="K15" s="467"/>
      <c r="L15" s="467"/>
      <c r="M15" s="467"/>
      <c r="O15" s="196">
        <v>750</v>
      </c>
      <c r="P15" s="209"/>
    </row>
    <row r="16" spans="1:16" s="2" customFormat="1" ht="14.25" customHeight="1">
      <c r="B16" s="170">
        <v>6</v>
      </c>
      <c r="C16" s="117" t="s">
        <v>416</v>
      </c>
      <c r="D16" s="117"/>
      <c r="E16" s="117"/>
      <c r="F16" s="477">
        <v>45012</v>
      </c>
      <c r="G16" s="477"/>
      <c r="H16" s="467" t="s">
        <v>429</v>
      </c>
      <c r="I16" s="467"/>
      <c r="J16" s="467"/>
      <c r="K16" s="467"/>
      <c r="L16" s="467"/>
      <c r="M16" s="467"/>
      <c r="O16" s="196">
        <v>500</v>
      </c>
      <c r="P16" s="209"/>
    </row>
    <row r="17" spans="2:16" s="2" customFormat="1" ht="14.25" customHeight="1">
      <c r="B17" s="170">
        <v>7</v>
      </c>
      <c r="C17" s="117" t="s">
        <v>481</v>
      </c>
      <c r="D17" s="117"/>
      <c r="E17" s="117"/>
      <c r="F17" s="477">
        <v>45014</v>
      </c>
      <c r="G17" s="477"/>
      <c r="H17" s="467" t="s">
        <v>429</v>
      </c>
      <c r="I17" s="467"/>
      <c r="J17" s="467"/>
      <c r="K17" s="467"/>
      <c r="L17" s="467"/>
      <c r="M17" s="467"/>
      <c r="O17" s="196">
        <v>250</v>
      </c>
      <c r="P17" s="209"/>
    </row>
    <row r="18" spans="2:16" s="2" customFormat="1" ht="14.25" customHeight="1">
      <c r="B18" s="170">
        <v>8</v>
      </c>
      <c r="C18" s="117" t="s">
        <v>481</v>
      </c>
      <c r="D18" s="117"/>
      <c r="E18" s="117"/>
      <c r="F18" s="477">
        <v>45014</v>
      </c>
      <c r="G18" s="477"/>
      <c r="H18" s="467" t="s">
        <v>443</v>
      </c>
      <c r="I18" s="467"/>
      <c r="J18" s="467"/>
      <c r="K18" s="467"/>
      <c r="L18" s="467"/>
      <c r="M18" s="467"/>
      <c r="O18" s="196">
        <v>155</v>
      </c>
      <c r="P18" s="209"/>
    </row>
    <row r="19" spans="2:16" s="2" customFormat="1" ht="14.25" customHeight="1">
      <c r="B19" s="170">
        <v>9</v>
      </c>
      <c r="C19" s="117" t="s">
        <v>524</v>
      </c>
      <c r="D19" s="117"/>
      <c r="E19" s="117"/>
      <c r="F19" s="477">
        <v>45098</v>
      </c>
      <c r="G19" s="477"/>
      <c r="H19" s="467" t="s">
        <v>535</v>
      </c>
      <c r="I19" s="467"/>
      <c r="J19" s="467"/>
      <c r="K19" s="467"/>
      <c r="L19" s="467"/>
      <c r="M19" s="467"/>
      <c r="N19" s="345"/>
      <c r="O19" s="196">
        <v>5000</v>
      </c>
      <c r="P19" s="209"/>
    </row>
    <row r="20" spans="2:16" s="2" customFormat="1" ht="14.25" customHeight="1">
      <c r="B20" s="170">
        <v>10</v>
      </c>
      <c r="C20" s="117" t="s">
        <v>525</v>
      </c>
      <c r="D20" s="117"/>
      <c r="E20" s="117"/>
      <c r="F20" s="477">
        <v>45100</v>
      </c>
      <c r="G20" s="477"/>
      <c r="H20" s="467" t="s">
        <v>429</v>
      </c>
      <c r="I20" s="467"/>
      <c r="J20" s="467"/>
      <c r="K20" s="467"/>
      <c r="L20" s="467"/>
      <c r="M20" s="467"/>
      <c r="N20" s="345"/>
      <c r="O20" s="196">
        <v>3000</v>
      </c>
      <c r="P20" s="209"/>
    </row>
    <row r="21" spans="2:16" s="2" customFormat="1" ht="14.25" customHeight="1">
      <c r="B21" s="170">
        <v>11</v>
      </c>
      <c r="C21" s="117" t="s">
        <v>526</v>
      </c>
      <c r="D21" s="117"/>
      <c r="E21" s="117"/>
      <c r="F21" s="477">
        <v>45103</v>
      </c>
      <c r="G21" s="477"/>
      <c r="H21" s="467" t="s">
        <v>536</v>
      </c>
      <c r="I21" s="467"/>
      <c r="J21" s="467"/>
      <c r="K21" s="467"/>
      <c r="L21" s="467"/>
      <c r="M21" s="467"/>
      <c r="N21" s="345"/>
      <c r="O21" s="196">
        <v>2500</v>
      </c>
      <c r="P21" s="209"/>
    </row>
    <row r="22" spans="2:16" s="2" customFormat="1" ht="14.25" customHeight="1">
      <c r="B22" s="170">
        <v>12</v>
      </c>
      <c r="C22" s="117" t="s">
        <v>527</v>
      </c>
      <c r="D22" s="117"/>
      <c r="E22" s="117"/>
      <c r="F22" s="477">
        <v>45103</v>
      </c>
      <c r="G22" s="477"/>
      <c r="H22" s="467" t="s">
        <v>418</v>
      </c>
      <c r="I22" s="467"/>
      <c r="J22" s="467"/>
      <c r="K22" s="467"/>
      <c r="L22" s="467"/>
      <c r="M22" s="467"/>
      <c r="N22" s="345"/>
      <c r="O22" s="196">
        <v>408.8</v>
      </c>
      <c r="P22" s="209"/>
    </row>
    <row r="23" spans="2:16" s="2" customFormat="1" ht="14.25" customHeight="1">
      <c r="B23" s="170">
        <v>13</v>
      </c>
      <c r="C23" s="117" t="s">
        <v>528</v>
      </c>
      <c r="D23" s="117"/>
      <c r="E23" s="117"/>
      <c r="F23" s="477">
        <v>45103</v>
      </c>
      <c r="G23" s="477"/>
      <c r="H23" s="467" t="s">
        <v>537</v>
      </c>
      <c r="I23" s="467"/>
      <c r="J23" s="467"/>
      <c r="K23" s="467"/>
      <c r="L23" s="467"/>
      <c r="M23" s="467"/>
      <c r="N23" s="345"/>
      <c r="O23" s="196">
        <v>500</v>
      </c>
      <c r="P23" s="209"/>
    </row>
    <row r="24" spans="2:16" s="2" customFormat="1" ht="14.25" customHeight="1">
      <c r="B24" s="170">
        <v>14</v>
      </c>
      <c r="C24" s="117" t="s">
        <v>529</v>
      </c>
      <c r="D24" s="117"/>
      <c r="E24" s="117"/>
      <c r="F24" s="477">
        <v>45104</v>
      </c>
      <c r="G24" s="477"/>
      <c r="H24" s="467" t="s">
        <v>538</v>
      </c>
      <c r="I24" s="467"/>
      <c r="J24" s="467"/>
      <c r="K24" s="467"/>
      <c r="L24" s="467"/>
      <c r="M24" s="467"/>
      <c r="N24" s="345"/>
      <c r="O24" s="196">
        <v>691.73500000000001</v>
      </c>
      <c r="P24" s="209"/>
    </row>
    <row r="25" spans="2:16" s="2" customFormat="1" ht="14.25" customHeight="1">
      <c r="B25" s="170">
        <v>15</v>
      </c>
      <c r="C25" s="117" t="s">
        <v>530</v>
      </c>
      <c r="D25" s="117"/>
      <c r="E25" s="117"/>
      <c r="F25" s="477">
        <v>45104</v>
      </c>
      <c r="G25" s="477"/>
      <c r="H25" s="467" t="s">
        <v>539</v>
      </c>
      <c r="I25" s="467"/>
      <c r="J25" s="467"/>
      <c r="K25" s="467"/>
      <c r="L25" s="467"/>
      <c r="M25" s="467"/>
      <c r="N25" s="345"/>
      <c r="O25" s="196">
        <v>1500</v>
      </c>
      <c r="P25" s="209"/>
    </row>
    <row r="26" spans="2:16" s="2" customFormat="1" ht="14.25" customHeight="1">
      <c r="B26" s="170">
        <v>16</v>
      </c>
      <c r="C26" s="117" t="s">
        <v>397</v>
      </c>
      <c r="D26" s="117"/>
      <c r="E26" s="117"/>
      <c r="F26" s="477">
        <v>45104</v>
      </c>
      <c r="G26" s="477"/>
      <c r="H26" s="467" t="s">
        <v>540</v>
      </c>
      <c r="I26" s="467"/>
      <c r="J26" s="467"/>
      <c r="K26" s="467"/>
      <c r="L26" s="467"/>
      <c r="M26" s="467"/>
      <c r="N26" s="345"/>
      <c r="O26" s="196">
        <v>1000</v>
      </c>
      <c r="P26" s="209"/>
    </row>
    <row r="27" spans="2:16" s="2" customFormat="1" ht="14.25" customHeight="1">
      <c r="B27" s="170">
        <v>17</v>
      </c>
      <c r="C27" s="117" t="s">
        <v>531</v>
      </c>
      <c r="D27" s="117"/>
      <c r="E27" s="117"/>
      <c r="F27" s="477">
        <v>45104</v>
      </c>
      <c r="G27" s="477"/>
      <c r="H27" s="467" t="s">
        <v>541</v>
      </c>
      <c r="I27" s="467"/>
      <c r="J27" s="467"/>
      <c r="K27" s="467"/>
      <c r="L27" s="467"/>
      <c r="M27" s="467"/>
      <c r="N27" s="345"/>
      <c r="O27" s="196">
        <v>1000</v>
      </c>
      <c r="P27" s="209"/>
    </row>
    <row r="28" spans="2:16" s="2" customFormat="1" ht="14.25" customHeight="1">
      <c r="B28" s="170">
        <v>18</v>
      </c>
      <c r="C28" s="117" t="s">
        <v>532</v>
      </c>
      <c r="D28" s="117"/>
      <c r="E28" s="117"/>
      <c r="F28" s="477">
        <v>45104</v>
      </c>
      <c r="G28" s="477"/>
      <c r="H28" s="467" t="s">
        <v>443</v>
      </c>
      <c r="I28" s="467"/>
      <c r="J28" s="467"/>
      <c r="K28" s="467"/>
      <c r="L28" s="467"/>
      <c r="M28" s="467"/>
      <c r="N28" s="345"/>
      <c r="O28" s="196">
        <v>700</v>
      </c>
      <c r="P28" s="209"/>
    </row>
    <row r="29" spans="2:16" s="2" customFormat="1" ht="14.25" customHeight="1">
      <c r="B29" s="170">
        <v>19</v>
      </c>
      <c r="C29" s="117" t="s">
        <v>533</v>
      </c>
      <c r="D29" s="117"/>
      <c r="E29" s="117"/>
      <c r="F29" s="477">
        <v>45104</v>
      </c>
      <c r="G29" s="477"/>
      <c r="H29" s="467" t="s">
        <v>540</v>
      </c>
      <c r="I29" s="467"/>
      <c r="J29" s="467"/>
      <c r="K29" s="467"/>
      <c r="L29" s="467"/>
      <c r="M29" s="467"/>
      <c r="N29" s="345"/>
      <c r="O29" s="196">
        <v>1700</v>
      </c>
      <c r="P29" s="209"/>
    </row>
    <row r="30" spans="2:16" s="2" customFormat="1" ht="14.25" customHeight="1">
      <c r="B30" s="170">
        <v>20</v>
      </c>
      <c r="C30" s="117" t="s">
        <v>533</v>
      </c>
      <c r="D30" s="117"/>
      <c r="E30" s="117"/>
      <c r="F30" s="477">
        <v>45104</v>
      </c>
      <c r="G30" s="477"/>
      <c r="H30" s="467" t="s">
        <v>542</v>
      </c>
      <c r="I30" s="467"/>
      <c r="J30" s="467"/>
      <c r="K30" s="467"/>
      <c r="L30" s="467"/>
      <c r="M30" s="467"/>
      <c r="N30" s="345"/>
      <c r="O30" s="196">
        <v>300</v>
      </c>
      <c r="P30" s="209"/>
    </row>
    <row r="31" spans="2:16" s="2" customFormat="1" ht="14.25" customHeight="1">
      <c r="B31" s="170">
        <v>21</v>
      </c>
      <c r="C31" s="117" t="s">
        <v>362</v>
      </c>
      <c r="D31" s="117"/>
      <c r="E31" s="117"/>
      <c r="F31" s="477">
        <v>45104</v>
      </c>
      <c r="G31" s="477"/>
      <c r="H31" s="467" t="s">
        <v>543</v>
      </c>
      <c r="I31" s="467"/>
      <c r="J31" s="467"/>
      <c r="K31" s="467"/>
      <c r="L31" s="467"/>
      <c r="M31" s="467"/>
      <c r="N31" s="345"/>
      <c r="O31" s="196">
        <v>3250</v>
      </c>
      <c r="P31" s="209"/>
    </row>
    <row r="32" spans="2:16" s="2" customFormat="1" ht="14.25" customHeight="1">
      <c r="B32" s="170">
        <v>22</v>
      </c>
      <c r="C32" s="117" t="s">
        <v>362</v>
      </c>
      <c r="D32" s="117"/>
      <c r="E32" s="117"/>
      <c r="F32" s="477">
        <v>45104</v>
      </c>
      <c r="G32" s="477"/>
      <c r="H32" s="467" t="s">
        <v>544</v>
      </c>
      <c r="I32" s="467"/>
      <c r="J32" s="467"/>
      <c r="K32" s="467"/>
      <c r="L32" s="467"/>
      <c r="M32" s="467"/>
      <c r="N32" s="345"/>
      <c r="O32" s="196">
        <v>750</v>
      </c>
      <c r="P32" s="209"/>
    </row>
    <row r="33" spans="2:16" s="2" customFormat="1" ht="14.25" customHeight="1">
      <c r="B33" s="170">
        <v>23</v>
      </c>
      <c r="C33" s="117" t="s">
        <v>534</v>
      </c>
      <c r="D33" s="117"/>
      <c r="E33" s="117"/>
      <c r="F33" s="477">
        <v>45104</v>
      </c>
      <c r="G33" s="477"/>
      <c r="H33" s="467" t="s">
        <v>543</v>
      </c>
      <c r="I33" s="467"/>
      <c r="J33" s="467"/>
      <c r="K33" s="467"/>
      <c r="L33" s="467"/>
      <c r="M33" s="467"/>
      <c r="N33" s="345"/>
      <c r="O33" s="196">
        <v>850</v>
      </c>
      <c r="P33" s="301"/>
    </row>
    <row r="34" spans="2:16" s="2" customFormat="1" ht="14.25" customHeight="1">
      <c r="B34" s="170">
        <v>24</v>
      </c>
      <c r="C34" s="117" t="s">
        <v>534</v>
      </c>
      <c r="D34" s="117"/>
      <c r="E34" s="117"/>
      <c r="F34" s="477">
        <v>45104</v>
      </c>
      <c r="G34" s="477"/>
      <c r="H34" s="467" t="s">
        <v>545</v>
      </c>
      <c r="I34" s="467"/>
      <c r="J34" s="467"/>
      <c r="K34" s="467"/>
      <c r="L34" s="467"/>
      <c r="M34" s="467"/>
      <c r="N34" s="345"/>
      <c r="O34" s="196">
        <v>850</v>
      </c>
      <c r="P34" s="301"/>
    </row>
    <row r="35" spans="2:16" s="2" customFormat="1" ht="14.25" customHeight="1">
      <c r="B35" s="170">
        <v>25</v>
      </c>
      <c r="C35" s="117" t="s">
        <v>860</v>
      </c>
      <c r="D35" s="117"/>
      <c r="E35" s="117"/>
      <c r="F35" s="477">
        <v>45104</v>
      </c>
      <c r="G35" s="477"/>
      <c r="H35" s="467" t="s">
        <v>546</v>
      </c>
      <c r="I35" s="467"/>
      <c r="J35" s="467"/>
      <c r="K35" s="467"/>
      <c r="L35" s="467"/>
      <c r="M35" s="467"/>
      <c r="N35" s="345"/>
      <c r="O35" s="196">
        <v>1500</v>
      </c>
      <c r="P35" s="209"/>
    </row>
    <row r="36" spans="2:16" s="2" customFormat="1" ht="14.25" customHeight="1">
      <c r="B36" s="170">
        <v>26</v>
      </c>
      <c r="C36" s="117" t="s">
        <v>860</v>
      </c>
      <c r="D36" s="117"/>
      <c r="E36" s="117"/>
      <c r="F36" s="477">
        <v>45104</v>
      </c>
      <c r="G36" s="477"/>
      <c r="H36" s="467" t="s">
        <v>547</v>
      </c>
      <c r="I36" s="467"/>
      <c r="J36" s="467"/>
      <c r="K36" s="467"/>
      <c r="L36" s="467"/>
      <c r="M36" s="467"/>
      <c r="N36" s="345"/>
      <c r="O36" s="196">
        <v>500</v>
      </c>
      <c r="P36" s="209"/>
    </row>
    <row r="37" spans="2:16" s="2" customFormat="1" ht="14.25" customHeight="1">
      <c r="B37" s="170">
        <v>27</v>
      </c>
      <c r="C37" s="117" t="s">
        <v>422</v>
      </c>
      <c r="D37" s="117"/>
      <c r="E37" s="117"/>
      <c r="F37" s="477">
        <v>45104</v>
      </c>
      <c r="G37" s="477"/>
      <c r="H37" s="467" t="s">
        <v>548</v>
      </c>
      <c r="I37" s="467"/>
      <c r="J37" s="467"/>
      <c r="K37" s="467"/>
      <c r="L37" s="467"/>
      <c r="M37" s="467"/>
      <c r="N37" s="345"/>
      <c r="O37" s="196">
        <v>1500</v>
      </c>
      <c r="P37" s="209"/>
    </row>
    <row r="38" spans="2:16" s="2" customFormat="1" ht="14.25" customHeight="1">
      <c r="B38" s="170">
        <v>28</v>
      </c>
      <c r="C38" s="117" t="s">
        <v>943</v>
      </c>
      <c r="D38" s="117"/>
      <c r="E38" s="117"/>
      <c r="F38" s="477">
        <v>45132</v>
      </c>
      <c r="G38" s="477"/>
      <c r="H38" s="467" t="s">
        <v>944</v>
      </c>
      <c r="I38" s="467"/>
      <c r="J38" s="467"/>
      <c r="K38" s="467"/>
      <c r="L38" s="467"/>
      <c r="M38" s="467"/>
      <c r="N38" s="345"/>
      <c r="O38" s="196">
        <v>550</v>
      </c>
      <c r="P38" s="209"/>
    </row>
    <row r="39" spans="2:16" s="2" customFormat="1" ht="17.100000000000001" customHeight="1">
      <c r="B39" s="463" t="s">
        <v>102</v>
      </c>
      <c r="C39" s="463"/>
      <c r="D39" s="463"/>
      <c r="E39" s="463"/>
      <c r="F39" s="463"/>
      <c r="G39" s="463"/>
      <c r="H39" s="463"/>
      <c r="I39" s="463"/>
      <c r="J39" s="463"/>
      <c r="K39" s="463"/>
      <c r="L39" s="463"/>
      <c r="M39" s="463"/>
      <c r="N39" s="488">
        <v>32655.535</v>
      </c>
      <c r="O39" s="488"/>
    </row>
    <row r="40" spans="2:16" s="2" customFormat="1" ht="13.5" customHeight="1">
      <c r="B40" s="162" t="s">
        <v>276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6"/>
      <c r="O40" s="166"/>
      <c r="P40" s="211"/>
    </row>
    <row r="41" spans="2:16" s="2" customFormat="1" ht="13.5" customHeight="1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 s="211"/>
    </row>
    <row r="42" spans="2:16" s="2" customFormat="1" ht="15" customHeight="1">
      <c r="B42" s="469" t="s">
        <v>117</v>
      </c>
      <c r="C42" s="458" t="s">
        <v>121</v>
      </c>
      <c r="D42" s="457"/>
      <c r="E42" s="470"/>
      <c r="F42" s="458" t="s">
        <v>279</v>
      </c>
      <c r="G42" s="470"/>
      <c r="H42" s="458" t="s">
        <v>165</v>
      </c>
      <c r="I42" s="457"/>
      <c r="J42" s="457"/>
      <c r="K42" s="457"/>
      <c r="L42" s="457"/>
      <c r="M42" s="470"/>
      <c r="N42" s="458" t="s">
        <v>166</v>
      </c>
      <c r="O42" s="457"/>
      <c r="P42" s="211"/>
    </row>
    <row r="43" spans="2:16" s="2" customFormat="1" ht="15" customHeight="1">
      <c r="B43" s="469"/>
      <c r="C43" s="458"/>
      <c r="D43" s="457"/>
      <c r="E43" s="470"/>
      <c r="F43" s="458"/>
      <c r="G43" s="470"/>
      <c r="H43" s="458"/>
      <c r="I43" s="457"/>
      <c r="J43" s="457"/>
      <c r="K43" s="457"/>
      <c r="L43" s="457"/>
      <c r="M43" s="470"/>
      <c r="N43" s="458"/>
      <c r="O43" s="457"/>
      <c r="P43" s="211"/>
    </row>
    <row r="44" spans="2:16" s="2" customFormat="1" ht="15" customHeight="1">
      <c r="B44" s="90" t="s">
        <v>278</v>
      </c>
      <c r="C44" s="91"/>
      <c r="D44" s="91"/>
      <c r="E44" s="91"/>
      <c r="G44" s="91"/>
      <c r="H44" s="337"/>
      <c r="I44" s="337"/>
      <c r="J44" s="338"/>
      <c r="K44" s="338"/>
      <c r="L44" s="339"/>
      <c r="M44" s="264"/>
      <c r="N44" s="254"/>
      <c r="O44" s="196"/>
      <c r="P44" s="283"/>
    </row>
    <row r="45" spans="2:16" s="2" customFormat="1" ht="15" customHeight="1">
      <c r="B45" s="89">
        <v>1</v>
      </c>
      <c r="C45" s="117" t="s">
        <v>361</v>
      </c>
      <c r="D45" s="91"/>
      <c r="E45" s="91"/>
      <c r="F45" s="487" t="s">
        <v>364</v>
      </c>
      <c r="G45" s="487"/>
      <c r="H45" s="478" t="s">
        <v>369</v>
      </c>
      <c r="I45" s="479"/>
      <c r="J45" s="479"/>
      <c r="K45" s="479"/>
      <c r="L45" s="479"/>
      <c r="M45" s="479"/>
      <c r="N45" s="296"/>
      <c r="O45" s="196">
        <v>1100</v>
      </c>
      <c r="P45" s="209"/>
    </row>
    <row r="46" spans="2:16" s="2" customFormat="1" ht="15" customHeight="1">
      <c r="B46" s="89">
        <v>2</v>
      </c>
      <c r="C46" s="117" t="s">
        <v>362</v>
      </c>
      <c r="D46" s="91"/>
      <c r="E46" s="91"/>
      <c r="F46" s="477">
        <v>44950</v>
      </c>
      <c r="G46" s="477"/>
      <c r="H46" s="478" t="s">
        <v>365</v>
      </c>
      <c r="I46" s="479"/>
      <c r="J46" s="479"/>
      <c r="K46" s="479"/>
      <c r="L46" s="479"/>
      <c r="M46" s="479"/>
      <c r="N46" s="296"/>
      <c r="O46" s="196">
        <v>1072.925</v>
      </c>
      <c r="P46" s="209"/>
    </row>
    <row r="47" spans="2:16" s="2" customFormat="1" ht="15" customHeight="1">
      <c r="B47" s="89">
        <v>3</v>
      </c>
      <c r="C47" s="117" t="s">
        <v>362</v>
      </c>
      <c r="D47" s="91"/>
      <c r="E47" s="91"/>
      <c r="F47" s="477">
        <v>44950</v>
      </c>
      <c r="G47" s="477"/>
      <c r="H47" s="478" t="s">
        <v>366</v>
      </c>
      <c r="I47" s="479"/>
      <c r="J47" s="479"/>
      <c r="K47" s="479"/>
      <c r="L47" s="479"/>
      <c r="M47" s="479"/>
      <c r="N47" s="296"/>
      <c r="O47" s="196">
        <v>675.51</v>
      </c>
      <c r="P47" s="209"/>
    </row>
    <row r="48" spans="2:16" s="2" customFormat="1" ht="15" customHeight="1">
      <c r="B48" s="89">
        <v>4</v>
      </c>
      <c r="C48" s="117" t="s">
        <v>363</v>
      </c>
      <c r="D48" s="91"/>
      <c r="E48" s="91"/>
      <c r="F48" s="477">
        <v>44951</v>
      </c>
      <c r="G48" s="477"/>
      <c r="H48" s="478" t="s">
        <v>367</v>
      </c>
      <c r="I48" s="479"/>
      <c r="J48" s="479"/>
      <c r="K48" s="479"/>
      <c r="L48" s="479"/>
      <c r="M48" s="479"/>
      <c r="N48" s="296"/>
      <c r="O48" s="196">
        <v>100</v>
      </c>
      <c r="P48" s="209"/>
    </row>
    <row r="49" spans="2:16" s="2" customFormat="1" ht="15" customHeight="1">
      <c r="B49" s="89">
        <v>5</v>
      </c>
      <c r="C49" s="117" t="s">
        <v>422</v>
      </c>
      <c r="D49" s="91"/>
      <c r="E49" s="91"/>
      <c r="F49" s="477">
        <v>44971</v>
      </c>
      <c r="G49" s="477"/>
      <c r="H49" s="478" t="s">
        <v>423</v>
      </c>
      <c r="I49" s="478"/>
      <c r="J49" s="478"/>
      <c r="K49" s="478"/>
      <c r="L49" s="478"/>
      <c r="M49" s="478"/>
      <c r="N49" s="296"/>
      <c r="O49" s="196">
        <v>2486</v>
      </c>
      <c r="P49" s="209"/>
    </row>
    <row r="50" spans="2:16" s="2" customFormat="1" ht="15" customHeight="1">
      <c r="B50" s="89">
        <v>6</v>
      </c>
      <c r="C50" s="117" t="s">
        <v>390</v>
      </c>
      <c r="D50" s="91"/>
      <c r="E50" s="91"/>
      <c r="F50" s="477" t="s">
        <v>391</v>
      </c>
      <c r="G50" s="477"/>
      <c r="H50" s="478" t="s">
        <v>392</v>
      </c>
      <c r="I50" s="479"/>
      <c r="J50" s="479"/>
      <c r="K50" s="479"/>
      <c r="L50" s="479"/>
      <c r="M50" s="479"/>
      <c r="N50" s="296"/>
      <c r="O50" s="196">
        <v>2000</v>
      </c>
      <c r="P50" s="209"/>
    </row>
    <row r="51" spans="2:16" s="2" customFormat="1" ht="15" customHeight="1">
      <c r="B51" s="89">
        <v>7</v>
      </c>
      <c r="C51" s="117" t="s">
        <v>397</v>
      </c>
      <c r="D51" s="91"/>
      <c r="E51" s="91"/>
      <c r="F51" s="477" t="s">
        <v>398</v>
      </c>
      <c r="G51" s="477"/>
      <c r="H51" s="478" t="s">
        <v>399</v>
      </c>
      <c r="I51" s="479"/>
      <c r="J51" s="479"/>
      <c r="K51" s="479"/>
      <c r="L51" s="479"/>
      <c r="M51" s="479"/>
      <c r="N51" s="296"/>
      <c r="O51" s="196">
        <v>3000</v>
      </c>
      <c r="P51" s="209"/>
    </row>
    <row r="52" spans="2:16" s="2" customFormat="1" ht="15" customHeight="1">
      <c r="B52" s="89">
        <v>8</v>
      </c>
      <c r="C52" s="117" t="s">
        <v>424</v>
      </c>
      <c r="D52" s="91"/>
      <c r="E52" s="91"/>
      <c r="F52" s="477">
        <v>44980</v>
      </c>
      <c r="G52" s="477"/>
      <c r="H52" s="478" t="s">
        <v>411</v>
      </c>
      <c r="I52" s="479"/>
      <c r="J52" s="479"/>
      <c r="K52" s="479"/>
      <c r="L52" s="479"/>
      <c r="M52" s="479"/>
      <c r="N52" s="296"/>
      <c r="O52" s="196">
        <v>1250</v>
      </c>
      <c r="P52" s="209"/>
    </row>
    <row r="53" spans="2:16" s="2" customFormat="1" ht="15" customHeight="1">
      <c r="B53" s="89">
        <v>9</v>
      </c>
      <c r="C53" s="117" t="s">
        <v>407</v>
      </c>
      <c r="D53" s="91"/>
      <c r="E53" s="91"/>
      <c r="F53" s="477" t="s">
        <v>408</v>
      </c>
      <c r="G53" s="477"/>
      <c r="H53" s="478" t="s">
        <v>412</v>
      </c>
      <c r="I53" s="479"/>
      <c r="J53" s="479"/>
      <c r="K53" s="479"/>
      <c r="L53" s="479"/>
      <c r="M53" s="479"/>
      <c r="N53" s="296"/>
      <c r="O53" s="196">
        <v>784.71900000000005</v>
      </c>
      <c r="P53" s="209"/>
    </row>
    <row r="54" spans="2:16" s="2" customFormat="1" ht="15" customHeight="1">
      <c r="B54" s="89">
        <v>10</v>
      </c>
      <c r="C54" s="117" t="s">
        <v>409</v>
      </c>
      <c r="D54" s="91"/>
      <c r="E54" s="91"/>
      <c r="F54" s="477" t="s">
        <v>410</v>
      </c>
      <c r="G54" s="477"/>
      <c r="H54" s="478" t="s">
        <v>411</v>
      </c>
      <c r="I54" s="479"/>
      <c r="J54" s="479"/>
      <c r="K54" s="479"/>
      <c r="L54" s="479"/>
      <c r="M54" s="479"/>
      <c r="N54" s="296"/>
      <c r="O54" s="196">
        <v>2500</v>
      </c>
      <c r="P54" s="209"/>
    </row>
    <row r="55" spans="2:16" s="2" customFormat="1" ht="15" customHeight="1">
      <c r="B55" s="89">
        <v>11</v>
      </c>
      <c r="C55" s="117" t="s">
        <v>413</v>
      </c>
      <c r="D55" s="91"/>
      <c r="E55" s="91"/>
      <c r="F55" s="477" t="s">
        <v>414</v>
      </c>
      <c r="G55" s="477"/>
      <c r="H55" s="478" t="s">
        <v>411</v>
      </c>
      <c r="I55" s="479"/>
      <c r="J55" s="479"/>
      <c r="K55" s="479"/>
      <c r="L55" s="479"/>
      <c r="M55" s="479"/>
      <c r="N55" s="302"/>
      <c r="O55" s="196">
        <v>1500</v>
      </c>
      <c r="P55" s="301"/>
    </row>
    <row r="56" spans="2:16" s="2" customFormat="1" ht="15" customHeight="1">
      <c r="B56" s="89">
        <v>12</v>
      </c>
      <c r="C56" s="117" t="s">
        <v>419</v>
      </c>
      <c r="D56" s="91"/>
      <c r="E56" s="91"/>
      <c r="F56" s="477" t="s">
        <v>420</v>
      </c>
      <c r="G56" s="477"/>
      <c r="H56" s="478" t="s">
        <v>421</v>
      </c>
      <c r="I56" s="479"/>
      <c r="J56" s="479"/>
      <c r="K56" s="479"/>
      <c r="L56" s="479"/>
      <c r="M56" s="479"/>
      <c r="N56" s="302"/>
      <c r="O56" s="196">
        <v>2906.5</v>
      </c>
      <c r="P56" s="209"/>
    </row>
    <row r="57" spans="2:16" s="2" customFormat="1" ht="15" customHeight="1">
      <c r="B57" s="89">
        <v>13</v>
      </c>
      <c r="C57" s="117" t="s">
        <v>426</v>
      </c>
      <c r="D57" s="91"/>
      <c r="E57" s="91"/>
      <c r="F57" s="477">
        <v>45006</v>
      </c>
      <c r="G57" s="477"/>
      <c r="H57" s="478" t="s">
        <v>427</v>
      </c>
      <c r="I57" s="479"/>
      <c r="J57" s="479"/>
      <c r="K57" s="479"/>
      <c r="L57" s="479"/>
      <c r="M57" s="479"/>
      <c r="N57" s="302"/>
      <c r="O57" s="196">
        <v>600</v>
      </c>
      <c r="P57" s="209"/>
    </row>
    <row r="58" spans="2:16" s="2" customFormat="1" ht="15" customHeight="1">
      <c r="B58" s="89">
        <v>14</v>
      </c>
      <c r="C58" s="117" t="s">
        <v>435</v>
      </c>
      <c r="D58" s="91"/>
      <c r="E58" s="91"/>
      <c r="F58" s="486" t="s">
        <v>454</v>
      </c>
      <c r="G58" s="486"/>
      <c r="H58" s="478" t="s">
        <v>438</v>
      </c>
      <c r="I58" s="479"/>
      <c r="J58" s="479"/>
      <c r="K58" s="479"/>
      <c r="L58" s="479"/>
      <c r="M58" s="479"/>
      <c r="N58" s="302"/>
      <c r="O58" s="196">
        <v>1000</v>
      </c>
      <c r="P58" s="209"/>
    </row>
    <row r="59" spans="2:16" s="2" customFormat="1" ht="15" customHeight="1">
      <c r="B59" s="89">
        <v>15</v>
      </c>
      <c r="C59" s="117" t="s">
        <v>436</v>
      </c>
      <c r="D59" s="91"/>
      <c r="E59" s="91"/>
      <c r="F59" s="486" t="s">
        <v>454</v>
      </c>
      <c r="G59" s="486"/>
      <c r="H59" s="478" t="s">
        <v>444</v>
      </c>
      <c r="I59" s="479"/>
      <c r="J59" s="479"/>
      <c r="K59" s="479"/>
      <c r="L59" s="479"/>
      <c r="M59" s="479"/>
      <c r="N59" s="302"/>
      <c r="O59" s="196">
        <v>955.5</v>
      </c>
      <c r="P59" s="209"/>
    </row>
    <row r="60" spans="2:16" s="2" customFormat="1" ht="15" customHeight="1">
      <c r="B60" s="89">
        <v>16</v>
      </c>
      <c r="C60" s="117" t="s">
        <v>436</v>
      </c>
      <c r="D60" s="91"/>
      <c r="E60" s="91"/>
      <c r="F60" s="486" t="s">
        <v>454</v>
      </c>
      <c r="G60" s="486"/>
      <c r="H60" s="478" t="s">
        <v>440</v>
      </c>
      <c r="I60" s="479"/>
      <c r="J60" s="479"/>
      <c r="K60" s="479"/>
      <c r="L60" s="479"/>
      <c r="M60" s="479"/>
      <c r="N60" s="302"/>
      <c r="O60" s="196">
        <v>135</v>
      </c>
      <c r="P60" s="209"/>
    </row>
    <row r="61" spans="2:16" s="2" customFormat="1" ht="15" customHeight="1">
      <c r="B61" s="89">
        <v>17</v>
      </c>
      <c r="C61" s="117" t="s">
        <v>437</v>
      </c>
      <c r="D61" s="91"/>
      <c r="E61" s="91"/>
      <c r="F61" s="486" t="s">
        <v>455</v>
      </c>
      <c r="G61" s="486"/>
      <c r="H61" s="478" t="s">
        <v>439</v>
      </c>
      <c r="I61" s="479"/>
      <c r="J61" s="479"/>
      <c r="K61" s="479"/>
      <c r="L61" s="479"/>
      <c r="M61" s="479"/>
      <c r="N61" s="302"/>
      <c r="O61" s="196">
        <v>1721.9</v>
      </c>
      <c r="P61" s="209"/>
    </row>
    <row r="62" spans="2:16" s="2" customFormat="1" ht="15" customHeight="1">
      <c r="B62" s="89">
        <v>18</v>
      </c>
      <c r="C62" s="117" t="s">
        <v>361</v>
      </c>
      <c r="D62" s="91"/>
      <c r="E62" s="91"/>
      <c r="F62" s="486" t="s">
        <v>456</v>
      </c>
      <c r="G62" s="486"/>
      <c r="H62" s="478" t="s">
        <v>445</v>
      </c>
      <c r="I62" s="479"/>
      <c r="J62" s="479"/>
      <c r="K62" s="479"/>
      <c r="L62" s="479"/>
      <c r="M62" s="479"/>
      <c r="N62" s="302"/>
      <c r="O62" s="196">
        <v>1600</v>
      </c>
      <c r="P62" s="209"/>
    </row>
    <row r="63" spans="2:16" s="2" customFormat="1" ht="15" customHeight="1">
      <c r="B63" s="89">
        <v>19</v>
      </c>
      <c r="C63" s="117" t="s">
        <v>449</v>
      </c>
      <c r="D63" s="91"/>
      <c r="E63" s="91"/>
      <c r="F63" s="477">
        <v>45029</v>
      </c>
      <c r="G63" s="477"/>
      <c r="H63" s="478" t="s">
        <v>450</v>
      </c>
      <c r="I63" s="479"/>
      <c r="J63" s="479"/>
      <c r="K63" s="479"/>
      <c r="L63" s="479"/>
      <c r="M63" s="479"/>
      <c r="N63" s="302"/>
      <c r="O63" s="196">
        <v>1242</v>
      </c>
      <c r="P63" s="209"/>
    </row>
    <row r="64" spans="2:16" s="2" customFormat="1" ht="15" customHeight="1">
      <c r="B64" s="89">
        <v>20</v>
      </c>
      <c r="C64" s="117" t="s">
        <v>466</v>
      </c>
      <c r="D64" s="91"/>
      <c r="E64" s="91"/>
      <c r="F64" s="477">
        <v>45058</v>
      </c>
      <c r="G64" s="477"/>
      <c r="H64" s="478" t="s">
        <v>467</v>
      </c>
      <c r="I64" s="479"/>
      <c r="J64" s="479"/>
      <c r="K64" s="479"/>
      <c r="L64" s="479"/>
      <c r="M64" s="479"/>
      <c r="N64" s="302"/>
      <c r="O64" s="196">
        <v>4000</v>
      </c>
      <c r="P64" s="209"/>
    </row>
    <row r="65" spans="2:16" s="2" customFormat="1" ht="15" customHeight="1">
      <c r="B65" s="89">
        <v>21</v>
      </c>
      <c r="C65" s="117" t="s">
        <v>484</v>
      </c>
      <c r="D65" s="91"/>
      <c r="E65" s="91"/>
      <c r="F65" s="477" t="s">
        <v>485</v>
      </c>
      <c r="G65" s="477"/>
      <c r="H65" s="478" t="s">
        <v>467</v>
      </c>
      <c r="I65" s="479"/>
      <c r="J65" s="479"/>
      <c r="K65" s="479"/>
      <c r="L65" s="479"/>
      <c r="M65" s="479"/>
      <c r="N65" s="302"/>
      <c r="O65" s="196">
        <v>1093.5</v>
      </c>
      <c r="P65" s="209"/>
    </row>
    <row r="66" spans="2:16" s="2" customFormat="1" ht="15" customHeight="1">
      <c r="B66" s="89">
        <v>22</v>
      </c>
      <c r="C66" s="117" t="s">
        <v>417</v>
      </c>
      <c r="D66" s="91"/>
      <c r="E66" s="91"/>
      <c r="F66" s="477" t="s">
        <v>486</v>
      </c>
      <c r="G66" s="477"/>
      <c r="H66" s="478" t="s">
        <v>367</v>
      </c>
      <c r="I66" s="479"/>
      <c r="J66" s="479"/>
      <c r="K66" s="479"/>
      <c r="L66" s="479"/>
      <c r="M66" s="479"/>
      <c r="N66" s="302"/>
      <c r="O66" s="196">
        <v>750</v>
      </c>
      <c r="P66" s="211"/>
    </row>
    <row r="67" spans="2:16" s="2" customFormat="1" ht="15" customHeight="1">
      <c r="B67" s="89">
        <v>23</v>
      </c>
      <c r="C67" s="117" t="s">
        <v>361</v>
      </c>
      <c r="D67" s="91"/>
      <c r="E67" s="91"/>
      <c r="F67" s="477" t="s">
        <v>492</v>
      </c>
      <c r="G67" s="477"/>
      <c r="H67" s="478" t="s">
        <v>399</v>
      </c>
      <c r="I67" s="479"/>
      <c r="J67" s="479"/>
      <c r="K67" s="479"/>
      <c r="L67" s="479"/>
      <c r="M67" s="479"/>
      <c r="N67" s="302"/>
      <c r="O67" s="196">
        <v>1100</v>
      </c>
      <c r="P67" s="209"/>
    </row>
    <row r="68" spans="2:16" s="2" customFormat="1" ht="15" customHeight="1">
      <c r="B68" s="89">
        <v>24</v>
      </c>
      <c r="C68" s="117" t="s">
        <v>501</v>
      </c>
      <c r="D68" s="91"/>
      <c r="E68" s="91"/>
      <c r="F68" s="477" t="s">
        <v>503</v>
      </c>
      <c r="G68" s="477"/>
      <c r="H68" s="478" t="s">
        <v>369</v>
      </c>
      <c r="I68" s="479"/>
      <c r="J68" s="479"/>
      <c r="K68" s="479"/>
      <c r="L68" s="479"/>
      <c r="M68" s="479"/>
      <c r="N68" s="302"/>
      <c r="O68" s="196">
        <v>1995</v>
      </c>
      <c r="P68" s="209"/>
    </row>
    <row r="69" spans="2:16" s="2" customFormat="1" ht="15" customHeight="1">
      <c r="B69" s="89">
        <v>25</v>
      </c>
      <c r="C69" s="117" t="s">
        <v>501</v>
      </c>
      <c r="D69" s="91"/>
      <c r="E69" s="91"/>
      <c r="F69" s="477" t="s">
        <v>503</v>
      </c>
      <c r="G69" s="477"/>
      <c r="H69" s="478" t="s">
        <v>505</v>
      </c>
      <c r="I69" s="479"/>
      <c r="J69" s="479"/>
      <c r="K69" s="479"/>
      <c r="L69" s="479"/>
      <c r="M69" s="479"/>
      <c r="N69" s="302"/>
      <c r="O69" s="196">
        <v>605</v>
      </c>
      <c r="P69" s="211"/>
    </row>
    <row r="70" spans="2:16" s="2" customFormat="1" ht="15" customHeight="1">
      <c r="B70" s="89">
        <v>26</v>
      </c>
      <c r="C70" s="117" t="s">
        <v>502</v>
      </c>
      <c r="D70" s="91"/>
      <c r="E70" s="91"/>
      <c r="F70" s="477" t="s">
        <v>504</v>
      </c>
      <c r="G70" s="477"/>
      <c r="H70" s="478" t="s">
        <v>506</v>
      </c>
      <c r="I70" s="479"/>
      <c r="J70" s="479"/>
      <c r="K70" s="479"/>
      <c r="L70" s="479"/>
      <c r="M70" s="479"/>
      <c r="N70" s="302"/>
      <c r="O70" s="196">
        <v>500</v>
      </c>
      <c r="P70" s="209"/>
    </row>
    <row r="71" spans="2:16" s="2" customFormat="1" ht="15" customHeight="1">
      <c r="B71" s="89">
        <v>27</v>
      </c>
      <c r="C71" s="117" t="s">
        <v>350</v>
      </c>
      <c r="D71" s="91"/>
      <c r="E71" s="91"/>
      <c r="F71" s="477" t="s">
        <v>549</v>
      </c>
      <c r="G71" s="477"/>
      <c r="H71" s="478" t="s">
        <v>550</v>
      </c>
      <c r="I71" s="479"/>
      <c r="J71" s="479"/>
      <c r="K71" s="479"/>
      <c r="L71" s="479"/>
      <c r="M71" s="479"/>
      <c r="N71" s="302"/>
      <c r="O71" s="196">
        <v>300</v>
      </c>
      <c r="P71" s="209"/>
    </row>
    <row r="72" spans="2:16" s="2" customFormat="1" ht="15" customHeight="1">
      <c r="B72" s="89">
        <v>28</v>
      </c>
      <c r="C72" s="117" t="s">
        <v>409</v>
      </c>
      <c r="D72" s="91"/>
      <c r="E72" s="91"/>
      <c r="F72" s="477" t="s">
        <v>894</v>
      </c>
      <c r="G72" s="477"/>
      <c r="H72" s="478" t="s">
        <v>438</v>
      </c>
      <c r="I72" s="479"/>
      <c r="J72" s="479"/>
      <c r="K72" s="479"/>
      <c r="L72" s="479"/>
      <c r="M72" s="479"/>
      <c r="N72" s="302"/>
      <c r="O72" s="196">
        <v>2559.4850000000001</v>
      </c>
      <c r="P72" s="209"/>
    </row>
    <row r="73" spans="2:16" s="2" customFormat="1" ht="15" customHeight="1">
      <c r="B73" s="89">
        <v>29</v>
      </c>
      <c r="C73" s="117" t="s">
        <v>481</v>
      </c>
      <c r="D73" s="91"/>
      <c r="E73" s="91"/>
      <c r="F73" s="477">
        <v>45141</v>
      </c>
      <c r="G73" s="477"/>
      <c r="H73" s="478" t="s">
        <v>893</v>
      </c>
      <c r="I73" s="479"/>
      <c r="J73" s="479"/>
      <c r="K73" s="479"/>
      <c r="L73" s="479"/>
      <c r="M73" s="479"/>
      <c r="N73" s="302"/>
      <c r="O73" s="196">
        <v>110.35</v>
      </c>
      <c r="P73" s="209"/>
    </row>
    <row r="74" spans="2:16" s="2" customFormat="1" ht="15" customHeight="1">
      <c r="B74" s="89">
        <v>30</v>
      </c>
      <c r="C74" s="117" t="s">
        <v>481</v>
      </c>
      <c r="D74" s="91"/>
      <c r="E74" s="91"/>
      <c r="F74" s="477">
        <v>45141</v>
      </c>
      <c r="G74" s="477"/>
      <c r="H74" s="478" t="s">
        <v>895</v>
      </c>
      <c r="I74" s="479"/>
      <c r="J74" s="479"/>
      <c r="K74" s="479"/>
      <c r="L74" s="479"/>
      <c r="M74" s="479"/>
      <c r="N74" s="302"/>
      <c r="O74" s="196">
        <v>59.65</v>
      </c>
      <c r="P74" s="209"/>
    </row>
    <row r="75" spans="2:16" s="2" customFormat="1" ht="15" customHeight="1">
      <c r="B75" s="89">
        <v>31</v>
      </c>
      <c r="C75" s="117" t="s">
        <v>897</v>
      </c>
      <c r="D75" s="91"/>
      <c r="E75" s="91"/>
      <c r="F75" s="477" t="s">
        <v>898</v>
      </c>
      <c r="G75" s="477"/>
      <c r="H75" s="478" t="s">
        <v>905</v>
      </c>
      <c r="I75" s="479"/>
      <c r="J75" s="479"/>
      <c r="K75" s="479"/>
      <c r="L75" s="479"/>
      <c r="M75" s="479"/>
      <c r="N75" s="302"/>
      <c r="O75" s="196">
        <v>400</v>
      </c>
      <c r="P75" s="209"/>
    </row>
    <row r="76" spans="2:16" s="2" customFormat="1" ht="15" customHeight="1">
      <c r="B76" s="89">
        <v>32</v>
      </c>
      <c r="C76" s="117" t="s">
        <v>501</v>
      </c>
      <c r="D76" s="91"/>
      <c r="E76" s="91"/>
      <c r="F76" s="477" t="s">
        <v>907</v>
      </c>
      <c r="G76" s="477"/>
      <c r="H76" s="478" t="s">
        <v>913</v>
      </c>
      <c r="I76" s="479"/>
      <c r="J76" s="479"/>
      <c r="K76" s="479"/>
      <c r="L76" s="479"/>
      <c r="M76" s="479"/>
      <c r="N76" s="302"/>
      <c r="O76" s="196">
        <v>2433.16</v>
      </c>
      <c r="P76" s="209"/>
    </row>
    <row r="77" spans="2:16" s="2" customFormat="1" ht="15" customHeight="1">
      <c r="B77" s="89">
        <v>33</v>
      </c>
      <c r="C77" s="117" t="s">
        <v>501</v>
      </c>
      <c r="D77" s="91"/>
      <c r="E77" s="91"/>
      <c r="F77" s="477" t="s">
        <v>907</v>
      </c>
      <c r="G77" s="477"/>
      <c r="H77" s="478" t="s">
        <v>914</v>
      </c>
      <c r="I77" s="479"/>
      <c r="J77" s="479"/>
      <c r="K77" s="479"/>
      <c r="L77" s="479"/>
      <c r="M77" s="479"/>
      <c r="N77" s="302"/>
      <c r="O77" s="196">
        <v>235.04</v>
      </c>
      <c r="P77" s="209"/>
    </row>
    <row r="78" spans="2:16" s="2" customFormat="1" ht="15" customHeight="1">
      <c r="B78" s="89">
        <v>34</v>
      </c>
      <c r="C78" s="2" t="s">
        <v>908</v>
      </c>
      <c r="F78" s="477">
        <v>45160</v>
      </c>
      <c r="G78" s="477"/>
      <c r="H78" s="478" t="s">
        <v>543</v>
      </c>
      <c r="I78" s="478"/>
      <c r="J78" s="478"/>
      <c r="K78" s="478"/>
      <c r="L78" s="478"/>
      <c r="M78" s="478"/>
      <c r="O78" s="196">
        <v>3000</v>
      </c>
      <c r="P78" s="209"/>
    </row>
    <row r="79" spans="2:16" s="2" customFormat="1" ht="13.5" customHeight="1">
      <c r="B79" s="89">
        <v>35</v>
      </c>
      <c r="C79" s="2" t="s">
        <v>908</v>
      </c>
      <c r="F79" s="477">
        <v>45160</v>
      </c>
      <c r="G79" s="477"/>
      <c r="H79" s="478" t="s">
        <v>544</v>
      </c>
      <c r="I79" s="479"/>
      <c r="J79" s="479"/>
      <c r="K79" s="479"/>
      <c r="L79" s="479"/>
      <c r="M79" s="479"/>
      <c r="O79" s="196">
        <v>1250</v>
      </c>
      <c r="P79" s="209"/>
    </row>
    <row r="80" spans="2:16" s="2" customFormat="1" ht="13.5" customHeight="1">
      <c r="B80" s="89">
        <v>36</v>
      </c>
      <c r="C80" s="2" t="s">
        <v>449</v>
      </c>
      <c r="F80" s="477" t="s">
        <v>912</v>
      </c>
      <c r="G80" s="477"/>
      <c r="H80" s="478" t="s">
        <v>412</v>
      </c>
      <c r="I80" s="479"/>
      <c r="J80" s="479"/>
      <c r="K80" s="479"/>
      <c r="L80" s="479"/>
      <c r="M80" s="479"/>
      <c r="O80" s="362">
        <v>458</v>
      </c>
      <c r="P80" s="209"/>
    </row>
    <row r="81" spans="2:16" s="2" customFormat="1" ht="13.5" customHeight="1">
      <c r="B81" s="89">
        <v>37</v>
      </c>
      <c r="C81" s="2" t="s">
        <v>928</v>
      </c>
      <c r="F81" s="477">
        <v>45184</v>
      </c>
      <c r="G81" s="477"/>
      <c r="H81" s="478" t="s">
        <v>367</v>
      </c>
      <c r="I81" s="479"/>
      <c r="J81" s="479"/>
      <c r="K81" s="479"/>
      <c r="L81" s="479"/>
      <c r="M81" s="479"/>
      <c r="O81" s="362">
        <v>400</v>
      </c>
      <c r="P81" s="209"/>
    </row>
    <row r="82" spans="2:16" s="2" customFormat="1" ht="13.2" customHeight="1">
      <c r="B82" s="480" t="s">
        <v>102</v>
      </c>
      <c r="C82" s="480"/>
      <c r="D82" s="480"/>
      <c r="E82" s="480"/>
      <c r="F82" s="480"/>
      <c r="G82" s="480"/>
      <c r="H82" s="480"/>
      <c r="I82" s="480"/>
      <c r="J82" s="480"/>
      <c r="K82" s="480"/>
      <c r="L82" s="480"/>
      <c r="M82" s="480"/>
      <c r="N82" s="481">
        <v>47879.239000000009</v>
      </c>
      <c r="O82" s="482"/>
      <c r="P82" s="211"/>
    </row>
    <row r="83" spans="2:16" s="2" customFormat="1" ht="13.5" customHeight="1">
      <c r="B83" s="483" t="s">
        <v>258</v>
      </c>
      <c r="C83" s="483"/>
      <c r="D83" s="483"/>
      <c r="E83" s="483"/>
      <c r="F83" s="483"/>
      <c r="G83" s="483"/>
      <c r="H83" s="483"/>
      <c r="I83" s="483"/>
      <c r="J83" s="483"/>
      <c r="K83" s="483"/>
      <c r="L83" s="483"/>
      <c r="M83" s="483"/>
      <c r="N83" s="484">
        <v>87958.269</v>
      </c>
      <c r="O83" s="485"/>
      <c r="P83" s="211"/>
    </row>
    <row r="84" spans="2:16" s="2" customFormat="1" ht="13.5" customHeight="1">
      <c r="B84" s="20" t="s">
        <v>276</v>
      </c>
      <c r="C84" s="149"/>
      <c r="D84" s="149"/>
      <c r="E84" s="149"/>
      <c r="F84" s="149"/>
      <c r="G84" s="149"/>
      <c r="H84" s="150"/>
      <c r="I84" s="150"/>
      <c r="J84" s="227"/>
      <c r="K84" s="227"/>
      <c r="M84" s="132"/>
      <c r="N84" s="224"/>
      <c r="O84" s="225"/>
      <c r="P84" s="305"/>
    </row>
    <row r="85" spans="2:16" s="2" customFormat="1" ht="13.5" customHeight="1">
      <c r="B85" s="20"/>
      <c r="C85" s="149"/>
      <c r="D85" s="149"/>
      <c r="E85" s="149"/>
      <c r="F85" s="149"/>
      <c r="G85" s="149"/>
      <c r="H85" s="150"/>
      <c r="I85" s="150"/>
      <c r="J85" s="227"/>
      <c r="K85" s="227"/>
      <c r="M85" s="132"/>
      <c r="N85" s="224"/>
      <c r="O85" s="225"/>
      <c r="P85" s="211"/>
    </row>
    <row r="86" spans="2:16" s="2" customFormat="1" ht="5.85" customHeight="1">
      <c r="B86" s="20"/>
      <c r="C86" s="149"/>
      <c r="D86" s="149"/>
      <c r="E86" s="149"/>
      <c r="F86" s="149"/>
      <c r="G86" s="149"/>
      <c r="H86" s="150"/>
      <c r="I86" s="150"/>
      <c r="J86" s="227"/>
      <c r="K86" s="227"/>
      <c r="M86" s="132"/>
      <c r="N86" s="224"/>
      <c r="O86" s="225"/>
      <c r="P86" s="211"/>
    </row>
    <row r="87" spans="2:16" s="2" customFormat="1" ht="5.85" customHeight="1">
      <c r="B87" s="20"/>
      <c r="C87" s="149"/>
      <c r="D87" s="149"/>
      <c r="E87" s="149"/>
      <c r="F87" s="149"/>
      <c r="G87" s="149"/>
      <c r="H87" s="150"/>
      <c r="I87" s="150"/>
      <c r="J87" s="227"/>
      <c r="K87" s="227"/>
      <c r="M87" s="132"/>
      <c r="N87" s="224"/>
      <c r="O87" s="225"/>
      <c r="P87" s="211"/>
    </row>
    <row r="88" spans="2:16" s="2" customFormat="1" ht="5.85" customHeight="1">
      <c r="B88" s="20"/>
      <c r="C88" s="149"/>
      <c r="D88" s="149"/>
      <c r="E88" s="149"/>
      <c r="F88" s="149"/>
      <c r="G88" s="149"/>
      <c r="H88" s="150"/>
      <c r="I88" s="150"/>
      <c r="J88" s="227"/>
      <c r="K88" s="227"/>
      <c r="M88" s="132"/>
      <c r="N88" s="224"/>
      <c r="O88" s="225"/>
      <c r="P88" s="211"/>
    </row>
    <row r="89" spans="2:16" s="2" customFormat="1" ht="26.1" customHeight="1">
      <c r="B89" s="20"/>
      <c r="C89" s="149"/>
      <c r="D89" s="149"/>
      <c r="E89" s="149"/>
      <c r="F89" s="149"/>
      <c r="G89" s="149"/>
      <c r="H89" s="150"/>
      <c r="I89" s="150"/>
      <c r="J89" s="227"/>
      <c r="K89" s="227"/>
      <c r="M89" s="132"/>
      <c r="N89" s="224"/>
      <c r="O89" s="225"/>
      <c r="P89" s="211"/>
    </row>
    <row r="90" spans="2:16" s="2" customFormat="1" ht="5.85" customHeight="1">
      <c r="B90" s="20"/>
      <c r="C90" s="149"/>
      <c r="D90" s="149"/>
      <c r="E90" s="149"/>
      <c r="F90" s="149"/>
      <c r="G90" s="149"/>
      <c r="H90" s="150"/>
      <c r="I90" s="150"/>
      <c r="J90" s="227"/>
      <c r="K90" s="227"/>
      <c r="M90" s="132"/>
      <c r="N90" s="224"/>
      <c r="O90" s="225"/>
      <c r="P90" s="211"/>
    </row>
    <row r="91" spans="2:16" s="2" customFormat="1" ht="5.85" customHeight="1">
      <c r="B91" s="20"/>
      <c r="C91" s="149"/>
      <c r="D91" s="149"/>
      <c r="E91" s="149"/>
      <c r="F91" s="149"/>
      <c r="G91" s="149"/>
      <c r="H91" s="150"/>
      <c r="I91" s="150"/>
      <c r="J91" s="227"/>
      <c r="K91" s="227"/>
      <c r="M91" s="132"/>
      <c r="N91" s="224"/>
      <c r="O91" s="225"/>
      <c r="P91" s="211"/>
    </row>
    <row r="92" spans="2:16" s="2" customFormat="1" ht="13.35" customHeight="1">
      <c r="B92" s="20"/>
      <c r="C92" s="149"/>
      <c r="D92" s="149"/>
      <c r="E92" s="149"/>
      <c r="F92" s="149"/>
      <c r="G92" s="149"/>
      <c r="H92" s="150"/>
      <c r="I92" s="150"/>
      <c r="J92" s="227"/>
      <c r="K92" s="227"/>
      <c r="M92" s="132"/>
      <c r="N92" s="224"/>
      <c r="O92" s="225"/>
      <c r="P92" s="211"/>
    </row>
    <row r="93" spans="2:16" s="2" customFormat="1" ht="13.5" customHeight="1">
      <c r="B93" s="20"/>
      <c r="C93" s="149"/>
      <c r="D93" s="149"/>
      <c r="E93" s="149"/>
      <c r="F93" s="149"/>
      <c r="G93" s="149"/>
      <c r="H93" s="150"/>
      <c r="I93" s="150"/>
      <c r="J93" s="227"/>
      <c r="K93" s="227"/>
      <c r="M93" s="132"/>
      <c r="N93" s="224"/>
      <c r="O93" s="225"/>
      <c r="P93" s="211"/>
    </row>
    <row r="94" spans="2:16" s="2" customFormat="1" ht="13.5" customHeight="1">
      <c r="B94" s="20"/>
      <c r="C94" s="149"/>
      <c r="D94" s="149"/>
      <c r="E94" s="149"/>
      <c r="F94" s="149"/>
      <c r="G94" s="149"/>
      <c r="H94" s="150"/>
      <c r="I94" s="150"/>
      <c r="J94" s="227"/>
      <c r="K94" s="227"/>
      <c r="M94" s="132"/>
      <c r="N94" s="224"/>
      <c r="O94" s="225"/>
      <c r="P94" s="211"/>
    </row>
    <row r="95" spans="2:16" s="2" customFormat="1" ht="13.5" customHeight="1">
      <c r="B95" s="20"/>
      <c r="C95" s="149"/>
      <c r="D95" s="149"/>
      <c r="E95" s="149"/>
      <c r="F95" s="149"/>
      <c r="G95" s="149"/>
      <c r="H95" s="150"/>
      <c r="I95" s="150"/>
      <c r="J95" s="227"/>
      <c r="K95" s="227"/>
      <c r="M95" s="132"/>
      <c r="N95" s="224"/>
      <c r="O95" s="225"/>
      <c r="P95" s="211"/>
    </row>
    <row r="96" spans="2:16" s="2" customFormat="1" ht="13.5" customHeight="1">
      <c r="B96" s="20"/>
      <c r="C96" s="149"/>
      <c r="D96" s="149"/>
      <c r="E96" s="149"/>
      <c r="F96" s="149"/>
      <c r="G96" s="149"/>
      <c r="H96" s="150"/>
      <c r="I96" s="150"/>
      <c r="J96" s="227"/>
      <c r="K96" s="227"/>
      <c r="M96" s="132"/>
      <c r="N96" s="224"/>
      <c r="O96" s="225"/>
      <c r="P96" s="211"/>
    </row>
    <row r="97" spans="2:16" s="2" customFormat="1" ht="13.5" customHeight="1">
      <c r="B97" s="20"/>
      <c r="C97" s="149"/>
      <c r="D97" s="149"/>
      <c r="E97" s="149"/>
      <c r="F97" s="149"/>
      <c r="G97" s="149"/>
      <c r="H97" s="150"/>
      <c r="I97" s="150"/>
      <c r="J97" s="227"/>
      <c r="K97" s="227"/>
      <c r="M97" s="132"/>
      <c r="N97" s="224"/>
      <c r="O97" s="225"/>
      <c r="P97" s="211"/>
    </row>
    <row r="98" spans="2:16" s="2" customFormat="1" ht="13.5" customHeight="1">
      <c r="B98" s="20"/>
      <c r="C98" s="149"/>
      <c r="D98" s="149"/>
      <c r="E98" s="149"/>
      <c r="F98" s="149"/>
      <c r="G98" s="149"/>
      <c r="H98" s="150"/>
      <c r="I98" s="150"/>
      <c r="J98" s="227"/>
      <c r="K98" s="227"/>
      <c r="M98" s="132"/>
      <c r="N98" s="224"/>
      <c r="O98" s="225"/>
      <c r="P98" s="211"/>
    </row>
    <row r="99" spans="2:16" s="2" customFormat="1" ht="13.5" customHeight="1">
      <c r="B99" s="20"/>
      <c r="C99" s="149"/>
      <c r="D99" s="149"/>
      <c r="E99" s="149"/>
      <c r="F99" s="149"/>
      <c r="G99" s="149"/>
      <c r="H99" s="150"/>
      <c r="I99" s="150"/>
      <c r="J99" s="227"/>
      <c r="K99" s="227"/>
      <c r="M99" s="132"/>
      <c r="N99" s="224"/>
      <c r="O99" s="225"/>
      <c r="P99" s="211"/>
    </row>
    <row r="100" spans="2:16" s="2" customFormat="1" ht="13.5" customHeight="1">
      <c r="B100" s="20"/>
      <c r="C100" s="149"/>
      <c r="D100" s="149"/>
      <c r="E100" s="149"/>
      <c r="F100" s="149"/>
      <c r="G100" s="149"/>
      <c r="H100" s="150"/>
      <c r="I100" s="150"/>
      <c r="J100" s="227"/>
      <c r="K100" s="227"/>
      <c r="M100" s="132"/>
      <c r="N100" s="224"/>
      <c r="O100" s="225"/>
      <c r="P100" s="211"/>
    </row>
    <row r="101" spans="2:16" s="2" customFormat="1" ht="13.5" customHeight="1">
      <c r="B101" s="20"/>
      <c r="C101" s="149"/>
      <c r="D101" s="149"/>
      <c r="E101" s="149"/>
      <c r="F101" s="149"/>
      <c r="G101" s="149"/>
      <c r="H101" s="150"/>
      <c r="I101" s="150"/>
      <c r="J101" s="227"/>
      <c r="K101" s="227"/>
      <c r="M101" s="132"/>
      <c r="N101" s="224"/>
      <c r="O101" s="225"/>
      <c r="P101" s="211"/>
    </row>
    <row r="102" spans="2:16" s="2" customFormat="1" ht="13.5" customHeight="1">
      <c r="B102" s="20"/>
      <c r="C102" s="149"/>
      <c r="D102" s="149"/>
      <c r="E102" s="149"/>
      <c r="F102" s="149"/>
      <c r="G102" s="149"/>
      <c r="H102" s="150"/>
      <c r="I102" s="150"/>
      <c r="J102" s="227"/>
      <c r="K102" s="227"/>
      <c r="M102" s="132"/>
      <c r="N102" s="224"/>
      <c r="O102" s="225"/>
      <c r="P102" s="211"/>
    </row>
    <row r="103" spans="2:16" s="2" customFormat="1" ht="13.5" customHeight="1">
      <c r="B103" s="20"/>
      <c r="C103" s="149"/>
      <c r="D103" s="149"/>
      <c r="E103" s="149"/>
      <c r="F103" s="149"/>
      <c r="G103" s="149"/>
      <c r="H103" s="150"/>
      <c r="I103" s="150"/>
      <c r="J103" s="227"/>
      <c r="K103" s="227"/>
      <c r="M103" s="132"/>
      <c r="N103" s="224"/>
      <c r="O103" s="225"/>
      <c r="P103" s="211"/>
    </row>
    <row r="104" spans="2:16" s="2" customFormat="1" ht="13.5" customHeight="1">
      <c r="B104" s="20"/>
      <c r="C104" s="149"/>
      <c r="D104" s="149"/>
      <c r="E104" s="149"/>
      <c r="F104" s="149"/>
      <c r="G104" s="149"/>
      <c r="H104" s="150"/>
      <c r="I104" s="150"/>
      <c r="J104" s="227"/>
      <c r="K104" s="227"/>
      <c r="M104" s="132"/>
      <c r="N104" s="224"/>
      <c r="O104" s="225"/>
      <c r="P104" s="211"/>
    </row>
    <row r="105" spans="2:16" s="2" customFormat="1" ht="13.5" customHeight="1">
      <c r="B105" s="20"/>
      <c r="C105" s="149"/>
      <c r="D105" s="149"/>
      <c r="E105" s="149"/>
      <c r="F105" s="149"/>
      <c r="G105" s="149"/>
      <c r="H105" s="150"/>
      <c r="I105" s="150"/>
      <c r="J105" s="227"/>
      <c r="K105" s="227"/>
      <c r="M105" s="132"/>
      <c r="N105" s="224"/>
      <c r="O105" s="225"/>
      <c r="P105" s="211"/>
    </row>
    <row r="106" spans="2:16" s="2" customFormat="1" ht="13.5" customHeight="1">
      <c r="B106" s="20"/>
      <c r="C106" s="149"/>
      <c r="D106" s="149"/>
      <c r="E106" s="149"/>
      <c r="F106" s="149"/>
      <c r="G106" s="149"/>
      <c r="H106" s="150"/>
      <c r="I106" s="150"/>
      <c r="J106" s="227"/>
      <c r="K106" s="227"/>
      <c r="M106" s="132"/>
      <c r="N106" s="224"/>
      <c r="O106" s="225"/>
      <c r="P106" s="211"/>
    </row>
    <row r="107" spans="2:16" s="2" customFormat="1" ht="13.5" customHeight="1">
      <c r="B107" s="20"/>
      <c r="C107" s="149"/>
      <c r="D107" s="149"/>
      <c r="E107" s="149"/>
      <c r="F107" s="149"/>
      <c r="G107" s="149"/>
      <c r="H107" s="150"/>
      <c r="I107" s="150"/>
      <c r="J107" s="227"/>
      <c r="K107" s="227"/>
      <c r="M107" s="132"/>
      <c r="N107" s="224"/>
      <c r="O107" s="225"/>
      <c r="P107" s="211"/>
    </row>
    <row r="108" spans="2:16" s="2" customFormat="1" ht="13.5" customHeight="1">
      <c r="B108" s="20"/>
      <c r="C108" s="149"/>
      <c r="D108" s="149"/>
      <c r="E108" s="149"/>
      <c r="F108" s="149"/>
      <c r="G108" s="149"/>
      <c r="H108" s="150"/>
      <c r="I108" s="150"/>
      <c r="J108" s="227"/>
      <c r="K108" s="227"/>
      <c r="M108" s="132"/>
      <c r="N108" s="224"/>
      <c r="O108" s="225"/>
      <c r="P108" s="211"/>
    </row>
    <row r="109" spans="2:16" s="2" customFormat="1" ht="13.5" customHeight="1">
      <c r="B109" s="20"/>
      <c r="C109" s="149"/>
      <c r="D109" s="149"/>
      <c r="E109" s="149"/>
      <c r="F109" s="149"/>
      <c r="G109" s="149"/>
      <c r="H109" s="150"/>
      <c r="I109" s="150"/>
      <c r="J109" s="227"/>
      <c r="K109" s="227"/>
      <c r="M109" s="132"/>
      <c r="N109" s="224"/>
      <c r="O109" s="225"/>
      <c r="P109" s="211"/>
    </row>
    <row r="110" spans="2:16" s="2" customFormat="1" ht="13.5" customHeight="1">
      <c r="B110" s="20"/>
      <c r="C110" s="149"/>
      <c r="D110" s="149"/>
      <c r="E110" s="149"/>
      <c r="F110" s="149"/>
      <c r="G110" s="149"/>
      <c r="H110" s="150"/>
      <c r="I110" s="150"/>
      <c r="J110" s="227"/>
      <c r="K110" s="227"/>
      <c r="M110" s="132"/>
      <c r="N110" s="224"/>
      <c r="O110" s="225"/>
      <c r="P110" s="211"/>
    </row>
    <row r="111" spans="2:16" s="2" customFormat="1" ht="13.5" customHeight="1">
      <c r="B111" s="20"/>
      <c r="C111" s="149"/>
      <c r="D111" s="149"/>
      <c r="E111" s="149"/>
      <c r="F111" s="149"/>
      <c r="G111" s="149"/>
      <c r="H111" s="150"/>
      <c r="I111" s="150"/>
      <c r="J111" s="227"/>
      <c r="K111" s="227"/>
      <c r="M111" s="132"/>
      <c r="N111" s="224"/>
      <c r="O111" s="225"/>
      <c r="P111" s="211"/>
    </row>
    <row r="112" spans="2:16" s="2" customFormat="1" ht="13.5" customHeight="1">
      <c r="B112" s="20"/>
      <c r="C112" s="149"/>
      <c r="D112" s="149"/>
      <c r="E112" s="149"/>
      <c r="F112" s="149"/>
      <c r="G112" s="149"/>
      <c r="H112" s="150"/>
      <c r="I112" s="150"/>
      <c r="J112" s="227"/>
      <c r="K112" s="227"/>
      <c r="M112" s="132"/>
      <c r="N112" s="224"/>
      <c r="O112" s="225"/>
      <c r="P112" s="211"/>
    </row>
    <row r="113" spans="1:16" s="2" customFormat="1" ht="13.5" customHeight="1">
      <c r="B113" s="20"/>
      <c r="C113" s="149"/>
      <c r="D113" s="149"/>
      <c r="E113" s="149"/>
      <c r="F113" s="149"/>
      <c r="G113" s="149"/>
      <c r="H113" s="150"/>
      <c r="I113" s="150"/>
      <c r="J113" s="227"/>
      <c r="K113" s="227"/>
      <c r="M113" s="132"/>
      <c r="N113" s="224"/>
      <c r="O113" s="225"/>
      <c r="P113" s="211"/>
    </row>
    <row r="114" spans="1:16" s="2" customFormat="1" ht="13.5" customHeight="1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211"/>
    </row>
    <row r="115" spans="1:16" s="2" customFormat="1" ht="13.5" customHeight="1">
      <c r="A115" s="15"/>
      <c r="B115" s="15"/>
      <c r="C115" s="15"/>
      <c r="D115" s="15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10" t="s">
        <v>203</v>
      </c>
      <c r="P115" s="211"/>
    </row>
  </sheetData>
  <mergeCells count="147">
    <mergeCell ref="F38:G38"/>
    <mergeCell ref="H38:M38"/>
    <mergeCell ref="N8:O9"/>
    <mergeCell ref="F10:G10"/>
    <mergeCell ref="F11:G11"/>
    <mergeCell ref="H11:M11"/>
    <mergeCell ref="F12:G12"/>
    <mergeCell ref="H12:M12"/>
    <mergeCell ref="F13:G13"/>
    <mergeCell ref="H13:M13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29:G29"/>
    <mergeCell ref="H29:M29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45:G45"/>
    <mergeCell ref="H45:M45"/>
    <mergeCell ref="F46:G46"/>
    <mergeCell ref="H46:M46"/>
    <mergeCell ref="F47:G47"/>
    <mergeCell ref="H47:M47"/>
    <mergeCell ref="B39:M39"/>
    <mergeCell ref="N39:O39"/>
    <mergeCell ref="B42:B43"/>
    <mergeCell ref="C42:E43"/>
    <mergeCell ref="F42:G43"/>
    <mergeCell ref="H42:M43"/>
    <mergeCell ref="N42:O43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63:G63"/>
    <mergeCell ref="H63:M63"/>
    <mergeCell ref="F64:G64"/>
    <mergeCell ref="H64:M64"/>
    <mergeCell ref="F65:G65"/>
    <mergeCell ref="H65:M65"/>
    <mergeCell ref="F60:G60"/>
    <mergeCell ref="H60:M60"/>
    <mergeCell ref="F61:G61"/>
    <mergeCell ref="H61:M61"/>
    <mergeCell ref="F62:G62"/>
    <mergeCell ref="H62:M62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B82:M82"/>
    <mergeCell ref="N82:O82"/>
    <mergeCell ref="B83:M83"/>
    <mergeCell ref="N83:O83"/>
    <mergeCell ref="F78:G78"/>
    <mergeCell ref="H78:M78"/>
    <mergeCell ref="F79:G79"/>
    <mergeCell ref="H79:M79"/>
    <mergeCell ref="F80:G80"/>
    <mergeCell ref="H80:M80"/>
  </mergeCells>
  <dataValidations count="1">
    <dataValidation type="list" allowBlank="1" showInputMessage="1" showErrorMessage="1" sqref="P11:P38 P45:P81" xr:uid="{56AAECF6-DEA1-4C3E-8451-BB2AF842695C}">
      <formula1>#REF!</formula1>
    </dataValidation>
  </dataValidation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C8D86-A240-45C1-BC0C-3FF7F1BAA3D6}">
  <sheetPr>
    <pageSetUpPr fitToPage="1"/>
  </sheetPr>
  <dimension ref="A1:P113"/>
  <sheetViews>
    <sheetView view="pageBreakPreview" topLeftCell="A64" zoomScale="40" zoomScaleNormal="100" zoomScaleSheetLayoutView="40" workbookViewId="0">
      <selection activeCell="S15" sqref="S1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11"/>
    </row>
    <row r="2" spans="1:16" ht="12" customHeight="1"/>
    <row r="3" spans="1:16" ht="18" customHeight="1">
      <c r="B3" s="2"/>
      <c r="C3" s="5"/>
      <c r="D3" s="5"/>
      <c r="E3" s="5"/>
      <c r="F3" s="5"/>
      <c r="G3" s="5"/>
      <c r="O3" s="106" t="s">
        <v>939</v>
      </c>
      <c r="P3" s="5"/>
    </row>
    <row r="4" spans="1:16" s="3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205"/>
    </row>
    <row r="5" spans="1:16" s="3" customFormat="1" ht="15" customHeight="1">
      <c r="A5" s="2"/>
      <c r="B5" s="88"/>
      <c r="C5" s="149"/>
      <c r="D5" s="149"/>
      <c r="E5" s="149"/>
      <c r="F5" s="149"/>
      <c r="G5" s="149"/>
      <c r="H5" s="150"/>
      <c r="I5" s="150"/>
      <c r="J5" s="227"/>
      <c r="K5" s="227"/>
      <c r="L5" s="2"/>
      <c r="M5" s="132"/>
      <c r="N5" s="224"/>
      <c r="O5" s="225"/>
      <c r="P5" s="205"/>
    </row>
    <row r="6" spans="1:16" s="2" customFormat="1" ht="13.5" customHeight="1">
      <c r="B6" s="88"/>
      <c r="C6" s="149"/>
      <c r="D6" s="149"/>
      <c r="E6" s="149"/>
      <c r="F6" s="149"/>
      <c r="G6" s="149"/>
      <c r="H6" s="150"/>
      <c r="I6" s="150"/>
      <c r="J6" s="227"/>
      <c r="K6" s="227"/>
      <c r="M6" s="132"/>
      <c r="N6" s="224"/>
      <c r="O6" s="225"/>
      <c r="P6" s="211"/>
    </row>
    <row r="7" spans="1:16" s="2" customFormat="1" ht="13.5" customHeight="1">
      <c r="B7" s="199" t="s">
        <v>800</v>
      </c>
      <c r="C7"/>
      <c r="D7"/>
      <c r="E7"/>
      <c r="F7"/>
      <c r="G7"/>
      <c r="H7"/>
      <c r="I7"/>
      <c r="J7"/>
      <c r="K7"/>
      <c r="L7"/>
      <c r="M7"/>
      <c r="N7"/>
      <c r="O7"/>
      <c r="P7" s="211"/>
    </row>
    <row r="8" spans="1:16" s="2" customFormat="1" ht="14.25" customHeight="1">
      <c r="B8" s="469" t="s">
        <v>117</v>
      </c>
      <c r="C8" s="458" t="s">
        <v>801</v>
      </c>
      <c r="D8" s="457"/>
      <c r="E8" s="470"/>
      <c r="F8" s="458" t="s">
        <v>788</v>
      </c>
      <c r="G8" s="470"/>
      <c r="H8" s="458" t="s">
        <v>797</v>
      </c>
      <c r="I8" s="457"/>
      <c r="J8" s="457"/>
      <c r="K8" s="457"/>
      <c r="L8" s="457"/>
      <c r="M8" s="470"/>
      <c r="N8" s="458" t="s">
        <v>790</v>
      </c>
      <c r="O8" s="457"/>
      <c r="P8" s="211"/>
    </row>
    <row r="9" spans="1:16" s="2" customFormat="1" ht="14.25" customHeight="1">
      <c r="B9" s="469"/>
      <c r="C9" s="458"/>
      <c r="D9" s="457"/>
      <c r="E9" s="470"/>
      <c r="F9" s="458"/>
      <c r="G9" s="470"/>
      <c r="H9" s="458"/>
      <c r="I9" s="457"/>
      <c r="J9" s="457"/>
      <c r="K9" s="457"/>
      <c r="L9" s="457"/>
      <c r="M9" s="470"/>
      <c r="N9" s="458"/>
      <c r="O9" s="457"/>
      <c r="P9" s="283"/>
    </row>
    <row r="10" spans="1:16" s="2" customFormat="1" ht="14.25" customHeight="1">
      <c r="B10" s="90" t="s">
        <v>802</v>
      </c>
      <c r="C10" s="215"/>
      <c r="D10" s="215"/>
      <c r="E10" s="215"/>
      <c r="F10" s="489"/>
      <c r="G10" s="489"/>
      <c r="H10" s="215"/>
      <c r="I10" s="215"/>
      <c r="J10" s="215"/>
      <c r="K10" s="215"/>
      <c r="L10" s="215"/>
      <c r="M10" s="215"/>
      <c r="N10" s="215"/>
      <c r="O10" s="230"/>
      <c r="P10" s="211"/>
    </row>
    <row r="11" spans="1:16" s="2" customFormat="1" ht="14.25" customHeight="1">
      <c r="B11" s="170">
        <v>1</v>
      </c>
      <c r="C11" s="117" t="s">
        <v>350</v>
      </c>
      <c r="D11" s="117"/>
      <c r="E11" s="117"/>
      <c r="F11" s="477">
        <v>44929</v>
      </c>
      <c r="G11" s="477">
        <v>0</v>
      </c>
      <c r="H11" s="467" t="s">
        <v>847</v>
      </c>
      <c r="I11" s="467"/>
      <c r="J11" s="467"/>
      <c r="K11" s="467"/>
      <c r="L11" s="467"/>
      <c r="M11" s="467"/>
      <c r="O11" s="196">
        <v>450</v>
      </c>
      <c r="P11" s="209"/>
    </row>
    <row r="12" spans="1:16" s="2" customFormat="1" ht="14.25" customHeight="1">
      <c r="B12" s="170">
        <v>2</v>
      </c>
      <c r="C12" s="117" t="s">
        <v>382</v>
      </c>
      <c r="D12" s="117"/>
      <c r="E12" s="117"/>
      <c r="F12" s="477">
        <v>44957</v>
      </c>
      <c r="G12" s="477">
        <v>0</v>
      </c>
      <c r="H12" s="467" t="s">
        <v>847</v>
      </c>
      <c r="I12" s="467"/>
      <c r="J12" s="467"/>
      <c r="K12" s="467"/>
      <c r="L12" s="467"/>
      <c r="M12" s="467"/>
      <c r="O12" s="196">
        <v>1000</v>
      </c>
      <c r="P12" s="209"/>
    </row>
    <row r="13" spans="1:16" s="2" customFormat="1" ht="14.25" customHeight="1">
      <c r="B13" s="170">
        <v>3</v>
      </c>
      <c r="C13" s="117" t="s">
        <v>383</v>
      </c>
      <c r="D13" s="117"/>
      <c r="E13" s="117"/>
      <c r="F13" s="477">
        <v>44957</v>
      </c>
      <c r="G13" s="477">
        <v>0</v>
      </c>
      <c r="H13" s="467" t="s">
        <v>847</v>
      </c>
      <c r="I13" s="467"/>
      <c r="J13" s="467"/>
      <c r="K13" s="467"/>
      <c r="L13" s="467"/>
      <c r="M13" s="467"/>
      <c r="O13" s="196">
        <v>1000</v>
      </c>
      <c r="P13" s="209"/>
    </row>
    <row r="14" spans="1:16" s="2" customFormat="1" ht="14.25" customHeight="1">
      <c r="B14" s="170">
        <v>4</v>
      </c>
      <c r="C14" s="117" t="s">
        <v>406</v>
      </c>
      <c r="D14" s="117"/>
      <c r="E14" s="117"/>
      <c r="F14" s="477">
        <v>44985</v>
      </c>
      <c r="G14" s="477">
        <v>0</v>
      </c>
      <c r="H14" s="467" t="s">
        <v>847</v>
      </c>
      <c r="I14" s="467"/>
      <c r="J14" s="467"/>
      <c r="K14" s="467"/>
      <c r="L14" s="467"/>
      <c r="M14" s="467"/>
      <c r="O14" s="196">
        <v>500</v>
      </c>
      <c r="P14" s="209"/>
    </row>
    <row r="15" spans="1:16" s="2" customFormat="1" ht="14.25" customHeight="1">
      <c r="B15" s="170">
        <v>5</v>
      </c>
      <c r="C15" s="117" t="s">
        <v>417</v>
      </c>
      <c r="D15" s="117"/>
      <c r="E15" s="117"/>
      <c r="F15" s="477">
        <v>45002</v>
      </c>
      <c r="G15" s="477">
        <v>0</v>
      </c>
      <c r="H15" s="467" t="s">
        <v>848</v>
      </c>
      <c r="I15" s="467"/>
      <c r="J15" s="467"/>
      <c r="K15" s="467"/>
      <c r="L15" s="467"/>
      <c r="M15" s="467"/>
      <c r="O15" s="196">
        <v>750</v>
      </c>
      <c r="P15" s="209"/>
    </row>
    <row r="16" spans="1:16" s="2" customFormat="1" ht="14.25" customHeight="1">
      <c r="B16" s="170">
        <v>6</v>
      </c>
      <c r="C16" s="117" t="s">
        <v>416</v>
      </c>
      <c r="D16" s="117"/>
      <c r="E16" s="117"/>
      <c r="F16" s="477">
        <v>45012</v>
      </c>
      <c r="G16" s="477">
        <v>0</v>
      </c>
      <c r="H16" s="467" t="s">
        <v>849</v>
      </c>
      <c r="I16" s="467"/>
      <c r="J16" s="467"/>
      <c r="K16" s="467"/>
      <c r="L16" s="467"/>
      <c r="M16" s="467"/>
      <c r="O16" s="196">
        <v>500</v>
      </c>
      <c r="P16" s="209"/>
    </row>
    <row r="17" spans="2:16" s="2" customFormat="1" ht="14.25" customHeight="1">
      <c r="B17" s="170">
        <v>7</v>
      </c>
      <c r="C17" s="117" t="s">
        <v>481</v>
      </c>
      <c r="D17" s="117"/>
      <c r="E17" s="117"/>
      <c r="F17" s="477">
        <v>45014</v>
      </c>
      <c r="G17" s="477">
        <v>0</v>
      </c>
      <c r="H17" s="467" t="s">
        <v>849</v>
      </c>
      <c r="I17" s="467"/>
      <c r="J17" s="467"/>
      <c r="K17" s="467"/>
      <c r="L17" s="467"/>
      <c r="M17" s="467"/>
      <c r="O17" s="196">
        <v>250</v>
      </c>
      <c r="P17" s="209"/>
    </row>
    <row r="18" spans="2:16" s="2" customFormat="1" ht="14.25" customHeight="1">
      <c r="B18" s="170">
        <v>8</v>
      </c>
      <c r="C18" s="117" t="s">
        <v>481</v>
      </c>
      <c r="D18" s="117"/>
      <c r="E18" s="117"/>
      <c r="F18" s="477">
        <v>45014</v>
      </c>
      <c r="G18" s="477">
        <v>0</v>
      </c>
      <c r="H18" s="467" t="s">
        <v>850</v>
      </c>
      <c r="I18" s="467"/>
      <c r="J18" s="467"/>
      <c r="K18" s="467"/>
      <c r="L18" s="467"/>
      <c r="M18" s="467"/>
      <c r="O18" s="196">
        <v>155</v>
      </c>
      <c r="P18" s="209"/>
    </row>
    <row r="19" spans="2:16" s="2" customFormat="1" ht="14.25" customHeight="1">
      <c r="B19" s="170">
        <v>9</v>
      </c>
      <c r="C19" s="117" t="s">
        <v>524</v>
      </c>
      <c r="D19" s="117"/>
      <c r="E19" s="117"/>
      <c r="F19" s="477">
        <v>45098</v>
      </c>
      <c r="G19" s="477">
        <v>0</v>
      </c>
      <c r="H19" s="467" t="s">
        <v>851</v>
      </c>
      <c r="I19" s="467"/>
      <c r="J19" s="467"/>
      <c r="K19" s="467"/>
      <c r="L19" s="467"/>
      <c r="M19" s="467"/>
      <c r="N19" s="345"/>
      <c r="O19" s="196">
        <v>5000</v>
      </c>
      <c r="P19" s="209"/>
    </row>
    <row r="20" spans="2:16" s="2" customFormat="1" ht="14.25" customHeight="1">
      <c r="B20" s="170">
        <v>10</v>
      </c>
      <c r="C20" s="117" t="s">
        <v>525</v>
      </c>
      <c r="D20" s="117"/>
      <c r="E20" s="117"/>
      <c r="F20" s="477">
        <v>45100</v>
      </c>
      <c r="G20" s="477">
        <v>0</v>
      </c>
      <c r="H20" s="467" t="s">
        <v>849</v>
      </c>
      <c r="I20" s="467"/>
      <c r="J20" s="467"/>
      <c r="K20" s="467"/>
      <c r="L20" s="467"/>
      <c r="M20" s="467"/>
      <c r="N20" s="345"/>
      <c r="O20" s="196">
        <v>3000</v>
      </c>
      <c r="P20" s="209"/>
    </row>
    <row r="21" spans="2:16" s="2" customFormat="1" ht="14.25" customHeight="1">
      <c r="B21" s="170">
        <v>11</v>
      </c>
      <c r="C21" s="117" t="s">
        <v>526</v>
      </c>
      <c r="D21" s="117"/>
      <c r="E21" s="117"/>
      <c r="F21" s="477">
        <v>45103</v>
      </c>
      <c r="G21" s="477">
        <v>0</v>
      </c>
      <c r="H21" s="467" t="s">
        <v>852</v>
      </c>
      <c r="I21" s="467"/>
      <c r="J21" s="467"/>
      <c r="K21" s="467"/>
      <c r="L21" s="467"/>
      <c r="M21" s="467"/>
      <c r="N21" s="345"/>
      <c r="O21" s="196">
        <v>2500</v>
      </c>
      <c r="P21" s="209"/>
    </row>
    <row r="22" spans="2:16" s="2" customFormat="1" ht="14.25" customHeight="1">
      <c r="B22" s="170">
        <v>12</v>
      </c>
      <c r="C22" s="117" t="s">
        <v>527</v>
      </c>
      <c r="D22" s="117"/>
      <c r="E22" s="117"/>
      <c r="F22" s="477">
        <v>45103</v>
      </c>
      <c r="G22" s="477">
        <v>0</v>
      </c>
      <c r="H22" s="467" t="s">
        <v>848</v>
      </c>
      <c r="I22" s="467"/>
      <c r="J22" s="467"/>
      <c r="K22" s="467"/>
      <c r="L22" s="467"/>
      <c r="M22" s="467"/>
      <c r="N22" s="345"/>
      <c r="O22" s="196">
        <v>408.8</v>
      </c>
      <c r="P22" s="209"/>
    </row>
    <row r="23" spans="2:16" s="2" customFormat="1" ht="14.25" customHeight="1">
      <c r="B23" s="170">
        <v>13</v>
      </c>
      <c r="C23" s="117" t="s">
        <v>528</v>
      </c>
      <c r="D23" s="117"/>
      <c r="E23" s="117"/>
      <c r="F23" s="477">
        <v>45103</v>
      </c>
      <c r="G23" s="477">
        <v>0</v>
      </c>
      <c r="H23" s="467" t="s">
        <v>848</v>
      </c>
      <c r="I23" s="467"/>
      <c r="J23" s="467"/>
      <c r="K23" s="467"/>
      <c r="L23" s="467"/>
      <c r="M23" s="467"/>
      <c r="N23" s="345"/>
      <c r="O23" s="196">
        <v>500</v>
      </c>
      <c r="P23" s="209"/>
    </row>
    <row r="24" spans="2:16" s="2" customFormat="1" ht="14.25" customHeight="1">
      <c r="B24" s="170">
        <v>14</v>
      </c>
      <c r="C24" s="117" t="s">
        <v>529</v>
      </c>
      <c r="D24" s="117"/>
      <c r="E24" s="117"/>
      <c r="F24" s="477">
        <v>45104</v>
      </c>
      <c r="G24" s="477">
        <v>0</v>
      </c>
      <c r="H24" s="467" t="s">
        <v>852</v>
      </c>
      <c r="I24" s="467"/>
      <c r="J24" s="467"/>
      <c r="K24" s="467"/>
      <c r="L24" s="467"/>
      <c r="M24" s="467"/>
      <c r="N24" s="345"/>
      <c r="O24" s="196">
        <v>691.73500000000001</v>
      </c>
      <c r="P24" s="209"/>
    </row>
    <row r="25" spans="2:16" s="2" customFormat="1" ht="14.25" customHeight="1">
      <c r="B25" s="170">
        <v>15</v>
      </c>
      <c r="C25" s="117" t="s">
        <v>530</v>
      </c>
      <c r="D25" s="117"/>
      <c r="E25" s="117"/>
      <c r="F25" s="477">
        <v>45104</v>
      </c>
      <c r="G25" s="477">
        <v>0</v>
      </c>
      <c r="H25" s="467" t="s">
        <v>853</v>
      </c>
      <c r="I25" s="467"/>
      <c r="J25" s="467"/>
      <c r="K25" s="467"/>
      <c r="L25" s="467"/>
      <c r="M25" s="467"/>
      <c r="N25" s="345"/>
      <c r="O25" s="196">
        <v>1500</v>
      </c>
      <c r="P25" s="209"/>
    </row>
    <row r="26" spans="2:16" s="2" customFormat="1" ht="14.25" customHeight="1">
      <c r="B26" s="170">
        <v>16</v>
      </c>
      <c r="C26" s="117" t="s">
        <v>397</v>
      </c>
      <c r="D26" s="117"/>
      <c r="E26" s="117"/>
      <c r="F26" s="477">
        <v>45104</v>
      </c>
      <c r="G26" s="477">
        <v>0</v>
      </c>
      <c r="H26" s="467" t="s">
        <v>852</v>
      </c>
      <c r="I26" s="467"/>
      <c r="J26" s="467"/>
      <c r="K26" s="467"/>
      <c r="L26" s="467"/>
      <c r="M26" s="467"/>
      <c r="N26" s="345"/>
      <c r="O26" s="196">
        <v>1000</v>
      </c>
      <c r="P26" s="209"/>
    </row>
    <row r="27" spans="2:16" s="2" customFormat="1" ht="14.25" customHeight="1">
      <c r="B27" s="170">
        <v>17</v>
      </c>
      <c r="C27" s="117" t="s">
        <v>531</v>
      </c>
      <c r="D27" s="117"/>
      <c r="E27" s="117"/>
      <c r="F27" s="477">
        <v>45104</v>
      </c>
      <c r="G27" s="477">
        <v>0</v>
      </c>
      <c r="H27" s="467" t="s">
        <v>854</v>
      </c>
      <c r="I27" s="467"/>
      <c r="J27" s="467"/>
      <c r="K27" s="467"/>
      <c r="L27" s="467"/>
      <c r="M27" s="467"/>
      <c r="N27" s="345"/>
      <c r="O27" s="196">
        <v>1000</v>
      </c>
      <c r="P27" s="209"/>
    </row>
    <row r="28" spans="2:16" s="2" customFormat="1" ht="14.25" customHeight="1">
      <c r="B28" s="170">
        <v>18</v>
      </c>
      <c r="C28" s="117" t="s">
        <v>532</v>
      </c>
      <c r="D28" s="117"/>
      <c r="E28" s="117"/>
      <c r="F28" s="477">
        <v>45104</v>
      </c>
      <c r="G28" s="477">
        <v>0</v>
      </c>
      <c r="H28" s="467" t="s">
        <v>850</v>
      </c>
      <c r="I28" s="467"/>
      <c r="J28" s="467"/>
      <c r="K28" s="467"/>
      <c r="L28" s="467"/>
      <c r="M28" s="467"/>
      <c r="N28" s="345"/>
      <c r="O28" s="196">
        <v>700</v>
      </c>
      <c r="P28" s="209"/>
    </row>
    <row r="29" spans="2:16" s="2" customFormat="1" ht="14.25" customHeight="1">
      <c r="B29" s="170">
        <v>19</v>
      </c>
      <c r="C29" s="117" t="s">
        <v>533</v>
      </c>
      <c r="D29" s="117"/>
      <c r="E29" s="117"/>
      <c r="F29" s="477">
        <v>45104</v>
      </c>
      <c r="G29" s="477">
        <v>0</v>
      </c>
      <c r="H29" s="467" t="s">
        <v>852</v>
      </c>
      <c r="I29" s="467"/>
      <c r="J29" s="467"/>
      <c r="K29" s="467"/>
      <c r="L29" s="467"/>
      <c r="M29" s="467"/>
      <c r="N29" s="345"/>
      <c r="O29" s="196">
        <v>1700</v>
      </c>
      <c r="P29" s="209"/>
    </row>
    <row r="30" spans="2:16" s="2" customFormat="1" ht="14.25" customHeight="1">
      <c r="B30" s="170">
        <v>20</v>
      </c>
      <c r="C30" s="117" t="s">
        <v>533</v>
      </c>
      <c r="D30" s="117"/>
      <c r="E30" s="117"/>
      <c r="F30" s="477">
        <v>45104</v>
      </c>
      <c r="G30" s="477">
        <v>0</v>
      </c>
      <c r="H30" s="467" t="s">
        <v>855</v>
      </c>
      <c r="I30" s="467"/>
      <c r="J30" s="467"/>
      <c r="K30" s="467"/>
      <c r="L30" s="467"/>
      <c r="M30" s="467"/>
      <c r="N30" s="345"/>
      <c r="O30" s="196">
        <v>300</v>
      </c>
      <c r="P30" s="209"/>
    </row>
    <row r="31" spans="2:16" s="2" customFormat="1" ht="14.25" customHeight="1">
      <c r="B31" s="170">
        <v>21</v>
      </c>
      <c r="C31" s="117" t="s">
        <v>362</v>
      </c>
      <c r="D31" s="117"/>
      <c r="E31" s="117"/>
      <c r="F31" s="477">
        <v>45104</v>
      </c>
      <c r="G31" s="477">
        <v>0</v>
      </c>
      <c r="H31" s="467" t="s">
        <v>852</v>
      </c>
      <c r="I31" s="467"/>
      <c r="J31" s="467"/>
      <c r="K31" s="467"/>
      <c r="L31" s="467"/>
      <c r="M31" s="467"/>
      <c r="N31" s="345"/>
      <c r="O31" s="196">
        <v>3250</v>
      </c>
      <c r="P31" s="209"/>
    </row>
    <row r="32" spans="2:16" s="2" customFormat="1" ht="14.25" customHeight="1">
      <c r="B32" s="170">
        <v>22</v>
      </c>
      <c r="C32" s="117" t="s">
        <v>362</v>
      </c>
      <c r="D32" s="117"/>
      <c r="E32" s="117"/>
      <c r="F32" s="477">
        <v>45104</v>
      </c>
      <c r="G32" s="477">
        <v>0</v>
      </c>
      <c r="H32" s="467" t="s">
        <v>856</v>
      </c>
      <c r="I32" s="467"/>
      <c r="J32" s="467"/>
      <c r="K32" s="467"/>
      <c r="L32" s="467"/>
      <c r="M32" s="467"/>
      <c r="N32" s="345"/>
      <c r="O32" s="196">
        <v>750</v>
      </c>
      <c r="P32" s="209"/>
    </row>
    <row r="33" spans="2:16" s="2" customFormat="1" ht="14.25" customHeight="1">
      <c r="B33" s="170">
        <v>23</v>
      </c>
      <c r="C33" s="117" t="s">
        <v>534</v>
      </c>
      <c r="D33" s="117"/>
      <c r="E33" s="117"/>
      <c r="F33" s="477">
        <v>45104</v>
      </c>
      <c r="G33" s="477">
        <v>0</v>
      </c>
      <c r="H33" s="467" t="s">
        <v>853</v>
      </c>
      <c r="I33" s="467"/>
      <c r="J33" s="467"/>
      <c r="K33" s="467"/>
      <c r="L33" s="467"/>
      <c r="M33" s="467"/>
      <c r="N33" s="345"/>
      <c r="O33" s="196">
        <v>850</v>
      </c>
      <c r="P33" s="301"/>
    </row>
    <row r="34" spans="2:16" s="2" customFormat="1" ht="14.25" customHeight="1">
      <c r="B34" s="170">
        <v>24</v>
      </c>
      <c r="C34" s="117" t="s">
        <v>534</v>
      </c>
      <c r="D34" s="117"/>
      <c r="E34" s="117"/>
      <c r="F34" s="477">
        <v>45104</v>
      </c>
      <c r="G34" s="477">
        <v>0</v>
      </c>
      <c r="H34" s="467" t="s">
        <v>857</v>
      </c>
      <c r="I34" s="467"/>
      <c r="J34" s="467"/>
      <c r="K34" s="467"/>
      <c r="L34" s="467"/>
      <c r="M34" s="467"/>
      <c r="N34" s="345"/>
      <c r="O34" s="196">
        <v>850</v>
      </c>
      <c r="P34" s="301"/>
    </row>
    <row r="35" spans="2:16" s="2" customFormat="1" ht="14.25" customHeight="1">
      <c r="B35" s="170">
        <v>25</v>
      </c>
      <c r="C35" s="117" t="s">
        <v>860</v>
      </c>
      <c r="D35" s="117"/>
      <c r="E35" s="117"/>
      <c r="F35" s="477">
        <v>45104</v>
      </c>
      <c r="G35" s="477">
        <v>0</v>
      </c>
      <c r="H35" s="467" t="s">
        <v>858</v>
      </c>
      <c r="I35" s="467"/>
      <c r="J35" s="467"/>
      <c r="K35" s="467"/>
      <c r="L35" s="467"/>
      <c r="M35" s="467"/>
      <c r="N35" s="345"/>
      <c r="O35" s="196">
        <v>1500</v>
      </c>
      <c r="P35" s="209"/>
    </row>
    <row r="36" spans="2:16" s="2" customFormat="1" ht="14.25" customHeight="1">
      <c r="B36" s="170">
        <v>26</v>
      </c>
      <c r="C36" s="117" t="s">
        <v>860</v>
      </c>
      <c r="D36" s="117"/>
      <c r="E36" s="117"/>
      <c r="F36" s="477">
        <v>45104</v>
      </c>
      <c r="G36" s="477">
        <v>0</v>
      </c>
      <c r="H36" s="467" t="s">
        <v>859</v>
      </c>
      <c r="I36" s="467"/>
      <c r="J36" s="467"/>
      <c r="K36" s="467"/>
      <c r="L36" s="467"/>
      <c r="M36" s="467"/>
      <c r="N36" s="345"/>
      <c r="O36" s="196">
        <v>500</v>
      </c>
      <c r="P36" s="209"/>
    </row>
    <row r="37" spans="2:16" s="2" customFormat="1" ht="14.25" customHeight="1">
      <c r="B37" s="170">
        <v>27</v>
      </c>
      <c r="C37" s="117" t="s">
        <v>422</v>
      </c>
      <c r="D37" s="117"/>
      <c r="E37" s="117"/>
      <c r="F37" s="477">
        <v>45104</v>
      </c>
      <c r="G37" s="477">
        <v>0</v>
      </c>
      <c r="H37" s="467" t="s">
        <v>852</v>
      </c>
      <c r="I37" s="467"/>
      <c r="J37" s="467"/>
      <c r="K37" s="467"/>
      <c r="L37" s="467"/>
      <c r="M37" s="467"/>
      <c r="N37" s="345"/>
      <c r="O37" s="196">
        <v>1500</v>
      </c>
      <c r="P37" s="209"/>
    </row>
    <row r="38" spans="2:16" s="2" customFormat="1" ht="14.25" customHeight="1">
      <c r="B38" s="170">
        <v>28</v>
      </c>
      <c r="C38" s="117" t="s">
        <v>943</v>
      </c>
      <c r="D38" s="117"/>
      <c r="E38" s="117"/>
      <c r="F38" s="477">
        <v>45132</v>
      </c>
      <c r="G38" s="477">
        <v>0</v>
      </c>
      <c r="H38" s="467" t="s">
        <v>945</v>
      </c>
      <c r="I38" s="467"/>
      <c r="J38" s="467"/>
      <c r="K38" s="467"/>
      <c r="L38" s="467"/>
      <c r="M38" s="467"/>
      <c r="N38" s="345"/>
      <c r="O38" s="196">
        <v>550</v>
      </c>
      <c r="P38" s="209"/>
    </row>
    <row r="39" spans="2:16" s="2" customFormat="1" ht="17.100000000000001" customHeight="1">
      <c r="B39" s="463" t="s">
        <v>102</v>
      </c>
      <c r="C39" s="463"/>
      <c r="D39" s="463"/>
      <c r="E39" s="463"/>
      <c r="F39" s="463"/>
      <c r="G39" s="463"/>
      <c r="H39" s="463"/>
      <c r="I39" s="463"/>
      <c r="J39" s="463"/>
      <c r="K39" s="463"/>
      <c r="L39" s="463"/>
      <c r="M39" s="463"/>
      <c r="N39" s="488">
        <v>32655.535</v>
      </c>
      <c r="O39" s="488">
        <v>0</v>
      </c>
    </row>
    <row r="40" spans="2:16" s="2" customFormat="1" ht="13.5" customHeight="1">
      <c r="B40" s="20" t="s">
        <v>795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6"/>
      <c r="O40" s="166"/>
      <c r="P40" s="211"/>
    </row>
    <row r="41" spans="2:16" s="2" customFormat="1" ht="13.5" customHeight="1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 s="211"/>
    </row>
    <row r="42" spans="2:16" s="2" customFormat="1" ht="15" customHeight="1">
      <c r="B42" s="469" t="s">
        <v>117</v>
      </c>
      <c r="C42" s="458" t="s">
        <v>801</v>
      </c>
      <c r="D42" s="457"/>
      <c r="E42" s="470"/>
      <c r="F42" s="458" t="s">
        <v>803</v>
      </c>
      <c r="G42" s="470"/>
      <c r="H42" s="458" t="s">
        <v>797</v>
      </c>
      <c r="I42" s="457"/>
      <c r="J42" s="457"/>
      <c r="K42" s="457"/>
      <c r="L42" s="457"/>
      <c r="M42" s="470"/>
      <c r="N42" s="458" t="s">
        <v>790</v>
      </c>
      <c r="O42" s="457"/>
      <c r="P42" s="211"/>
    </row>
    <row r="43" spans="2:16" s="2" customFormat="1" ht="15" customHeight="1">
      <c r="B43" s="469"/>
      <c r="C43" s="458"/>
      <c r="D43" s="457"/>
      <c r="E43" s="470"/>
      <c r="F43" s="458"/>
      <c r="G43" s="470"/>
      <c r="H43" s="458"/>
      <c r="I43" s="457"/>
      <c r="J43" s="457"/>
      <c r="K43" s="457"/>
      <c r="L43" s="457"/>
      <c r="M43" s="470"/>
      <c r="N43" s="458"/>
      <c r="O43" s="457"/>
      <c r="P43" s="211"/>
    </row>
    <row r="44" spans="2:16" s="2" customFormat="1" ht="15" customHeight="1">
      <c r="B44" s="90" t="s">
        <v>804</v>
      </c>
      <c r="C44" s="91"/>
      <c r="D44" s="91"/>
      <c r="E44" s="91"/>
      <c r="G44" s="91"/>
      <c r="H44" s="337"/>
      <c r="I44" s="337"/>
      <c r="J44" s="338"/>
      <c r="K44" s="338"/>
      <c r="L44" s="339"/>
      <c r="M44" s="264"/>
      <c r="N44" s="254"/>
      <c r="O44" s="196"/>
      <c r="P44" s="283"/>
    </row>
    <row r="45" spans="2:16" s="2" customFormat="1" ht="15" customHeight="1">
      <c r="B45" s="89">
        <v>1</v>
      </c>
      <c r="C45" s="117" t="s">
        <v>361</v>
      </c>
      <c r="D45" s="91"/>
      <c r="E45" s="91"/>
      <c r="F45" s="490" t="s">
        <v>364</v>
      </c>
      <c r="G45" s="490"/>
      <c r="H45" s="478" t="s">
        <v>805</v>
      </c>
      <c r="I45" s="479"/>
      <c r="J45" s="479"/>
      <c r="K45" s="479"/>
      <c r="L45" s="479"/>
      <c r="M45" s="479"/>
      <c r="N45" s="296"/>
      <c r="O45" s="196">
        <v>1100</v>
      </c>
      <c r="P45" s="209"/>
    </row>
    <row r="46" spans="2:16" s="2" customFormat="1" ht="15" customHeight="1">
      <c r="B46" s="89">
        <v>2</v>
      </c>
      <c r="C46" s="117" t="s">
        <v>362</v>
      </c>
      <c r="D46" s="91"/>
      <c r="E46" s="91"/>
      <c r="F46" s="477">
        <v>44950</v>
      </c>
      <c r="G46" s="477"/>
      <c r="H46" s="478" t="s">
        <v>806</v>
      </c>
      <c r="I46" s="479"/>
      <c r="J46" s="479"/>
      <c r="K46" s="479"/>
      <c r="L46" s="479"/>
      <c r="M46" s="479"/>
      <c r="N46" s="296"/>
      <c r="O46" s="196">
        <v>1072.925</v>
      </c>
      <c r="P46" s="209"/>
    </row>
    <row r="47" spans="2:16" s="2" customFormat="1" ht="15" customHeight="1">
      <c r="B47" s="89">
        <v>3</v>
      </c>
      <c r="C47" s="117" t="s">
        <v>362</v>
      </c>
      <c r="D47" s="91"/>
      <c r="E47" s="91"/>
      <c r="F47" s="477">
        <v>44950</v>
      </c>
      <c r="G47" s="477"/>
      <c r="H47" s="478" t="s">
        <v>807</v>
      </c>
      <c r="I47" s="479"/>
      <c r="J47" s="479"/>
      <c r="K47" s="479"/>
      <c r="L47" s="479"/>
      <c r="M47" s="479"/>
      <c r="N47" s="296"/>
      <c r="O47" s="196">
        <v>675.51</v>
      </c>
      <c r="P47" s="209"/>
    </row>
    <row r="48" spans="2:16" s="2" customFormat="1" ht="15" customHeight="1">
      <c r="B48" s="89">
        <v>4</v>
      </c>
      <c r="C48" s="117" t="s">
        <v>363</v>
      </c>
      <c r="D48" s="91"/>
      <c r="E48" s="91"/>
      <c r="F48" s="477">
        <v>44951</v>
      </c>
      <c r="G48" s="477"/>
      <c r="H48" s="478" t="s">
        <v>808</v>
      </c>
      <c r="I48" s="479"/>
      <c r="J48" s="479"/>
      <c r="K48" s="479"/>
      <c r="L48" s="479"/>
      <c r="M48" s="479"/>
      <c r="N48" s="296"/>
      <c r="O48" s="196">
        <v>100</v>
      </c>
      <c r="P48" s="209"/>
    </row>
    <row r="49" spans="2:16" s="2" customFormat="1" ht="15" customHeight="1">
      <c r="B49" s="89">
        <v>5</v>
      </c>
      <c r="C49" s="117" t="s">
        <v>422</v>
      </c>
      <c r="D49" s="91"/>
      <c r="E49" s="91"/>
      <c r="F49" s="477">
        <v>44971</v>
      </c>
      <c r="G49" s="477"/>
      <c r="H49" s="478" t="s">
        <v>809</v>
      </c>
      <c r="I49" s="478"/>
      <c r="J49" s="478"/>
      <c r="K49" s="478"/>
      <c r="L49" s="478"/>
      <c r="M49" s="478"/>
      <c r="N49" s="296"/>
      <c r="O49" s="196">
        <v>2486</v>
      </c>
      <c r="P49" s="209"/>
    </row>
    <row r="50" spans="2:16" s="2" customFormat="1" ht="15" customHeight="1">
      <c r="B50" s="89">
        <v>6</v>
      </c>
      <c r="C50" s="117" t="s">
        <v>390</v>
      </c>
      <c r="D50" s="91"/>
      <c r="E50" s="91"/>
      <c r="F50" s="477" t="s">
        <v>391</v>
      </c>
      <c r="G50" s="477"/>
      <c r="H50" s="478" t="s">
        <v>810</v>
      </c>
      <c r="I50" s="479"/>
      <c r="J50" s="479"/>
      <c r="K50" s="479"/>
      <c r="L50" s="479"/>
      <c r="M50" s="479"/>
      <c r="N50" s="296"/>
      <c r="O50" s="196">
        <v>2000</v>
      </c>
      <c r="P50" s="209"/>
    </row>
    <row r="51" spans="2:16" s="2" customFormat="1" ht="15" customHeight="1">
      <c r="B51" s="89">
        <v>7</v>
      </c>
      <c r="C51" s="117" t="s">
        <v>397</v>
      </c>
      <c r="D51" s="91"/>
      <c r="E51" s="91"/>
      <c r="F51" s="477" t="s">
        <v>398</v>
      </c>
      <c r="G51" s="477"/>
      <c r="H51" s="478" t="s">
        <v>811</v>
      </c>
      <c r="I51" s="479"/>
      <c r="J51" s="479"/>
      <c r="K51" s="479"/>
      <c r="L51" s="479"/>
      <c r="M51" s="479"/>
      <c r="N51" s="296"/>
      <c r="O51" s="196">
        <v>3000</v>
      </c>
      <c r="P51" s="209"/>
    </row>
    <row r="52" spans="2:16" s="2" customFormat="1" ht="15" customHeight="1">
      <c r="B52" s="89">
        <v>8</v>
      </c>
      <c r="C52" s="117" t="s">
        <v>424</v>
      </c>
      <c r="D52" s="91"/>
      <c r="E52" s="91"/>
      <c r="F52" s="477">
        <v>44980</v>
      </c>
      <c r="G52" s="477"/>
      <c r="H52" s="478" t="s">
        <v>812</v>
      </c>
      <c r="I52" s="479"/>
      <c r="J52" s="479"/>
      <c r="K52" s="479"/>
      <c r="L52" s="479"/>
      <c r="M52" s="479"/>
      <c r="N52" s="296"/>
      <c r="O52" s="196">
        <v>1250</v>
      </c>
      <c r="P52" s="209"/>
    </row>
    <row r="53" spans="2:16" s="2" customFormat="1" ht="15" customHeight="1">
      <c r="B53" s="89">
        <v>9</v>
      </c>
      <c r="C53" s="117" t="s">
        <v>407</v>
      </c>
      <c r="D53" s="91"/>
      <c r="E53" s="91"/>
      <c r="F53" s="477" t="s">
        <v>408</v>
      </c>
      <c r="G53" s="477"/>
      <c r="H53" s="478" t="s">
        <v>813</v>
      </c>
      <c r="I53" s="479"/>
      <c r="J53" s="479"/>
      <c r="K53" s="479"/>
      <c r="L53" s="479"/>
      <c r="M53" s="479"/>
      <c r="N53" s="296"/>
      <c r="O53" s="196">
        <v>784.71900000000005</v>
      </c>
      <c r="P53" s="209"/>
    </row>
    <row r="54" spans="2:16" s="2" customFormat="1" ht="15" customHeight="1">
      <c r="B54" s="89">
        <v>10</v>
      </c>
      <c r="C54" s="117" t="s">
        <v>409</v>
      </c>
      <c r="D54" s="91"/>
      <c r="E54" s="91"/>
      <c r="F54" s="477" t="s">
        <v>823</v>
      </c>
      <c r="G54" s="477"/>
      <c r="H54" s="478" t="s">
        <v>812</v>
      </c>
      <c r="I54" s="479"/>
      <c r="J54" s="479"/>
      <c r="K54" s="479"/>
      <c r="L54" s="479"/>
      <c r="M54" s="479"/>
      <c r="N54" s="296"/>
      <c r="O54" s="196">
        <v>2500</v>
      </c>
      <c r="P54" s="209"/>
    </row>
    <row r="55" spans="2:16" s="2" customFormat="1" ht="15" customHeight="1">
      <c r="B55" s="89">
        <v>11</v>
      </c>
      <c r="C55" s="117" t="s">
        <v>413</v>
      </c>
      <c r="D55" s="91"/>
      <c r="E55" s="91"/>
      <c r="F55" s="477" t="s">
        <v>824</v>
      </c>
      <c r="G55" s="477"/>
      <c r="H55" s="478" t="s">
        <v>812</v>
      </c>
      <c r="I55" s="479"/>
      <c r="J55" s="479"/>
      <c r="K55" s="479"/>
      <c r="L55" s="479"/>
      <c r="M55" s="479"/>
      <c r="N55" s="302"/>
      <c r="O55" s="196">
        <v>1500</v>
      </c>
      <c r="P55" s="301"/>
    </row>
    <row r="56" spans="2:16" s="2" customFormat="1" ht="15" customHeight="1">
      <c r="B56" s="89">
        <v>12</v>
      </c>
      <c r="C56" s="117" t="s">
        <v>419</v>
      </c>
      <c r="D56" s="91"/>
      <c r="E56" s="91"/>
      <c r="F56" s="477" t="s">
        <v>825</v>
      </c>
      <c r="G56" s="477"/>
      <c r="H56" s="478" t="s">
        <v>814</v>
      </c>
      <c r="I56" s="479"/>
      <c r="J56" s="479"/>
      <c r="K56" s="479"/>
      <c r="L56" s="479"/>
      <c r="M56" s="479"/>
      <c r="N56" s="302"/>
      <c r="O56" s="196">
        <v>2906.5</v>
      </c>
      <c r="P56" s="209"/>
    </row>
    <row r="57" spans="2:16" s="2" customFormat="1" ht="15" customHeight="1">
      <c r="B57" s="89">
        <v>13</v>
      </c>
      <c r="C57" s="117" t="s">
        <v>426</v>
      </c>
      <c r="D57" s="91"/>
      <c r="E57" s="91"/>
      <c r="F57" s="477">
        <v>45006</v>
      </c>
      <c r="G57" s="477"/>
      <c r="H57" s="478" t="s">
        <v>815</v>
      </c>
      <c r="I57" s="479"/>
      <c r="J57" s="479"/>
      <c r="K57" s="479"/>
      <c r="L57" s="479"/>
      <c r="M57" s="479"/>
      <c r="N57" s="302"/>
      <c r="O57" s="196">
        <v>600</v>
      </c>
      <c r="P57" s="209"/>
    </row>
    <row r="58" spans="2:16" s="2" customFormat="1" ht="15" customHeight="1">
      <c r="B58" s="89">
        <v>14</v>
      </c>
      <c r="C58" s="117" t="s">
        <v>435</v>
      </c>
      <c r="D58" s="91"/>
      <c r="E58" s="91"/>
      <c r="F58" s="486" t="s">
        <v>826</v>
      </c>
      <c r="G58" s="486"/>
      <c r="H58" s="478" t="s">
        <v>816</v>
      </c>
      <c r="I58" s="479"/>
      <c r="J58" s="479"/>
      <c r="K58" s="479"/>
      <c r="L58" s="479"/>
      <c r="M58" s="479"/>
      <c r="N58" s="302"/>
      <c r="O58" s="196">
        <v>1000</v>
      </c>
      <c r="P58" s="209"/>
    </row>
    <row r="59" spans="2:16" s="2" customFormat="1" ht="15" customHeight="1">
      <c r="B59" s="89">
        <v>15</v>
      </c>
      <c r="C59" s="117" t="s">
        <v>436</v>
      </c>
      <c r="D59" s="91"/>
      <c r="E59" s="91"/>
      <c r="F59" s="486" t="s">
        <v>826</v>
      </c>
      <c r="G59" s="486"/>
      <c r="H59" s="478" t="s">
        <v>817</v>
      </c>
      <c r="I59" s="479"/>
      <c r="J59" s="479"/>
      <c r="K59" s="479"/>
      <c r="L59" s="479"/>
      <c r="M59" s="479"/>
      <c r="N59" s="302"/>
      <c r="O59" s="196">
        <v>955.5</v>
      </c>
      <c r="P59" s="209"/>
    </row>
    <row r="60" spans="2:16" s="2" customFormat="1" ht="15" customHeight="1">
      <c r="B60" s="89">
        <v>16</v>
      </c>
      <c r="C60" s="117" t="s">
        <v>436</v>
      </c>
      <c r="D60" s="91"/>
      <c r="E60" s="91"/>
      <c r="F60" s="486" t="s">
        <v>826</v>
      </c>
      <c r="G60" s="486"/>
      <c r="H60" s="478" t="s">
        <v>818</v>
      </c>
      <c r="I60" s="479"/>
      <c r="J60" s="479"/>
      <c r="K60" s="479"/>
      <c r="L60" s="479"/>
      <c r="M60" s="479"/>
      <c r="N60" s="302"/>
      <c r="O60" s="196">
        <v>135</v>
      </c>
      <c r="P60" s="209"/>
    </row>
    <row r="61" spans="2:16" s="2" customFormat="1" ht="15" customHeight="1">
      <c r="B61" s="89">
        <v>17</v>
      </c>
      <c r="C61" s="117" t="s">
        <v>437</v>
      </c>
      <c r="D61" s="91"/>
      <c r="E61" s="91"/>
      <c r="F61" s="486" t="s">
        <v>827</v>
      </c>
      <c r="G61" s="486"/>
      <c r="H61" s="478" t="s">
        <v>819</v>
      </c>
      <c r="I61" s="479"/>
      <c r="J61" s="479"/>
      <c r="K61" s="479"/>
      <c r="L61" s="479"/>
      <c r="M61" s="479"/>
      <c r="N61" s="302"/>
      <c r="O61" s="196">
        <v>1721.9</v>
      </c>
      <c r="P61" s="209"/>
    </row>
    <row r="62" spans="2:16" s="2" customFormat="1" ht="15" customHeight="1">
      <c r="B62" s="89">
        <v>18</v>
      </c>
      <c r="C62" s="117" t="s">
        <v>361</v>
      </c>
      <c r="D62" s="91"/>
      <c r="E62" s="91"/>
      <c r="F62" s="486" t="s">
        <v>828</v>
      </c>
      <c r="G62" s="486"/>
      <c r="H62" s="478" t="s">
        <v>820</v>
      </c>
      <c r="I62" s="479"/>
      <c r="J62" s="479"/>
      <c r="K62" s="479"/>
      <c r="L62" s="479"/>
      <c r="M62" s="479"/>
      <c r="N62" s="302"/>
      <c r="O62" s="196">
        <v>1600</v>
      </c>
      <c r="P62" s="209"/>
    </row>
    <row r="63" spans="2:16" s="2" customFormat="1" ht="15" customHeight="1">
      <c r="B63" s="89">
        <v>19</v>
      </c>
      <c r="C63" s="117" t="s">
        <v>449</v>
      </c>
      <c r="D63" s="91"/>
      <c r="E63" s="91"/>
      <c r="F63" s="477">
        <v>45029</v>
      </c>
      <c r="G63" s="477"/>
      <c r="H63" s="478" t="s">
        <v>821</v>
      </c>
      <c r="I63" s="479"/>
      <c r="J63" s="479"/>
      <c r="K63" s="479"/>
      <c r="L63" s="479"/>
      <c r="M63" s="479"/>
      <c r="N63" s="302"/>
      <c r="O63" s="196">
        <v>1242</v>
      </c>
      <c r="P63" s="209"/>
    </row>
    <row r="64" spans="2:16" s="2" customFormat="1" ht="15" customHeight="1">
      <c r="B64" s="89">
        <v>20</v>
      </c>
      <c r="C64" s="117" t="s">
        <v>466</v>
      </c>
      <c r="D64" s="91"/>
      <c r="E64" s="91"/>
      <c r="F64" s="477" t="s">
        <v>829</v>
      </c>
      <c r="G64" s="477"/>
      <c r="H64" s="478" t="s">
        <v>817</v>
      </c>
      <c r="I64" s="479"/>
      <c r="J64" s="479"/>
      <c r="K64" s="479"/>
      <c r="L64" s="479"/>
      <c r="M64" s="479"/>
      <c r="N64" s="302"/>
      <c r="O64" s="196">
        <v>4000</v>
      </c>
      <c r="P64" s="209"/>
    </row>
    <row r="65" spans="2:16" s="2" customFormat="1" ht="15" customHeight="1">
      <c r="B65" s="89">
        <v>21</v>
      </c>
      <c r="C65" s="117" t="s">
        <v>484</v>
      </c>
      <c r="D65" s="91"/>
      <c r="E65" s="91"/>
      <c r="F65" s="477" t="s">
        <v>830</v>
      </c>
      <c r="G65" s="477"/>
      <c r="H65" s="478" t="s">
        <v>817</v>
      </c>
      <c r="I65" s="479"/>
      <c r="J65" s="479"/>
      <c r="K65" s="479"/>
      <c r="L65" s="479"/>
      <c r="M65" s="479"/>
      <c r="N65" s="302"/>
      <c r="O65" s="196">
        <v>1093.5</v>
      </c>
      <c r="P65" s="209"/>
    </row>
    <row r="66" spans="2:16" s="2" customFormat="1" ht="15" customHeight="1">
      <c r="B66" s="89">
        <v>22</v>
      </c>
      <c r="C66" s="117" t="s">
        <v>417</v>
      </c>
      <c r="D66" s="91"/>
      <c r="E66" s="91"/>
      <c r="F66" s="477" t="s">
        <v>831</v>
      </c>
      <c r="G66" s="477"/>
      <c r="H66" s="478" t="s">
        <v>808</v>
      </c>
      <c r="I66" s="479"/>
      <c r="J66" s="479"/>
      <c r="K66" s="479"/>
      <c r="L66" s="479"/>
      <c r="M66" s="479"/>
      <c r="N66" s="302"/>
      <c r="O66" s="196">
        <v>750</v>
      </c>
      <c r="P66" s="211"/>
    </row>
    <row r="67" spans="2:16" s="2" customFormat="1" ht="15" customHeight="1">
      <c r="B67" s="89">
        <v>23</v>
      </c>
      <c r="C67" s="117" t="s">
        <v>361</v>
      </c>
      <c r="D67" s="91"/>
      <c r="E67" s="91"/>
      <c r="F67" s="477" t="s">
        <v>832</v>
      </c>
      <c r="G67" s="477"/>
      <c r="H67" s="478" t="s">
        <v>811</v>
      </c>
      <c r="I67" s="479"/>
      <c r="J67" s="479"/>
      <c r="K67" s="479"/>
      <c r="L67" s="479"/>
      <c r="M67" s="479"/>
      <c r="N67" s="302"/>
      <c r="O67" s="196">
        <v>1100</v>
      </c>
      <c r="P67" s="209"/>
    </row>
    <row r="68" spans="2:16" s="2" customFormat="1" ht="15" customHeight="1">
      <c r="B68" s="89">
        <v>24</v>
      </c>
      <c r="C68" s="117" t="s">
        <v>501</v>
      </c>
      <c r="D68" s="91"/>
      <c r="E68" s="91"/>
      <c r="F68" s="477" t="s">
        <v>833</v>
      </c>
      <c r="G68" s="477"/>
      <c r="H68" s="478" t="s">
        <v>805</v>
      </c>
      <c r="I68" s="479"/>
      <c r="J68" s="479"/>
      <c r="K68" s="479"/>
      <c r="L68" s="479"/>
      <c r="M68" s="479"/>
      <c r="N68" s="302"/>
      <c r="O68" s="196">
        <v>1995</v>
      </c>
      <c r="P68" s="209"/>
    </row>
    <row r="69" spans="2:16" s="2" customFormat="1" ht="15" customHeight="1">
      <c r="B69" s="89">
        <v>25</v>
      </c>
      <c r="C69" s="117" t="s">
        <v>501</v>
      </c>
      <c r="D69" s="91"/>
      <c r="E69" s="91"/>
      <c r="F69" s="477" t="s">
        <v>833</v>
      </c>
      <c r="G69" s="477"/>
      <c r="H69" s="478" t="s">
        <v>822</v>
      </c>
      <c r="I69" s="479"/>
      <c r="J69" s="479"/>
      <c r="K69" s="479"/>
      <c r="L69" s="479"/>
      <c r="M69" s="479"/>
      <c r="N69" s="302"/>
      <c r="O69" s="196">
        <v>605</v>
      </c>
      <c r="P69" s="211"/>
    </row>
    <row r="70" spans="2:16" s="2" customFormat="1" ht="15" customHeight="1">
      <c r="B70" s="89">
        <v>26</v>
      </c>
      <c r="C70" s="117" t="s">
        <v>502</v>
      </c>
      <c r="D70" s="91"/>
      <c r="E70" s="91"/>
      <c r="F70" s="477" t="s">
        <v>834</v>
      </c>
      <c r="G70" s="477"/>
      <c r="H70" s="478" t="s">
        <v>818</v>
      </c>
      <c r="I70" s="479"/>
      <c r="J70" s="479"/>
      <c r="K70" s="479"/>
      <c r="L70" s="479"/>
      <c r="M70" s="479"/>
      <c r="N70" s="302"/>
      <c r="O70" s="196">
        <v>500</v>
      </c>
      <c r="P70" s="209"/>
    </row>
    <row r="71" spans="2:16" s="2" customFormat="1" ht="15" customHeight="1">
      <c r="B71" s="89">
        <v>27</v>
      </c>
      <c r="C71" s="117" t="s">
        <v>350</v>
      </c>
      <c r="D71" s="91"/>
      <c r="E71" s="91"/>
      <c r="F71" s="477" t="s">
        <v>835</v>
      </c>
      <c r="G71" s="477"/>
      <c r="H71" s="478" t="s">
        <v>814</v>
      </c>
      <c r="I71" s="479"/>
      <c r="J71" s="479"/>
      <c r="K71" s="479"/>
      <c r="L71" s="479"/>
      <c r="M71" s="479"/>
      <c r="N71" s="302"/>
      <c r="O71" s="196">
        <v>300</v>
      </c>
      <c r="P71" s="209"/>
    </row>
    <row r="72" spans="2:16" s="2" customFormat="1" ht="15" customHeight="1">
      <c r="B72" s="89">
        <v>28</v>
      </c>
      <c r="C72" s="117" t="s">
        <v>409</v>
      </c>
      <c r="D72" s="91"/>
      <c r="E72" s="91"/>
      <c r="F72" s="477" t="s">
        <v>900</v>
      </c>
      <c r="G72" s="477"/>
      <c r="H72" s="478" t="s">
        <v>816</v>
      </c>
      <c r="I72" s="479"/>
      <c r="J72" s="479"/>
      <c r="K72" s="479"/>
      <c r="L72" s="479"/>
      <c r="M72" s="479"/>
      <c r="N72" s="302"/>
      <c r="O72" s="196">
        <v>2559.4850000000001</v>
      </c>
      <c r="P72" s="209"/>
    </row>
    <row r="73" spans="2:16" s="2" customFormat="1" ht="15" customHeight="1">
      <c r="B73" s="89">
        <v>29</v>
      </c>
      <c r="C73" s="117" t="s">
        <v>481</v>
      </c>
      <c r="D73" s="91"/>
      <c r="E73" s="91"/>
      <c r="F73" s="477">
        <v>45141</v>
      </c>
      <c r="G73" s="477"/>
      <c r="H73" s="478" t="s">
        <v>902</v>
      </c>
      <c r="I73" s="479"/>
      <c r="J73" s="479"/>
      <c r="K73" s="479"/>
      <c r="L73" s="479"/>
      <c r="M73" s="479"/>
      <c r="N73" s="302"/>
      <c r="O73" s="196">
        <v>110.35</v>
      </c>
      <c r="P73" s="209"/>
    </row>
    <row r="74" spans="2:16" s="2" customFormat="1" ht="15" customHeight="1">
      <c r="B74" s="89">
        <v>30</v>
      </c>
      <c r="C74" s="117" t="s">
        <v>481</v>
      </c>
      <c r="D74" s="91"/>
      <c r="E74" s="91"/>
      <c r="F74" s="477">
        <v>45141</v>
      </c>
      <c r="G74" s="477"/>
      <c r="H74" s="478" t="s">
        <v>903</v>
      </c>
      <c r="I74" s="479"/>
      <c r="J74" s="479"/>
      <c r="K74" s="479"/>
      <c r="L74" s="479"/>
      <c r="M74" s="479"/>
      <c r="N74" s="302"/>
      <c r="O74" s="196">
        <v>59.65</v>
      </c>
      <c r="P74" s="209"/>
    </row>
    <row r="75" spans="2:16" s="2" customFormat="1" ht="15" customHeight="1">
      <c r="B75" s="89">
        <v>31</v>
      </c>
      <c r="C75" s="117" t="s">
        <v>897</v>
      </c>
      <c r="D75" s="91"/>
      <c r="E75" s="91"/>
      <c r="F75" s="477" t="s">
        <v>901</v>
      </c>
      <c r="G75" s="477"/>
      <c r="H75" s="478" t="s">
        <v>808</v>
      </c>
      <c r="I75" s="479"/>
      <c r="J75" s="479"/>
      <c r="K75" s="479"/>
      <c r="L75" s="479"/>
      <c r="M75" s="479"/>
      <c r="N75" s="302"/>
      <c r="O75" s="196">
        <v>400</v>
      </c>
      <c r="P75" s="209"/>
    </row>
    <row r="76" spans="2:16" s="2" customFormat="1" ht="15" customHeight="1">
      <c r="B76" s="89">
        <v>32</v>
      </c>
      <c r="C76" s="117" t="s">
        <v>501</v>
      </c>
      <c r="D76" s="91"/>
      <c r="E76" s="91"/>
      <c r="F76" s="477" t="s">
        <v>915</v>
      </c>
      <c r="G76" s="477"/>
      <c r="H76" s="478" t="s">
        <v>820</v>
      </c>
      <c r="I76" s="479"/>
      <c r="J76" s="479"/>
      <c r="K76" s="479"/>
      <c r="L76" s="479"/>
      <c r="M76" s="479"/>
      <c r="N76" s="302"/>
      <c r="O76" s="196">
        <v>2433.16</v>
      </c>
      <c r="P76" s="209"/>
    </row>
    <row r="77" spans="2:16" s="2" customFormat="1" ht="15" customHeight="1">
      <c r="B77" s="89">
        <v>33</v>
      </c>
      <c r="C77" s="117" t="s">
        <v>501</v>
      </c>
      <c r="D77" s="91"/>
      <c r="E77" s="91"/>
      <c r="F77" s="477" t="s">
        <v>916</v>
      </c>
      <c r="G77" s="477"/>
      <c r="H77" s="478" t="s">
        <v>807</v>
      </c>
      <c r="I77" s="479"/>
      <c r="J77" s="479"/>
      <c r="K77" s="479"/>
      <c r="L77" s="479"/>
      <c r="M77" s="479"/>
      <c r="N77" s="302"/>
      <c r="O77" s="196">
        <v>235.04</v>
      </c>
      <c r="P77" s="209"/>
    </row>
    <row r="78" spans="2:16" s="2" customFormat="1" ht="15" customHeight="1">
      <c r="B78" s="89">
        <v>34</v>
      </c>
      <c r="C78" s="117" t="s">
        <v>908</v>
      </c>
      <c r="F78" s="477">
        <v>45160</v>
      </c>
      <c r="G78" s="477"/>
      <c r="H78" s="478" t="s">
        <v>853</v>
      </c>
      <c r="I78" s="479"/>
      <c r="J78" s="479"/>
      <c r="K78" s="479"/>
      <c r="L78" s="479"/>
      <c r="M78" s="479"/>
      <c r="O78" s="196">
        <v>3000</v>
      </c>
      <c r="P78" s="209"/>
    </row>
    <row r="79" spans="2:16" s="2" customFormat="1" ht="15" customHeight="1">
      <c r="B79" s="89">
        <v>35</v>
      </c>
      <c r="C79" s="117" t="s">
        <v>908</v>
      </c>
      <c r="F79" s="477">
        <v>45160</v>
      </c>
      <c r="G79" s="477"/>
      <c r="H79" s="478" t="s">
        <v>856</v>
      </c>
      <c r="I79" s="479"/>
      <c r="J79" s="479"/>
      <c r="K79" s="479"/>
      <c r="L79" s="479"/>
      <c r="M79" s="479"/>
      <c r="O79" s="196">
        <v>1250</v>
      </c>
      <c r="P79" s="209"/>
    </row>
    <row r="80" spans="2:16" s="2" customFormat="1" ht="15" customHeight="1">
      <c r="B80" s="89">
        <v>36</v>
      </c>
      <c r="C80" s="117" t="s">
        <v>449</v>
      </c>
      <c r="F80" s="477" t="s">
        <v>912</v>
      </c>
      <c r="G80" s="477"/>
      <c r="H80" s="478" t="s">
        <v>813</v>
      </c>
      <c r="I80" s="479"/>
      <c r="J80" s="479"/>
      <c r="K80" s="479"/>
      <c r="L80" s="479"/>
      <c r="M80" s="479"/>
      <c r="O80" s="196">
        <v>458</v>
      </c>
      <c r="P80" s="209"/>
    </row>
    <row r="81" spans="2:16" s="2" customFormat="1" ht="15" customHeight="1">
      <c r="B81" s="89">
        <v>37</v>
      </c>
      <c r="C81" s="117" t="s">
        <v>928</v>
      </c>
      <c r="F81" s="477">
        <v>45184</v>
      </c>
      <c r="G81" s="477"/>
      <c r="H81" s="478" t="s">
        <v>808</v>
      </c>
      <c r="I81" s="479"/>
      <c r="J81" s="479"/>
      <c r="K81" s="479"/>
      <c r="L81" s="479"/>
      <c r="M81" s="479"/>
      <c r="O81" s="196">
        <v>400</v>
      </c>
      <c r="P81" s="209"/>
    </row>
    <row r="82" spans="2:16" s="2" customFormat="1" ht="13.5" customHeight="1">
      <c r="B82" s="480" t="s">
        <v>102</v>
      </c>
      <c r="C82" s="480"/>
      <c r="D82" s="480"/>
      <c r="E82" s="480"/>
      <c r="F82" s="480"/>
      <c r="G82" s="480"/>
      <c r="H82" s="480"/>
      <c r="I82" s="480"/>
      <c r="J82" s="480"/>
      <c r="K82" s="480"/>
      <c r="L82" s="480"/>
      <c r="M82" s="480"/>
      <c r="N82" s="481">
        <v>47879.239000000009</v>
      </c>
      <c r="O82" s="482">
        <v>0</v>
      </c>
    </row>
    <row r="83" spans="2:16" s="2" customFormat="1" ht="13.5" customHeight="1">
      <c r="B83" s="483" t="s">
        <v>258</v>
      </c>
      <c r="C83" s="483"/>
      <c r="D83" s="483"/>
      <c r="E83" s="483"/>
      <c r="F83" s="483"/>
      <c r="G83" s="483"/>
      <c r="H83" s="483"/>
      <c r="I83" s="483"/>
      <c r="J83" s="483"/>
      <c r="K83" s="483"/>
      <c r="L83" s="483"/>
      <c r="M83" s="483"/>
      <c r="N83" s="484">
        <v>87958.269</v>
      </c>
      <c r="O83" s="485">
        <v>0</v>
      </c>
      <c r="P83" s="270"/>
    </row>
    <row r="84" spans="2:16" s="2" customFormat="1" ht="13.5" customHeight="1">
      <c r="B84" s="20" t="s">
        <v>795</v>
      </c>
      <c r="C84" s="149"/>
      <c r="D84" s="149"/>
      <c r="E84" s="149"/>
      <c r="F84" s="149"/>
      <c r="G84" s="149"/>
      <c r="H84" s="150"/>
      <c r="I84" s="150"/>
      <c r="J84" s="227"/>
      <c r="K84" s="227"/>
      <c r="M84" s="132"/>
      <c r="N84" s="224"/>
      <c r="O84" s="225"/>
      <c r="P84" s="211"/>
    </row>
    <row r="85" spans="2:16" s="2" customFormat="1" ht="13.5" customHeight="1">
      <c r="B85" s="20"/>
      <c r="C85" s="149"/>
      <c r="D85" s="149"/>
      <c r="E85" s="149"/>
      <c r="F85" s="149"/>
      <c r="G85" s="149"/>
      <c r="H85" s="150"/>
      <c r="I85" s="150"/>
      <c r="J85" s="227"/>
      <c r="K85" s="227"/>
      <c r="M85" s="132"/>
      <c r="N85" s="224"/>
      <c r="O85" s="225"/>
      <c r="P85" s="211"/>
    </row>
    <row r="86" spans="2:16" s="2" customFormat="1" ht="13.5" customHeight="1">
      <c r="B86" s="20"/>
      <c r="C86" s="149"/>
      <c r="D86" s="149"/>
      <c r="E86" s="149"/>
      <c r="F86" s="149"/>
      <c r="G86" s="149"/>
      <c r="H86" s="150"/>
      <c r="I86" s="150"/>
      <c r="J86" s="227"/>
      <c r="K86" s="227"/>
      <c r="M86" s="132"/>
      <c r="N86" s="224"/>
      <c r="O86" s="344"/>
      <c r="P86" s="305"/>
    </row>
    <row r="87" spans="2:16" s="2" customFormat="1" ht="13.5" customHeight="1">
      <c r="B87" s="20"/>
      <c r="C87" s="149"/>
      <c r="D87" s="149"/>
      <c r="E87" s="149"/>
      <c r="F87" s="149"/>
      <c r="G87" s="149"/>
      <c r="H87" s="150"/>
      <c r="I87" s="150"/>
      <c r="J87" s="227"/>
      <c r="K87" s="368"/>
      <c r="L87" s="369"/>
      <c r="M87" s="369"/>
      <c r="N87" s="369"/>
      <c r="O87" s="369"/>
      <c r="P87" s="369"/>
    </row>
    <row r="88" spans="2:16" s="2" customFormat="1" ht="5.85" customHeight="1">
      <c r="B88" s="20"/>
      <c r="C88" s="149"/>
      <c r="D88" s="149"/>
      <c r="E88" s="149"/>
      <c r="F88" s="149"/>
      <c r="G88" s="149"/>
      <c r="H88" s="150"/>
      <c r="I88" s="150"/>
      <c r="J88" s="227"/>
      <c r="K88" s="227"/>
      <c r="M88" s="132"/>
      <c r="N88" s="224"/>
      <c r="O88" s="225"/>
      <c r="P88" s="211"/>
    </row>
    <row r="89" spans="2:16" s="2" customFormat="1" ht="5.85" customHeight="1">
      <c r="B89" s="20"/>
      <c r="C89" s="149"/>
      <c r="D89" s="149"/>
      <c r="E89" s="149"/>
      <c r="F89" s="149"/>
      <c r="G89" s="149"/>
      <c r="H89" s="150"/>
      <c r="I89" s="150"/>
      <c r="J89" s="227"/>
      <c r="K89" s="227"/>
      <c r="M89" s="132"/>
      <c r="N89" s="224"/>
      <c r="O89" s="225"/>
      <c r="P89" s="211"/>
    </row>
    <row r="90" spans="2:16" s="2" customFormat="1" ht="5.85" customHeight="1">
      <c r="B90" s="20"/>
      <c r="C90" s="149"/>
      <c r="D90" s="149"/>
      <c r="E90" s="149"/>
      <c r="F90" s="149"/>
      <c r="G90" s="149"/>
      <c r="H90" s="150"/>
      <c r="I90" s="150"/>
      <c r="J90" s="227"/>
      <c r="K90" s="227"/>
      <c r="M90" s="132"/>
      <c r="N90" s="224"/>
      <c r="O90" s="225"/>
      <c r="P90" s="211"/>
    </row>
    <row r="91" spans="2:16" s="2" customFormat="1" ht="26.1" customHeight="1">
      <c r="B91" s="20"/>
      <c r="C91" s="149"/>
      <c r="D91" s="149"/>
      <c r="E91" s="149"/>
      <c r="F91" s="149"/>
      <c r="G91" s="149"/>
      <c r="H91" s="150"/>
      <c r="I91" s="150"/>
      <c r="J91" s="227"/>
      <c r="K91" s="227"/>
      <c r="M91" s="132"/>
      <c r="N91" s="224"/>
      <c r="O91" s="225"/>
      <c r="P91" s="211"/>
    </row>
    <row r="92" spans="2:16" s="2" customFormat="1" ht="5.85" customHeight="1">
      <c r="B92" s="20"/>
      <c r="C92" s="149"/>
      <c r="D92" s="149"/>
      <c r="E92" s="149"/>
      <c r="F92" s="149"/>
      <c r="G92" s="149"/>
      <c r="H92" s="150"/>
      <c r="I92" s="150"/>
      <c r="J92" s="227"/>
      <c r="K92" s="227"/>
      <c r="M92" s="132"/>
      <c r="N92" s="224"/>
      <c r="O92" s="225"/>
      <c r="P92" s="211"/>
    </row>
    <row r="93" spans="2:16" s="2" customFormat="1" ht="5.85" customHeight="1">
      <c r="B93" s="20"/>
      <c r="C93" s="149"/>
      <c r="D93" s="149"/>
      <c r="E93" s="149"/>
      <c r="F93" s="149"/>
      <c r="G93" s="149"/>
      <c r="H93" s="150"/>
      <c r="I93" s="150"/>
      <c r="J93" s="227"/>
      <c r="K93" s="227"/>
      <c r="M93" s="132"/>
      <c r="N93" s="224"/>
      <c r="O93" s="225"/>
      <c r="P93" s="211"/>
    </row>
    <row r="94" spans="2:16" s="2" customFormat="1" ht="13.35" customHeight="1">
      <c r="B94" s="20"/>
      <c r="C94" s="149"/>
      <c r="D94" s="149"/>
      <c r="E94" s="149"/>
      <c r="F94" s="149"/>
      <c r="G94" s="149"/>
      <c r="H94" s="150"/>
      <c r="I94" s="150"/>
      <c r="J94" s="227"/>
      <c r="K94" s="227"/>
      <c r="M94" s="132"/>
      <c r="N94" s="224"/>
      <c r="O94" s="225"/>
      <c r="P94" s="211"/>
    </row>
    <row r="95" spans="2:16" s="2" customFormat="1" ht="13.5" customHeight="1">
      <c r="B95" s="20"/>
      <c r="C95" s="149"/>
      <c r="D95" s="149"/>
      <c r="E95" s="149"/>
      <c r="F95" s="149"/>
      <c r="G95" s="149"/>
      <c r="H95" s="150"/>
      <c r="I95" s="150"/>
      <c r="J95" s="227"/>
      <c r="K95" s="227"/>
      <c r="M95" s="132"/>
      <c r="N95" s="224"/>
      <c r="O95" s="225"/>
      <c r="P95" s="211"/>
    </row>
    <row r="96" spans="2:16" s="2" customFormat="1" ht="13.5" customHeight="1">
      <c r="B96" s="20"/>
      <c r="C96" s="149"/>
      <c r="D96" s="149"/>
      <c r="E96" s="149"/>
      <c r="F96" s="149"/>
      <c r="G96" s="149"/>
      <c r="H96" s="150"/>
      <c r="I96" s="150"/>
      <c r="J96" s="227"/>
      <c r="K96" s="227"/>
      <c r="M96" s="132"/>
      <c r="N96" s="224"/>
      <c r="O96" s="225"/>
      <c r="P96" s="211"/>
    </row>
    <row r="97" spans="1:16" s="2" customFormat="1" ht="13.5" customHeight="1">
      <c r="B97" s="20"/>
      <c r="C97" s="149"/>
      <c r="D97" s="149"/>
      <c r="E97" s="149"/>
      <c r="F97" s="149"/>
      <c r="G97" s="149"/>
      <c r="H97" s="150"/>
      <c r="I97" s="150"/>
      <c r="J97" s="227"/>
      <c r="K97" s="227"/>
      <c r="M97" s="132"/>
      <c r="N97" s="224"/>
      <c r="O97" s="225"/>
      <c r="P97" s="211"/>
    </row>
    <row r="98" spans="1:16" s="2" customFormat="1" ht="13.5" customHeight="1">
      <c r="B98" s="20"/>
      <c r="C98" s="149"/>
      <c r="D98" s="149"/>
      <c r="E98" s="149"/>
      <c r="F98" s="149"/>
      <c r="G98" s="149"/>
      <c r="H98" s="150"/>
      <c r="I98" s="150"/>
      <c r="J98" s="227"/>
      <c r="K98" s="227"/>
      <c r="M98" s="132"/>
      <c r="N98" s="224"/>
      <c r="O98" s="225"/>
      <c r="P98" s="211"/>
    </row>
    <row r="99" spans="1:16" s="2" customFormat="1" ht="13.5" customHeight="1">
      <c r="B99" s="20"/>
      <c r="C99" s="149"/>
      <c r="D99" s="149"/>
      <c r="E99" s="149"/>
      <c r="F99" s="149"/>
      <c r="G99" s="149"/>
      <c r="H99" s="150"/>
      <c r="I99" s="150"/>
      <c r="J99" s="227"/>
      <c r="K99" s="227"/>
      <c r="M99" s="132"/>
      <c r="N99" s="224"/>
      <c r="O99" s="225"/>
      <c r="P99" s="211"/>
    </row>
    <row r="100" spans="1:16" s="2" customFormat="1" ht="13.5" customHeight="1">
      <c r="B100" s="20"/>
      <c r="C100" s="149"/>
      <c r="D100" s="149"/>
      <c r="E100" s="149"/>
      <c r="F100" s="149"/>
      <c r="G100" s="149"/>
      <c r="H100" s="150"/>
      <c r="I100" s="150"/>
      <c r="J100" s="227"/>
      <c r="K100" s="227"/>
      <c r="M100" s="132"/>
      <c r="N100" s="224"/>
      <c r="O100" s="225"/>
      <c r="P100" s="211"/>
    </row>
    <row r="101" spans="1:16" s="2" customFormat="1" ht="13.5" customHeight="1">
      <c r="B101" s="20"/>
      <c r="C101" s="149"/>
      <c r="D101" s="149"/>
      <c r="E101" s="149"/>
      <c r="F101" s="149"/>
      <c r="G101" s="149"/>
      <c r="H101" s="150"/>
      <c r="I101" s="150"/>
      <c r="J101" s="227"/>
      <c r="K101" s="227"/>
      <c r="M101" s="132"/>
      <c r="N101" s="224"/>
      <c r="O101" s="225"/>
      <c r="P101" s="211"/>
    </row>
    <row r="102" spans="1:16" s="2" customFormat="1" ht="13.5" customHeight="1">
      <c r="B102" s="20"/>
      <c r="C102" s="149"/>
      <c r="D102" s="149"/>
      <c r="E102" s="149"/>
      <c r="F102" s="149"/>
      <c r="G102" s="149"/>
      <c r="H102" s="150"/>
      <c r="I102" s="150"/>
      <c r="J102" s="227"/>
      <c r="K102" s="227"/>
      <c r="M102" s="132"/>
      <c r="N102" s="224"/>
      <c r="O102" s="225"/>
      <c r="P102" s="211"/>
    </row>
    <row r="103" spans="1:16" s="2" customFormat="1" ht="13.5" customHeight="1">
      <c r="B103" s="20"/>
      <c r="C103" s="149"/>
      <c r="D103" s="149"/>
      <c r="E103" s="149"/>
      <c r="F103" s="149"/>
      <c r="G103" s="149"/>
      <c r="H103" s="150"/>
      <c r="I103" s="150"/>
      <c r="J103" s="227"/>
      <c r="K103" s="227"/>
      <c r="M103" s="132"/>
      <c r="N103" s="224"/>
      <c r="O103" s="225"/>
      <c r="P103" s="211"/>
    </row>
    <row r="104" spans="1:16" s="2" customFormat="1" ht="13.5" customHeight="1">
      <c r="B104" s="20"/>
      <c r="C104" s="149"/>
      <c r="D104" s="149"/>
      <c r="E104" s="149"/>
      <c r="F104" s="149"/>
      <c r="G104" s="149"/>
      <c r="H104" s="150"/>
      <c r="I104" s="150"/>
      <c r="J104" s="227"/>
      <c r="K104" s="227"/>
      <c r="M104" s="132"/>
      <c r="N104" s="224"/>
      <c r="O104" s="225"/>
      <c r="P104" s="211"/>
    </row>
    <row r="105" spans="1:16" s="2" customFormat="1" ht="13.5" customHeight="1">
      <c r="B105" s="20"/>
      <c r="C105" s="149"/>
      <c r="D105" s="149"/>
      <c r="E105" s="149"/>
      <c r="F105" s="149"/>
      <c r="G105" s="149"/>
      <c r="H105" s="150"/>
      <c r="I105" s="150"/>
      <c r="J105" s="227"/>
      <c r="K105" s="227"/>
      <c r="M105" s="132"/>
      <c r="N105" s="224"/>
      <c r="O105" s="225"/>
      <c r="P105" s="211"/>
    </row>
    <row r="106" spans="1:16" s="2" customFormat="1" ht="13.5" customHeight="1">
      <c r="B106" s="20"/>
      <c r="C106" s="149"/>
      <c r="D106" s="149"/>
      <c r="E106" s="149"/>
      <c r="F106" s="149"/>
      <c r="G106" s="149"/>
      <c r="H106" s="150"/>
      <c r="I106" s="150"/>
      <c r="J106" s="227"/>
      <c r="K106" s="227"/>
      <c r="M106" s="132"/>
      <c r="N106" s="224"/>
      <c r="O106" s="225"/>
      <c r="P106" s="211"/>
    </row>
    <row r="107" spans="1:16" s="2" customFormat="1" ht="13.5" customHeight="1">
      <c r="B107" s="20"/>
      <c r="C107" s="149"/>
      <c r="D107" s="149"/>
      <c r="E107" s="149"/>
      <c r="F107" s="149"/>
      <c r="G107" s="149"/>
      <c r="H107" s="150"/>
      <c r="I107" s="150"/>
      <c r="J107" s="227"/>
      <c r="K107" s="227"/>
      <c r="M107" s="132"/>
      <c r="N107" s="224"/>
      <c r="O107" s="225"/>
      <c r="P107" s="211"/>
    </row>
    <row r="108" spans="1:16" s="2" customFormat="1" ht="13.5" customHeight="1">
      <c r="B108" s="20"/>
      <c r="C108" s="149"/>
      <c r="D108" s="149"/>
      <c r="E108" s="149"/>
      <c r="F108" s="149"/>
      <c r="G108" s="149"/>
      <c r="H108" s="150"/>
      <c r="I108" s="150"/>
      <c r="J108" s="227"/>
      <c r="K108" s="227"/>
      <c r="M108" s="132"/>
      <c r="N108" s="224"/>
      <c r="O108" s="225"/>
      <c r="P108" s="211"/>
    </row>
    <row r="109" spans="1:16" s="2" customFormat="1" ht="13.5" customHeight="1">
      <c r="B109" s="20"/>
      <c r="C109" s="149"/>
      <c r="D109" s="149"/>
      <c r="E109" s="149"/>
      <c r="F109" s="149"/>
      <c r="G109" s="149"/>
      <c r="H109" s="150"/>
      <c r="I109" s="150"/>
      <c r="J109" s="227"/>
      <c r="K109" s="227"/>
      <c r="M109" s="132"/>
      <c r="N109" s="224"/>
      <c r="O109" s="225"/>
      <c r="P109" s="211"/>
    </row>
    <row r="110" spans="1:16" s="2" customFormat="1" ht="13.5" customHeight="1">
      <c r="B110" s="20"/>
      <c r="C110" s="149"/>
      <c r="D110" s="149"/>
      <c r="E110" s="149"/>
      <c r="F110" s="149"/>
      <c r="G110" s="149"/>
      <c r="H110" s="150"/>
      <c r="I110" s="150"/>
      <c r="J110" s="227"/>
      <c r="K110" s="227"/>
      <c r="M110" s="132"/>
      <c r="N110" s="224"/>
      <c r="O110" s="225"/>
      <c r="P110" s="211"/>
    </row>
    <row r="111" spans="1:16" s="2" customFormat="1" ht="13.5" customHeight="1">
      <c r="B111" s="20"/>
      <c r="C111" s="149"/>
      <c r="D111" s="149"/>
      <c r="E111" s="149"/>
      <c r="F111" s="149"/>
      <c r="G111" s="149"/>
      <c r="H111" s="150"/>
      <c r="I111" s="150"/>
      <c r="J111" s="227"/>
      <c r="K111" s="227"/>
      <c r="M111" s="132"/>
      <c r="N111" s="224"/>
      <c r="O111" s="225"/>
      <c r="P111" s="211"/>
    </row>
    <row r="112" spans="1:16" ht="15" customHeight="1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</row>
    <row r="113" spans="1:15" ht="15" customHeight="1">
      <c r="A113" s="15"/>
      <c r="B113" s="15"/>
      <c r="C113" s="15"/>
      <c r="D113" s="15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10" t="s">
        <v>836</v>
      </c>
    </row>
  </sheetData>
  <mergeCells count="147">
    <mergeCell ref="F38:G38"/>
    <mergeCell ref="H38:M38"/>
    <mergeCell ref="N8:O9"/>
    <mergeCell ref="F10:G10"/>
    <mergeCell ref="F11:G11"/>
    <mergeCell ref="H11:M11"/>
    <mergeCell ref="F12:G12"/>
    <mergeCell ref="H12:M12"/>
    <mergeCell ref="F13:G13"/>
    <mergeCell ref="H13:M13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29:G29"/>
    <mergeCell ref="H29:M29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45:G45"/>
    <mergeCell ref="H45:M45"/>
    <mergeCell ref="F46:G46"/>
    <mergeCell ref="H46:M46"/>
    <mergeCell ref="F47:G47"/>
    <mergeCell ref="H47:M47"/>
    <mergeCell ref="B39:M39"/>
    <mergeCell ref="N39:O39"/>
    <mergeCell ref="B42:B43"/>
    <mergeCell ref="C42:E43"/>
    <mergeCell ref="F42:G43"/>
    <mergeCell ref="H42:M43"/>
    <mergeCell ref="N42:O43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63:G63"/>
    <mergeCell ref="H63:M63"/>
    <mergeCell ref="F64:G64"/>
    <mergeCell ref="H64:M64"/>
    <mergeCell ref="F65:G65"/>
    <mergeCell ref="H65:M65"/>
    <mergeCell ref="F60:G60"/>
    <mergeCell ref="H60:M60"/>
    <mergeCell ref="F61:G61"/>
    <mergeCell ref="H61:M61"/>
    <mergeCell ref="F62:G62"/>
    <mergeCell ref="H62:M62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B82:M82"/>
    <mergeCell ref="N82:O82"/>
    <mergeCell ref="B83:M83"/>
    <mergeCell ref="N83:O83"/>
    <mergeCell ref="F78:G78"/>
    <mergeCell ref="H78:M78"/>
    <mergeCell ref="F79:G79"/>
    <mergeCell ref="H79:M79"/>
    <mergeCell ref="F80:G80"/>
    <mergeCell ref="H80:M80"/>
  </mergeCells>
  <dataValidations count="1">
    <dataValidation type="list" allowBlank="1" showInputMessage="1" showErrorMessage="1" sqref="P11:P38 P45:P81" xr:uid="{74797D10-5AB1-45E1-9B49-5F01063A4876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O78"/>
  <sheetViews>
    <sheetView view="pageBreakPreview" topLeftCell="J52" zoomScale="85" zoomScaleNormal="100" zoomScaleSheetLayoutView="85" workbookViewId="0">
      <selection activeCell="S15" sqref="S1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9"/>
      <c r="D1" s="149"/>
      <c r="E1" s="149"/>
      <c r="F1" s="149"/>
      <c r="G1" s="149"/>
      <c r="H1" s="150"/>
      <c r="I1" s="150"/>
      <c r="J1" s="227"/>
      <c r="K1" s="227"/>
      <c r="M1" s="132"/>
      <c r="N1" s="224"/>
      <c r="O1" s="225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6" t="s">
        <v>940</v>
      </c>
    </row>
    <row r="3" spans="1:15" s="2" customFormat="1" ht="14.4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 s="2" customFormat="1" ht="15" customHeight="1">
      <c r="B4" s="20"/>
      <c r="C4" s="149"/>
      <c r="D4" s="149"/>
      <c r="E4" s="149"/>
      <c r="F4" s="149"/>
      <c r="G4" s="149"/>
      <c r="H4" s="150"/>
      <c r="I4" s="150"/>
      <c r="J4" s="227"/>
      <c r="K4" s="227"/>
      <c r="M4" s="132"/>
      <c r="N4" s="224"/>
      <c r="O4" s="225"/>
    </row>
    <row r="5" spans="1:15" s="2" customFormat="1" ht="15" customHeight="1"/>
    <row r="6" spans="1:15" s="2" customFormat="1" ht="15" customHeight="1">
      <c r="A6" s="492" t="s">
        <v>240</v>
      </c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</row>
    <row r="7" spans="1:15" s="2" customFormat="1" ht="15" customHeight="1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</row>
    <row r="8" spans="1:15" s="2" customFormat="1" ht="15" customHeight="1">
      <c r="A8"/>
      <c r="B8" s="12" t="s">
        <v>348</v>
      </c>
      <c r="C8"/>
      <c r="D8"/>
      <c r="E8"/>
      <c r="F8"/>
      <c r="G8"/>
      <c r="H8"/>
      <c r="I8"/>
      <c r="J8"/>
      <c r="K8"/>
      <c r="L8"/>
      <c r="M8"/>
      <c r="N8" s="229"/>
      <c r="O8" s="229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69" t="s">
        <v>117</v>
      </c>
      <c r="C10" s="458" t="s">
        <v>121</v>
      </c>
      <c r="D10" s="457"/>
      <c r="E10" s="457"/>
      <c r="F10" s="470"/>
      <c r="G10" s="458" t="s">
        <v>122</v>
      </c>
      <c r="H10" s="457"/>
      <c r="I10" s="457"/>
      <c r="J10" s="457"/>
      <c r="K10" s="457"/>
      <c r="L10" s="457"/>
      <c r="M10" s="457"/>
      <c r="N10" s="458" t="s">
        <v>330</v>
      </c>
      <c r="O10" s="470"/>
    </row>
    <row r="11" spans="1:15" ht="15" customHeight="1">
      <c r="A11" s="41"/>
      <c r="B11" s="469"/>
      <c r="C11" s="458"/>
      <c r="D11" s="457"/>
      <c r="E11" s="457"/>
      <c r="F11" s="470"/>
      <c r="G11" s="458"/>
      <c r="H11" s="457"/>
      <c r="I11" s="457"/>
      <c r="J11" s="457"/>
      <c r="K11" s="457"/>
      <c r="L11" s="457"/>
      <c r="M11" s="457"/>
      <c r="N11" s="458"/>
      <c r="O11" s="470"/>
    </row>
    <row r="12" spans="1:15" ht="15" customHeight="1">
      <c r="A12" s="41"/>
      <c r="B12" s="268">
        <v>1</v>
      </c>
      <c r="C12" s="149" t="s">
        <v>351</v>
      </c>
      <c r="D12" s="154"/>
      <c r="E12" s="154"/>
      <c r="F12" s="154"/>
      <c r="G12" s="491" t="s">
        <v>332</v>
      </c>
      <c r="H12" s="491"/>
      <c r="I12" s="491"/>
      <c r="J12" s="491"/>
      <c r="K12" s="491"/>
      <c r="L12" s="491"/>
      <c r="M12" s="491"/>
      <c r="N12" s="479">
        <v>44932</v>
      </c>
      <c r="O12" s="479"/>
    </row>
    <row r="13" spans="1:15" ht="15" customHeight="1">
      <c r="A13" s="41"/>
      <c r="B13" s="268">
        <v>2</v>
      </c>
      <c r="C13" s="149" t="s">
        <v>558</v>
      </c>
      <c r="D13" s="154"/>
      <c r="E13" s="154"/>
      <c r="F13" s="154"/>
      <c r="G13" s="491" t="s">
        <v>572</v>
      </c>
      <c r="H13" s="491" t="s">
        <v>572</v>
      </c>
      <c r="I13" s="491" t="s">
        <v>572</v>
      </c>
      <c r="J13" s="491" t="s">
        <v>572</v>
      </c>
      <c r="K13" s="491" t="s">
        <v>572</v>
      </c>
      <c r="L13" s="491" t="s">
        <v>572</v>
      </c>
      <c r="M13" s="491" t="s">
        <v>572</v>
      </c>
      <c r="N13" s="479">
        <v>44944</v>
      </c>
      <c r="O13" s="479">
        <v>44944</v>
      </c>
    </row>
    <row r="14" spans="1:15" ht="15" customHeight="1">
      <c r="A14" s="41"/>
      <c r="B14" s="268">
        <v>3</v>
      </c>
      <c r="C14" s="149" t="s">
        <v>368</v>
      </c>
      <c r="D14" s="154"/>
      <c r="E14" s="154"/>
      <c r="F14" s="154"/>
      <c r="G14" s="491" t="s">
        <v>572</v>
      </c>
      <c r="H14" s="491" t="s">
        <v>572</v>
      </c>
      <c r="I14" s="491" t="s">
        <v>572</v>
      </c>
      <c r="J14" s="491" t="s">
        <v>572</v>
      </c>
      <c r="K14" s="491" t="s">
        <v>572</v>
      </c>
      <c r="L14" s="491" t="s">
        <v>572</v>
      </c>
      <c r="M14" s="491" t="s">
        <v>572</v>
      </c>
      <c r="N14" s="479">
        <v>44951</v>
      </c>
      <c r="O14" s="479">
        <v>44951</v>
      </c>
    </row>
    <row r="15" spans="1:15" ht="15" customHeight="1">
      <c r="A15" s="41"/>
      <c r="B15" s="268">
        <v>4</v>
      </c>
      <c r="C15" s="149" t="s">
        <v>385</v>
      </c>
      <c r="D15" s="154"/>
      <c r="E15" s="154"/>
      <c r="F15" s="154"/>
      <c r="G15" s="491" t="s">
        <v>572</v>
      </c>
      <c r="H15" s="491" t="s">
        <v>572</v>
      </c>
      <c r="I15" s="491" t="s">
        <v>572</v>
      </c>
      <c r="J15" s="491" t="s">
        <v>572</v>
      </c>
      <c r="K15" s="491" t="s">
        <v>572</v>
      </c>
      <c r="L15" s="491" t="s">
        <v>572</v>
      </c>
      <c r="M15" s="491" t="s">
        <v>572</v>
      </c>
      <c r="N15" s="479">
        <v>44959</v>
      </c>
      <c r="O15" s="479">
        <v>44959</v>
      </c>
    </row>
    <row r="16" spans="1:15" s="2" customFormat="1" ht="15" customHeight="1">
      <c r="A16" s="41"/>
      <c r="B16" s="268">
        <v>5</v>
      </c>
      <c r="C16" s="149" t="s">
        <v>473</v>
      </c>
      <c r="D16" s="154"/>
      <c r="E16" s="154"/>
      <c r="F16" s="154"/>
      <c r="G16" s="491" t="s">
        <v>332</v>
      </c>
      <c r="H16" s="491" t="s">
        <v>332</v>
      </c>
      <c r="I16" s="491" t="s">
        <v>332</v>
      </c>
      <c r="J16" s="491" t="s">
        <v>332</v>
      </c>
      <c r="K16" s="491" t="s">
        <v>332</v>
      </c>
      <c r="L16" s="491" t="s">
        <v>332</v>
      </c>
      <c r="M16" s="491" t="s">
        <v>332</v>
      </c>
      <c r="N16" s="479">
        <v>44965</v>
      </c>
      <c r="O16" s="479">
        <v>44965</v>
      </c>
    </row>
    <row r="17" spans="1:15" s="2" customFormat="1" ht="15" customHeight="1">
      <c r="A17" s="41"/>
      <c r="B17" s="268">
        <v>6</v>
      </c>
      <c r="C17" s="149" t="s">
        <v>401</v>
      </c>
      <c r="D17" s="154"/>
      <c r="E17" s="154"/>
      <c r="F17" s="154"/>
      <c r="G17" s="491" t="s">
        <v>474</v>
      </c>
      <c r="H17" s="491" t="s">
        <v>573</v>
      </c>
      <c r="I17" s="491" t="s">
        <v>573</v>
      </c>
      <c r="J17" s="491" t="s">
        <v>573</v>
      </c>
      <c r="K17" s="491" t="s">
        <v>573</v>
      </c>
      <c r="L17" s="491" t="s">
        <v>573</v>
      </c>
      <c r="M17" s="491" t="s">
        <v>573</v>
      </c>
      <c r="N17" s="479">
        <v>44967</v>
      </c>
      <c r="O17" s="479">
        <v>44967</v>
      </c>
    </row>
    <row r="18" spans="1:15" s="2" customFormat="1" ht="15" customHeight="1">
      <c r="A18" s="41"/>
      <c r="B18" s="268">
        <v>7</v>
      </c>
      <c r="C18" s="149" t="s">
        <v>400</v>
      </c>
      <c r="D18" s="154"/>
      <c r="E18" s="154"/>
      <c r="F18" s="154"/>
      <c r="G18" s="491" t="s">
        <v>332</v>
      </c>
      <c r="H18" s="491" t="s">
        <v>332</v>
      </c>
      <c r="I18" s="491" t="s">
        <v>332</v>
      </c>
      <c r="J18" s="491" t="s">
        <v>332</v>
      </c>
      <c r="K18" s="491" t="s">
        <v>332</v>
      </c>
      <c r="L18" s="491" t="s">
        <v>332</v>
      </c>
      <c r="M18" s="491" t="s">
        <v>332</v>
      </c>
      <c r="N18" s="479">
        <v>44980</v>
      </c>
      <c r="O18" s="479">
        <v>44980</v>
      </c>
    </row>
    <row r="19" spans="1:15" s="2" customFormat="1" ht="15" customHeight="1">
      <c r="A19" s="41"/>
      <c r="B19" s="268">
        <v>8</v>
      </c>
      <c r="C19" s="149" t="s">
        <v>430</v>
      </c>
      <c r="D19" s="154"/>
      <c r="E19" s="154"/>
      <c r="F19" s="154"/>
      <c r="G19" s="491" t="s">
        <v>432</v>
      </c>
      <c r="H19" s="491" t="s">
        <v>432</v>
      </c>
      <c r="I19" s="491" t="s">
        <v>432</v>
      </c>
      <c r="J19" s="491" t="s">
        <v>432</v>
      </c>
      <c r="K19" s="491" t="s">
        <v>432</v>
      </c>
      <c r="L19" s="491" t="s">
        <v>432</v>
      </c>
      <c r="M19" s="491" t="s">
        <v>432</v>
      </c>
      <c r="N19" s="479">
        <v>45016</v>
      </c>
      <c r="O19" s="479">
        <v>45016</v>
      </c>
    </row>
    <row r="20" spans="1:15" s="2" customFormat="1" ht="15" customHeight="1">
      <c r="A20" s="41"/>
      <c r="B20" s="268">
        <v>9</v>
      </c>
      <c r="C20" s="149" t="s">
        <v>472</v>
      </c>
      <c r="D20" s="154"/>
      <c r="E20" s="154"/>
      <c r="F20" s="154"/>
      <c r="G20" s="491" t="s">
        <v>332</v>
      </c>
      <c r="H20" s="491" t="s">
        <v>332</v>
      </c>
      <c r="I20" s="491" t="s">
        <v>332</v>
      </c>
      <c r="J20" s="491" t="s">
        <v>332</v>
      </c>
      <c r="K20" s="491" t="s">
        <v>332</v>
      </c>
      <c r="L20" s="491" t="s">
        <v>332</v>
      </c>
      <c r="M20" s="491" t="s">
        <v>332</v>
      </c>
      <c r="N20" s="479">
        <v>45021</v>
      </c>
      <c r="O20" s="479">
        <v>45021</v>
      </c>
    </row>
    <row r="21" spans="1:15" s="2" customFormat="1" ht="15" customHeight="1">
      <c r="A21" s="41"/>
      <c r="B21" s="268">
        <v>10</v>
      </c>
      <c r="C21" s="149" t="s">
        <v>479</v>
      </c>
      <c r="D21" s="154"/>
      <c r="E21" s="154"/>
      <c r="F21" s="154"/>
      <c r="G21" s="491" t="s">
        <v>431</v>
      </c>
      <c r="H21" s="491" t="s">
        <v>431</v>
      </c>
      <c r="I21" s="491" t="s">
        <v>431</v>
      </c>
      <c r="J21" s="491" t="s">
        <v>431</v>
      </c>
      <c r="K21" s="491" t="s">
        <v>431</v>
      </c>
      <c r="L21" s="491" t="s">
        <v>431</v>
      </c>
      <c r="M21" s="491" t="s">
        <v>431</v>
      </c>
      <c r="N21" s="479">
        <v>45022</v>
      </c>
      <c r="O21" s="479">
        <v>45021</v>
      </c>
    </row>
    <row r="22" spans="1:15" s="2" customFormat="1" ht="15" customHeight="1">
      <c r="A22" s="41"/>
      <c r="B22" s="268">
        <v>11</v>
      </c>
      <c r="C22" s="149" t="s">
        <v>451</v>
      </c>
      <c r="D22" s="154"/>
      <c r="E22" s="154"/>
      <c r="F22" s="154"/>
      <c r="G22" s="491" t="s">
        <v>572</v>
      </c>
      <c r="H22" s="491" t="s">
        <v>572</v>
      </c>
      <c r="I22" s="491" t="s">
        <v>572</v>
      </c>
      <c r="J22" s="491" t="s">
        <v>572</v>
      </c>
      <c r="K22" s="491" t="s">
        <v>572</v>
      </c>
      <c r="L22" s="491" t="s">
        <v>572</v>
      </c>
      <c r="M22" s="491" t="s">
        <v>572</v>
      </c>
      <c r="N22" s="479">
        <v>45028</v>
      </c>
      <c r="O22" s="479">
        <v>45028</v>
      </c>
    </row>
    <row r="23" spans="1:15" s="2" customFormat="1" ht="15" customHeight="1">
      <c r="A23" s="41"/>
      <c r="B23" s="268">
        <v>12</v>
      </c>
      <c r="C23" s="149" t="s">
        <v>452</v>
      </c>
      <c r="D23" s="154"/>
      <c r="E23" s="154"/>
      <c r="F23" s="154"/>
      <c r="G23" s="491" t="s">
        <v>475</v>
      </c>
      <c r="H23" s="491" t="s">
        <v>475</v>
      </c>
      <c r="I23" s="491" t="s">
        <v>475</v>
      </c>
      <c r="J23" s="491" t="s">
        <v>475</v>
      </c>
      <c r="K23" s="491" t="s">
        <v>475</v>
      </c>
      <c r="L23" s="491" t="s">
        <v>475</v>
      </c>
      <c r="M23" s="491" t="s">
        <v>475</v>
      </c>
      <c r="N23" s="479">
        <v>45030</v>
      </c>
      <c r="O23" s="479">
        <v>45030</v>
      </c>
    </row>
    <row r="24" spans="1:15" s="2" customFormat="1" ht="15" customHeight="1">
      <c r="A24" s="41"/>
      <c r="B24" s="268">
        <v>13</v>
      </c>
      <c r="C24" s="149" t="s">
        <v>468</v>
      </c>
      <c r="D24" s="154"/>
      <c r="E24" s="154"/>
      <c r="F24" s="154"/>
      <c r="G24" s="491" t="s">
        <v>574</v>
      </c>
      <c r="H24" s="491" t="s">
        <v>574</v>
      </c>
      <c r="I24" s="491" t="s">
        <v>574</v>
      </c>
      <c r="J24" s="491" t="s">
        <v>574</v>
      </c>
      <c r="K24" s="491" t="s">
        <v>574</v>
      </c>
      <c r="L24" s="491" t="s">
        <v>574</v>
      </c>
      <c r="M24" s="491" t="s">
        <v>574</v>
      </c>
      <c r="N24" s="479" t="s">
        <v>578</v>
      </c>
      <c r="O24" s="479" t="s">
        <v>578</v>
      </c>
    </row>
    <row r="25" spans="1:15" s="2" customFormat="1" ht="15" customHeight="1">
      <c r="A25" s="41"/>
      <c r="B25" s="268">
        <v>14</v>
      </c>
      <c r="C25" s="117" t="s">
        <v>470</v>
      </c>
      <c r="D25" s="154"/>
      <c r="E25" s="154"/>
      <c r="F25" s="154"/>
      <c r="G25" s="491" t="s">
        <v>471</v>
      </c>
      <c r="H25" s="491" t="s">
        <v>475</v>
      </c>
      <c r="I25" s="491" t="s">
        <v>475</v>
      </c>
      <c r="J25" s="491" t="s">
        <v>475</v>
      </c>
      <c r="K25" s="491" t="s">
        <v>475</v>
      </c>
      <c r="L25" s="491" t="s">
        <v>475</v>
      </c>
      <c r="M25" s="491" t="s">
        <v>475</v>
      </c>
      <c r="N25" s="479" t="s">
        <v>579</v>
      </c>
      <c r="O25" s="479" t="s">
        <v>579</v>
      </c>
    </row>
    <row r="26" spans="1:15" s="2" customFormat="1" ht="15" customHeight="1">
      <c r="A26" s="41"/>
      <c r="B26" s="268">
        <v>15</v>
      </c>
      <c r="C26" s="149" t="s">
        <v>362</v>
      </c>
      <c r="D26" s="154"/>
      <c r="E26" s="154"/>
      <c r="F26" s="154"/>
      <c r="G26" s="491" t="s">
        <v>432</v>
      </c>
      <c r="H26" s="491" t="s">
        <v>432</v>
      </c>
      <c r="I26" s="491" t="s">
        <v>432</v>
      </c>
      <c r="J26" s="491" t="s">
        <v>432</v>
      </c>
      <c r="K26" s="491" t="s">
        <v>432</v>
      </c>
      <c r="L26" s="491" t="s">
        <v>432</v>
      </c>
      <c r="M26" s="491" t="s">
        <v>432</v>
      </c>
      <c r="N26" s="479" t="s">
        <v>580</v>
      </c>
      <c r="O26" s="479" t="s">
        <v>580</v>
      </c>
    </row>
    <row r="27" spans="1:15" s="2" customFormat="1" ht="15" customHeight="1">
      <c r="A27" s="41"/>
      <c r="B27" s="268">
        <v>16</v>
      </c>
      <c r="C27" s="149" t="s">
        <v>469</v>
      </c>
      <c r="D27" s="154"/>
      <c r="E27" s="154"/>
      <c r="F27" s="154"/>
      <c r="G27" s="491" t="s">
        <v>332</v>
      </c>
      <c r="H27" s="491" t="s">
        <v>332</v>
      </c>
      <c r="I27" s="491" t="s">
        <v>332</v>
      </c>
      <c r="J27" s="491" t="s">
        <v>332</v>
      </c>
      <c r="K27" s="491" t="s">
        <v>332</v>
      </c>
      <c r="L27" s="491" t="s">
        <v>332</v>
      </c>
      <c r="M27" s="491" t="s">
        <v>332</v>
      </c>
      <c r="N27" s="479" t="s">
        <v>581</v>
      </c>
      <c r="O27" s="479" t="s">
        <v>581</v>
      </c>
    </row>
    <row r="28" spans="1:15" ht="15" customHeight="1">
      <c r="A28" s="41"/>
      <c r="B28" s="268">
        <v>17</v>
      </c>
      <c r="C28" s="149" t="s">
        <v>476</v>
      </c>
      <c r="D28" s="154"/>
      <c r="E28" s="154"/>
      <c r="F28" s="154"/>
      <c r="G28" s="491" t="s">
        <v>475</v>
      </c>
      <c r="H28" s="491" t="s">
        <v>475</v>
      </c>
      <c r="I28" s="491" t="s">
        <v>475</v>
      </c>
      <c r="J28" s="491" t="s">
        <v>475</v>
      </c>
      <c r="K28" s="491" t="s">
        <v>475</v>
      </c>
      <c r="L28" s="491" t="s">
        <v>475</v>
      </c>
      <c r="M28" s="491" t="s">
        <v>475</v>
      </c>
      <c r="N28" s="479" t="s">
        <v>582</v>
      </c>
      <c r="O28" s="479" t="s">
        <v>582</v>
      </c>
    </row>
    <row r="29" spans="1:15" s="2" customFormat="1" ht="15" customHeight="1">
      <c r="A29" s="41"/>
      <c r="B29" s="268">
        <v>18</v>
      </c>
      <c r="C29" s="149" t="s">
        <v>563</v>
      </c>
      <c r="D29" s="154"/>
      <c r="E29" s="154"/>
      <c r="F29" s="154"/>
      <c r="G29" s="491" t="s">
        <v>575</v>
      </c>
      <c r="H29" s="491" t="s">
        <v>575</v>
      </c>
      <c r="I29" s="491" t="s">
        <v>575</v>
      </c>
      <c r="J29" s="491" t="s">
        <v>575</v>
      </c>
      <c r="K29" s="491" t="s">
        <v>575</v>
      </c>
      <c r="L29" s="491" t="s">
        <v>575</v>
      </c>
      <c r="M29" s="491" t="s">
        <v>575</v>
      </c>
      <c r="N29" s="479" t="s">
        <v>582</v>
      </c>
      <c r="O29" s="479" t="s">
        <v>582</v>
      </c>
    </row>
    <row r="30" spans="1:15" ht="15" customHeight="1">
      <c r="A30" s="41"/>
      <c r="B30" s="268">
        <v>19</v>
      </c>
      <c r="C30" s="149" t="s">
        <v>477</v>
      </c>
      <c r="D30" s="154"/>
      <c r="E30" s="154"/>
      <c r="F30" s="154"/>
      <c r="G30" s="491" t="s">
        <v>475</v>
      </c>
      <c r="H30" s="491" t="s">
        <v>475</v>
      </c>
      <c r="I30" s="491" t="s">
        <v>475</v>
      </c>
      <c r="J30" s="491" t="s">
        <v>475</v>
      </c>
      <c r="K30" s="491" t="s">
        <v>475</v>
      </c>
      <c r="L30" s="491" t="s">
        <v>475</v>
      </c>
      <c r="M30" s="491" t="s">
        <v>475</v>
      </c>
      <c r="N30" s="479" t="s">
        <v>583</v>
      </c>
      <c r="O30" s="479" t="s">
        <v>583</v>
      </c>
    </row>
    <row r="31" spans="1:15" ht="15" customHeight="1">
      <c r="A31" s="41"/>
      <c r="B31" s="268">
        <v>20</v>
      </c>
      <c r="C31" s="149" t="s">
        <v>478</v>
      </c>
      <c r="D31" s="154"/>
      <c r="E31" s="154"/>
      <c r="F31" s="154"/>
      <c r="G31" s="491" t="s">
        <v>332</v>
      </c>
      <c r="H31" s="491" t="s">
        <v>332</v>
      </c>
      <c r="I31" s="491" t="s">
        <v>332</v>
      </c>
      <c r="J31" s="491" t="s">
        <v>332</v>
      </c>
      <c r="K31" s="491" t="s">
        <v>332</v>
      </c>
      <c r="L31" s="491" t="s">
        <v>332</v>
      </c>
      <c r="M31" s="491" t="s">
        <v>332</v>
      </c>
      <c r="N31" s="479" t="s">
        <v>584</v>
      </c>
      <c r="O31" s="479" t="s">
        <v>584</v>
      </c>
    </row>
    <row r="32" spans="1:15" ht="15" customHeight="1">
      <c r="A32" s="41"/>
      <c r="B32" s="268">
        <v>21</v>
      </c>
      <c r="C32" s="149" t="s">
        <v>559</v>
      </c>
      <c r="D32" s="154"/>
      <c r="E32" s="154"/>
      <c r="F32" s="154"/>
      <c r="G32" s="491" t="s">
        <v>332</v>
      </c>
      <c r="H32" s="491" t="s">
        <v>332</v>
      </c>
      <c r="I32" s="491" t="s">
        <v>332</v>
      </c>
      <c r="J32" s="491" t="s">
        <v>332</v>
      </c>
      <c r="K32" s="491" t="s">
        <v>332</v>
      </c>
      <c r="L32" s="491" t="s">
        <v>332</v>
      </c>
      <c r="M32" s="491" t="s">
        <v>332</v>
      </c>
      <c r="N32" s="479" t="s">
        <v>584</v>
      </c>
      <c r="O32" s="479" t="s">
        <v>584</v>
      </c>
    </row>
    <row r="33" spans="1:15" ht="19.350000000000001" customHeight="1">
      <c r="A33" s="41"/>
      <c r="B33" s="268">
        <v>22</v>
      </c>
      <c r="C33" s="149" t="s">
        <v>560</v>
      </c>
      <c r="D33" s="154"/>
      <c r="E33" s="154"/>
      <c r="F33" s="154"/>
      <c r="G33" s="491" t="s">
        <v>475</v>
      </c>
      <c r="H33" s="491" t="s">
        <v>475</v>
      </c>
      <c r="I33" s="491" t="s">
        <v>475</v>
      </c>
      <c r="J33" s="491" t="s">
        <v>475</v>
      </c>
      <c r="K33" s="491" t="s">
        <v>475</v>
      </c>
      <c r="L33" s="491" t="s">
        <v>475</v>
      </c>
      <c r="M33" s="491" t="s">
        <v>475</v>
      </c>
      <c r="N33" s="479" t="s">
        <v>585</v>
      </c>
      <c r="O33" s="479" t="s">
        <v>585</v>
      </c>
    </row>
    <row r="34" spans="1:15" s="2" customFormat="1" ht="15" customHeight="1">
      <c r="A34" s="41"/>
      <c r="B34" s="268">
        <v>23</v>
      </c>
      <c r="C34" s="149" t="s">
        <v>487</v>
      </c>
      <c r="D34" s="154"/>
      <c r="E34" s="154"/>
      <c r="F34" s="154"/>
      <c r="G34" s="491" t="s">
        <v>475</v>
      </c>
      <c r="H34" s="491" t="s">
        <v>475</v>
      </c>
      <c r="I34" s="491" t="s">
        <v>475</v>
      </c>
      <c r="J34" s="491" t="s">
        <v>475</v>
      </c>
      <c r="K34" s="491" t="s">
        <v>475</v>
      </c>
      <c r="L34" s="491" t="s">
        <v>475</v>
      </c>
      <c r="M34" s="491" t="s">
        <v>475</v>
      </c>
      <c r="N34" s="479" t="s">
        <v>586</v>
      </c>
      <c r="O34" s="479" t="s">
        <v>586</v>
      </c>
    </row>
    <row r="35" spans="1:15" s="2" customFormat="1" ht="15" customHeight="1">
      <c r="A35" s="41"/>
      <c r="B35" s="268">
        <v>24</v>
      </c>
      <c r="C35" s="149" t="s">
        <v>561</v>
      </c>
      <c r="D35" s="154"/>
      <c r="E35" s="154"/>
      <c r="F35" s="154"/>
      <c r="G35" s="491" t="s">
        <v>332</v>
      </c>
      <c r="H35" s="491" t="s">
        <v>332</v>
      </c>
      <c r="I35" s="491" t="s">
        <v>332</v>
      </c>
      <c r="J35" s="491" t="s">
        <v>332</v>
      </c>
      <c r="K35" s="491" t="s">
        <v>332</v>
      </c>
      <c r="L35" s="491" t="s">
        <v>332</v>
      </c>
      <c r="M35" s="491" t="s">
        <v>332</v>
      </c>
      <c r="N35" s="479" t="s">
        <v>587</v>
      </c>
      <c r="O35" s="479" t="s">
        <v>587</v>
      </c>
    </row>
    <row r="36" spans="1:15" s="2" customFormat="1" ht="15" customHeight="1">
      <c r="A36" s="41"/>
      <c r="B36" s="268">
        <v>25</v>
      </c>
      <c r="C36" s="149" t="s">
        <v>488</v>
      </c>
      <c r="D36" s="154"/>
      <c r="E36" s="154"/>
      <c r="F36" s="154"/>
      <c r="G36" s="491" t="s">
        <v>574</v>
      </c>
      <c r="H36" s="491" t="s">
        <v>574</v>
      </c>
      <c r="I36" s="491" t="s">
        <v>574</v>
      </c>
      <c r="J36" s="491" t="s">
        <v>574</v>
      </c>
      <c r="K36" s="491" t="s">
        <v>574</v>
      </c>
      <c r="L36" s="491" t="s">
        <v>574</v>
      </c>
      <c r="M36" s="491" t="s">
        <v>574</v>
      </c>
      <c r="N36" s="479" t="s">
        <v>587</v>
      </c>
      <c r="O36" s="479" t="s">
        <v>587</v>
      </c>
    </row>
    <row r="37" spans="1:15" s="2" customFormat="1" ht="15" customHeight="1">
      <c r="A37" s="41"/>
      <c r="B37" s="268">
        <v>26</v>
      </c>
      <c r="C37" s="149" t="s">
        <v>562</v>
      </c>
      <c r="D37" s="154"/>
      <c r="E37" s="154"/>
      <c r="F37" s="154"/>
      <c r="G37" s="491" t="s">
        <v>432</v>
      </c>
      <c r="H37" s="491" t="s">
        <v>432</v>
      </c>
      <c r="I37" s="491" t="s">
        <v>432</v>
      </c>
      <c r="J37" s="491" t="s">
        <v>432</v>
      </c>
      <c r="K37" s="491" t="s">
        <v>432</v>
      </c>
      <c r="L37" s="491" t="s">
        <v>432</v>
      </c>
      <c r="M37" s="491" t="s">
        <v>432</v>
      </c>
      <c r="N37" s="479" t="s">
        <v>588</v>
      </c>
      <c r="O37" s="479"/>
    </row>
    <row r="38" spans="1:15" s="2" customFormat="1" ht="15" customHeight="1">
      <c r="A38" s="41"/>
      <c r="B38" s="268">
        <v>27</v>
      </c>
      <c r="C38" s="149" t="s">
        <v>489</v>
      </c>
      <c r="D38" s="154"/>
      <c r="E38" s="154"/>
      <c r="F38" s="154"/>
      <c r="G38" s="491" t="s">
        <v>490</v>
      </c>
      <c r="H38" s="491" t="s">
        <v>490</v>
      </c>
      <c r="I38" s="491" t="s">
        <v>490</v>
      </c>
      <c r="J38" s="491" t="s">
        <v>490</v>
      </c>
      <c r="K38" s="491" t="s">
        <v>490</v>
      </c>
      <c r="L38" s="491" t="s">
        <v>490</v>
      </c>
      <c r="M38" s="491" t="s">
        <v>490</v>
      </c>
      <c r="N38" s="479" t="s">
        <v>588</v>
      </c>
      <c r="O38" s="479"/>
    </row>
    <row r="39" spans="1:15" s="2" customFormat="1" ht="15" customHeight="1">
      <c r="A39" s="41"/>
      <c r="B39" s="268">
        <v>28</v>
      </c>
      <c r="C39" s="149" t="s">
        <v>401</v>
      </c>
      <c r="D39" s="154"/>
      <c r="E39" s="154"/>
      <c r="F39" s="154"/>
      <c r="G39" s="491" t="s">
        <v>332</v>
      </c>
      <c r="H39" s="491" t="s">
        <v>332</v>
      </c>
      <c r="I39" s="491" t="s">
        <v>332</v>
      </c>
      <c r="J39" s="491" t="s">
        <v>332</v>
      </c>
      <c r="K39" s="491" t="s">
        <v>332</v>
      </c>
      <c r="L39" s="491" t="s">
        <v>332</v>
      </c>
      <c r="M39" s="491" t="s">
        <v>332</v>
      </c>
      <c r="N39" s="479" t="s">
        <v>588</v>
      </c>
      <c r="O39" s="479" t="s">
        <v>588</v>
      </c>
    </row>
    <row r="40" spans="1:15" s="2" customFormat="1" ht="15" customHeight="1">
      <c r="A40" s="41"/>
      <c r="B40" s="268">
        <v>29</v>
      </c>
      <c r="C40" s="149" t="s">
        <v>493</v>
      </c>
      <c r="D40" s="154"/>
      <c r="E40" s="154"/>
      <c r="F40" s="154"/>
      <c r="G40" s="491" t="s">
        <v>332</v>
      </c>
      <c r="H40" s="491" t="s">
        <v>332</v>
      </c>
      <c r="I40" s="491" t="s">
        <v>332</v>
      </c>
      <c r="J40" s="491" t="s">
        <v>332</v>
      </c>
      <c r="K40" s="491" t="s">
        <v>332</v>
      </c>
      <c r="L40" s="491" t="s">
        <v>332</v>
      </c>
      <c r="M40" s="491" t="s">
        <v>332</v>
      </c>
      <c r="N40" s="479">
        <v>45082</v>
      </c>
      <c r="O40" s="479">
        <v>45082</v>
      </c>
    </row>
    <row r="41" spans="1:15" s="2" customFormat="1" ht="15" customHeight="1">
      <c r="A41" s="41"/>
      <c r="B41" s="268">
        <v>30</v>
      </c>
      <c r="C41" s="149" t="s">
        <v>494</v>
      </c>
      <c r="D41" s="154"/>
      <c r="E41" s="154"/>
      <c r="F41" s="154"/>
      <c r="G41" s="491" t="s">
        <v>576</v>
      </c>
      <c r="H41" s="491" t="s">
        <v>576</v>
      </c>
      <c r="I41" s="491" t="s">
        <v>576</v>
      </c>
      <c r="J41" s="491" t="s">
        <v>576</v>
      </c>
      <c r="K41" s="491" t="s">
        <v>576</v>
      </c>
      <c r="L41" s="491" t="s">
        <v>576</v>
      </c>
      <c r="M41" s="491" t="s">
        <v>576</v>
      </c>
      <c r="N41" s="479">
        <v>45083</v>
      </c>
      <c r="O41" s="479">
        <v>45083</v>
      </c>
    </row>
    <row r="42" spans="1:15" s="2" customFormat="1" ht="15" customHeight="1">
      <c r="A42" s="41"/>
      <c r="B42" s="268">
        <v>31</v>
      </c>
      <c r="C42" s="149" t="s">
        <v>495</v>
      </c>
      <c r="D42" s="154"/>
      <c r="E42" s="154"/>
      <c r="F42" s="154"/>
      <c r="G42" s="491" t="s">
        <v>332</v>
      </c>
      <c r="H42" s="491" t="s">
        <v>332</v>
      </c>
      <c r="I42" s="491" t="s">
        <v>332</v>
      </c>
      <c r="J42" s="491" t="s">
        <v>332</v>
      </c>
      <c r="K42" s="491" t="s">
        <v>332</v>
      </c>
      <c r="L42" s="491" t="s">
        <v>332</v>
      </c>
      <c r="M42" s="491" t="s">
        <v>332</v>
      </c>
      <c r="N42" s="479">
        <v>45085</v>
      </c>
      <c r="O42" s="479">
        <v>45085</v>
      </c>
    </row>
    <row r="43" spans="1:15" s="2" customFormat="1" ht="15" customHeight="1">
      <c r="A43" s="41"/>
      <c r="B43" s="268">
        <v>32</v>
      </c>
      <c r="C43" s="149" t="s">
        <v>497</v>
      </c>
      <c r="D43" s="154"/>
      <c r="E43" s="154"/>
      <c r="F43" s="154"/>
      <c r="G43" s="491" t="s">
        <v>475</v>
      </c>
      <c r="H43" s="491" t="s">
        <v>475</v>
      </c>
      <c r="I43" s="491" t="s">
        <v>475</v>
      </c>
      <c r="J43" s="491" t="s">
        <v>475</v>
      </c>
      <c r="K43" s="491" t="s">
        <v>475</v>
      </c>
      <c r="L43" s="491" t="s">
        <v>475</v>
      </c>
      <c r="M43" s="491" t="s">
        <v>475</v>
      </c>
      <c r="N43" s="479">
        <v>45085</v>
      </c>
      <c r="O43" s="479">
        <v>45085</v>
      </c>
    </row>
    <row r="44" spans="1:15" s="2" customFormat="1" ht="15" customHeight="1">
      <c r="A44" s="41"/>
      <c r="B44" s="268">
        <v>33</v>
      </c>
      <c r="C44" s="149" t="s">
        <v>496</v>
      </c>
      <c r="D44" s="154"/>
      <c r="E44" s="154"/>
      <c r="F44" s="154"/>
      <c r="G44" s="491" t="s">
        <v>432</v>
      </c>
      <c r="H44" s="491" t="s">
        <v>432</v>
      </c>
      <c r="I44" s="491" t="s">
        <v>432</v>
      </c>
      <c r="J44" s="491" t="s">
        <v>432</v>
      </c>
      <c r="K44" s="491" t="s">
        <v>432</v>
      </c>
      <c r="L44" s="491" t="s">
        <v>432</v>
      </c>
      <c r="M44" s="491" t="s">
        <v>432</v>
      </c>
      <c r="N44" s="479">
        <v>45085</v>
      </c>
      <c r="O44" s="479">
        <v>45085</v>
      </c>
    </row>
    <row r="45" spans="1:15" s="2" customFormat="1" ht="15" customHeight="1">
      <c r="A45" s="41"/>
      <c r="B45" s="268">
        <v>34</v>
      </c>
      <c r="C45" s="149" t="s">
        <v>507</v>
      </c>
      <c r="D45" s="154"/>
      <c r="E45" s="154"/>
      <c r="F45" s="154"/>
      <c r="G45" s="491" t="s">
        <v>332</v>
      </c>
      <c r="H45" s="491" t="s">
        <v>332</v>
      </c>
      <c r="I45" s="491" t="s">
        <v>332</v>
      </c>
      <c r="J45" s="491" t="s">
        <v>332</v>
      </c>
      <c r="K45" s="491" t="s">
        <v>332</v>
      </c>
      <c r="L45" s="491" t="s">
        <v>332</v>
      </c>
      <c r="M45" s="491" t="s">
        <v>332</v>
      </c>
      <c r="N45" s="479">
        <v>45091</v>
      </c>
      <c r="O45" s="479">
        <v>45091</v>
      </c>
    </row>
    <row r="46" spans="1:15" s="2" customFormat="1" ht="15" customHeight="1">
      <c r="A46" s="41"/>
      <c r="B46" s="268">
        <v>35</v>
      </c>
      <c r="C46" s="149" t="s">
        <v>862</v>
      </c>
      <c r="D46" s="154"/>
      <c r="E46" s="154"/>
      <c r="F46" s="154"/>
      <c r="G46" s="491" t="s">
        <v>475</v>
      </c>
      <c r="H46" s="491" t="s">
        <v>475</v>
      </c>
      <c r="I46" s="491" t="s">
        <v>475</v>
      </c>
      <c r="J46" s="491" t="s">
        <v>475</v>
      </c>
      <c r="K46" s="491" t="s">
        <v>475</v>
      </c>
      <c r="L46" s="491" t="s">
        <v>475</v>
      </c>
      <c r="M46" s="491" t="s">
        <v>475</v>
      </c>
      <c r="N46" s="479">
        <v>45092</v>
      </c>
      <c r="O46" s="479">
        <v>45091</v>
      </c>
    </row>
    <row r="47" spans="1:15" s="2" customFormat="1" ht="15" customHeight="1">
      <c r="A47" s="41"/>
      <c r="B47" s="268">
        <v>36</v>
      </c>
      <c r="C47" s="149" t="s">
        <v>508</v>
      </c>
      <c r="D47" s="154"/>
      <c r="E47" s="154"/>
      <c r="F47" s="154"/>
      <c r="G47" s="491" t="s">
        <v>332</v>
      </c>
      <c r="H47" s="491" t="s">
        <v>332</v>
      </c>
      <c r="I47" s="491" t="s">
        <v>332</v>
      </c>
      <c r="J47" s="491" t="s">
        <v>332</v>
      </c>
      <c r="K47" s="491" t="s">
        <v>332</v>
      </c>
      <c r="L47" s="491" t="s">
        <v>332</v>
      </c>
      <c r="M47" s="491" t="s">
        <v>332</v>
      </c>
      <c r="N47" s="479">
        <v>45093</v>
      </c>
      <c r="O47" s="479">
        <v>45093</v>
      </c>
    </row>
    <row r="48" spans="1:15" s="2" customFormat="1" ht="15" customHeight="1">
      <c r="A48" s="41"/>
      <c r="B48" s="268">
        <v>37</v>
      </c>
      <c r="C48" s="149" t="s">
        <v>564</v>
      </c>
      <c r="D48" s="154"/>
      <c r="E48" s="154"/>
      <c r="F48" s="154"/>
      <c r="G48" s="491" t="s">
        <v>332</v>
      </c>
      <c r="H48" s="491" t="s">
        <v>332</v>
      </c>
      <c r="I48" s="491" t="s">
        <v>332</v>
      </c>
      <c r="J48" s="491" t="s">
        <v>332</v>
      </c>
      <c r="K48" s="491" t="s">
        <v>332</v>
      </c>
      <c r="L48" s="491" t="s">
        <v>332</v>
      </c>
      <c r="M48" s="491" t="s">
        <v>332</v>
      </c>
      <c r="N48" s="479">
        <v>45096</v>
      </c>
      <c r="O48" s="479">
        <v>45096</v>
      </c>
    </row>
    <row r="49" spans="1:15" s="2" customFormat="1" ht="15" customHeight="1">
      <c r="A49" s="41"/>
      <c r="B49" s="268">
        <v>38</v>
      </c>
      <c r="C49" s="149" t="s">
        <v>863</v>
      </c>
      <c r="D49" s="154"/>
      <c r="E49" s="154"/>
      <c r="F49" s="154"/>
      <c r="G49" s="491" t="s">
        <v>475</v>
      </c>
      <c r="H49" s="491" t="s">
        <v>475</v>
      </c>
      <c r="I49" s="491" t="s">
        <v>475</v>
      </c>
      <c r="J49" s="491" t="s">
        <v>475</v>
      </c>
      <c r="K49" s="491" t="s">
        <v>475</v>
      </c>
      <c r="L49" s="491" t="s">
        <v>475</v>
      </c>
      <c r="M49" s="491" t="s">
        <v>475</v>
      </c>
      <c r="N49" s="479">
        <v>45096</v>
      </c>
      <c r="O49" s="479">
        <v>45096</v>
      </c>
    </row>
    <row r="50" spans="1:15" s="2" customFormat="1" ht="15" customHeight="1">
      <c r="A50" s="41"/>
      <c r="B50" s="268">
        <v>39</v>
      </c>
      <c r="C50" s="149" t="s">
        <v>565</v>
      </c>
      <c r="D50" s="154"/>
      <c r="E50" s="154"/>
      <c r="F50" s="154"/>
      <c r="G50" s="491" t="s">
        <v>332</v>
      </c>
      <c r="H50" s="491" t="s">
        <v>332</v>
      </c>
      <c r="I50" s="491" t="s">
        <v>332</v>
      </c>
      <c r="J50" s="491" t="s">
        <v>332</v>
      </c>
      <c r="K50" s="491" t="s">
        <v>332</v>
      </c>
      <c r="L50" s="491" t="s">
        <v>332</v>
      </c>
      <c r="M50" s="491" t="s">
        <v>332</v>
      </c>
      <c r="N50" s="479">
        <v>45096</v>
      </c>
      <c r="O50" s="479">
        <v>45096</v>
      </c>
    </row>
    <row r="51" spans="1:15" s="2" customFormat="1" ht="15" customHeight="1">
      <c r="A51" s="41"/>
      <c r="B51" s="268">
        <v>40</v>
      </c>
      <c r="C51" s="149" t="s">
        <v>864</v>
      </c>
      <c r="D51" s="154"/>
      <c r="E51" s="154"/>
      <c r="F51" s="154"/>
      <c r="G51" s="491" t="s">
        <v>475</v>
      </c>
      <c r="H51" s="491" t="s">
        <v>475</v>
      </c>
      <c r="I51" s="491" t="s">
        <v>475</v>
      </c>
      <c r="J51" s="491" t="s">
        <v>475</v>
      </c>
      <c r="K51" s="491" t="s">
        <v>475</v>
      </c>
      <c r="L51" s="491" t="s">
        <v>475</v>
      </c>
      <c r="M51" s="491" t="s">
        <v>475</v>
      </c>
      <c r="N51" s="479">
        <v>45096</v>
      </c>
      <c r="O51" s="479">
        <v>45096</v>
      </c>
    </row>
    <row r="52" spans="1:15" s="2" customFormat="1" ht="15" customHeight="1">
      <c r="A52" s="41"/>
      <c r="B52" s="268">
        <v>41</v>
      </c>
      <c r="C52" s="149" t="s">
        <v>489</v>
      </c>
      <c r="D52" s="154"/>
      <c r="E52" s="154"/>
      <c r="F52" s="154"/>
      <c r="G52" s="491" t="s">
        <v>432</v>
      </c>
      <c r="H52" s="491" t="s">
        <v>432</v>
      </c>
      <c r="I52" s="491" t="s">
        <v>432</v>
      </c>
      <c r="J52" s="491" t="s">
        <v>432</v>
      </c>
      <c r="K52" s="491" t="s">
        <v>432</v>
      </c>
      <c r="L52" s="491" t="s">
        <v>432</v>
      </c>
      <c r="M52" s="491" t="s">
        <v>432</v>
      </c>
      <c r="N52" s="479">
        <v>45098</v>
      </c>
      <c r="O52" s="479">
        <v>45098</v>
      </c>
    </row>
    <row r="53" spans="1:15" s="2" customFormat="1" ht="15" customHeight="1">
      <c r="A53" s="41"/>
      <c r="B53" s="268">
        <v>42</v>
      </c>
      <c r="C53" s="149" t="s">
        <v>566</v>
      </c>
      <c r="D53" s="154"/>
      <c r="E53" s="154"/>
      <c r="F53" s="154"/>
      <c r="G53" s="491" t="s">
        <v>475</v>
      </c>
      <c r="H53" s="491" t="s">
        <v>475</v>
      </c>
      <c r="I53" s="491" t="s">
        <v>475</v>
      </c>
      <c r="J53" s="491" t="s">
        <v>475</v>
      </c>
      <c r="K53" s="491" t="s">
        <v>475</v>
      </c>
      <c r="L53" s="491" t="s">
        <v>475</v>
      </c>
      <c r="M53" s="491" t="s">
        <v>475</v>
      </c>
      <c r="N53" s="479">
        <v>45099</v>
      </c>
      <c r="O53" s="479">
        <v>45098</v>
      </c>
    </row>
    <row r="54" spans="1:15" s="2" customFormat="1" ht="15" customHeight="1">
      <c r="A54" s="41"/>
      <c r="B54" s="268">
        <v>43</v>
      </c>
      <c r="C54" s="149" t="s">
        <v>567</v>
      </c>
      <c r="D54" s="154"/>
      <c r="E54" s="154"/>
      <c r="F54" s="154"/>
      <c r="G54" s="491" t="s">
        <v>332</v>
      </c>
      <c r="H54" s="491" t="s">
        <v>332</v>
      </c>
      <c r="I54" s="491" t="s">
        <v>332</v>
      </c>
      <c r="J54" s="491" t="s">
        <v>332</v>
      </c>
      <c r="K54" s="491" t="s">
        <v>332</v>
      </c>
      <c r="L54" s="491" t="s">
        <v>332</v>
      </c>
      <c r="M54" s="491" t="s">
        <v>332</v>
      </c>
      <c r="N54" s="479">
        <v>45099</v>
      </c>
      <c r="O54" s="479">
        <v>45099</v>
      </c>
    </row>
    <row r="55" spans="1:15" s="2" customFormat="1" ht="15" customHeight="1">
      <c r="A55" s="41"/>
      <c r="B55" s="268">
        <v>44</v>
      </c>
      <c r="C55" s="149" t="s">
        <v>865</v>
      </c>
      <c r="D55" s="154"/>
      <c r="E55" s="154"/>
      <c r="F55" s="154"/>
      <c r="G55" s="491" t="s">
        <v>432</v>
      </c>
      <c r="H55" s="491" t="s">
        <v>432</v>
      </c>
      <c r="I55" s="491" t="s">
        <v>432</v>
      </c>
      <c r="J55" s="491" t="s">
        <v>432</v>
      </c>
      <c r="K55" s="491" t="s">
        <v>432</v>
      </c>
      <c r="L55" s="491" t="s">
        <v>432</v>
      </c>
      <c r="M55" s="491" t="s">
        <v>432</v>
      </c>
      <c r="N55" s="479">
        <v>45099</v>
      </c>
      <c r="O55" s="479">
        <v>45099</v>
      </c>
    </row>
    <row r="56" spans="1:15" s="2" customFormat="1" ht="15" customHeight="1">
      <c r="A56" s="41"/>
      <c r="B56" s="268">
        <v>45</v>
      </c>
      <c r="C56" s="149" t="s">
        <v>568</v>
      </c>
      <c r="D56" s="154"/>
      <c r="E56" s="154"/>
      <c r="F56" s="154"/>
      <c r="G56" s="491" t="s">
        <v>577</v>
      </c>
      <c r="H56" s="491" t="s">
        <v>577</v>
      </c>
      <c r="I56" s="491" t="s">
        <v>577</v>
      </c>
      <c r="J56" s="491" t="s">
        <v>577</v>
      </c>
      <c r="K56" s="491" t="s">
        <v>577</v>
      </c>
      <c r="L56" s="491" t="s">
        <v>577</v>
      </c>
      <c r="M56" s="491" t="s">
        <v>577</v>
      </c>
      <c r="N56" s="479">
        <v>45099</v>
      </c>
      <c r="O56" s="479">
        <v>45099</v>
      </c>
    </row>
    <row r="57" spans="1:15" s="2" customFormat="1" ht="15" customHeight="1">
      <c r="A57" s="41"/>
      <c r="B57" s="268">
        <v>46</v>
      </c>
      <c r="C57" s="149" t="s">
        <v>569</v>
      </c>
      <c r="D57" s="154"/>
      <c r="E57" s="154"/>
      <c r="F57" s="154"/>
      <c r="G57" s="491" t="s">
        <v>471</v>
      </c>
      <c r="H57" s="491" t="s">
        <v>471</v>
      </c>
      <c r="I57" s="491" t="s">
        <v>471</v>
      </c>
      <c r="J57" s="491" t="s">
        <v>471</v>
      </c>
      <c r="K57" s="491" t="s">
        <v>471</v>
      </c>
      <c r="L57" s="491" t="s">
        <v>471</v>
      </c>
      <c r="M57" s="491" t="s">
        <v>471</v>
      </c>
      <c r="N57" s="479">
        <v>45099</v>
      </c>
      <c r="O57" s="479">
        <v>45099</v>
      </c>
    </row>
    <row r="58" spans="1:15" s="2" customFormat="1" ht="15" customHeight="1">
      <c r="A58" s="41"/>
      <c r="B58" s="268">
        <v>47</v>
      </c>
      <c r="C58" s="149" t="s">
        <v>866</v>
      </c>
      <c r="D58" s="154"/>
      <c r="E58" s="154"/>
      <c r="F58" s="154"/>
      <c r="G58" s="491" t="s">
        <v>475</v>
      </c>
      <c r="H58" s="491" t="s">
        <v>475</v>
      </c>
      <c r="I58" s="491" t="s">
        <v>475</v>
      </c>
      <c r="J58" s="491" t="s">
        <v>475</v>
      </c>
      <c r="K58" s="491" t="s">
        <v>475</v>
      </c>
      <c r="L58" s="491" t="s">
        <v>475</v>
      </c>
      <c r="M58" s="491" t="s">
        <v>475</v>
      </c>
      <c r="N58" s="479">
        <v>45100</v>
      </c>
      <c r="O58" s="479">
        <v>45100</v>
      </c>
    </row>
    <row r="59" spans="1:15" s="2" customFormat="1" ht="15" customHeight="1">
      <c r="A59" s="41"/>
      <c r="B59" s="268">
        <v>48</v>
      </c>
      <c r="C59" s="149" t="s">
        <v>570</v>
      </c>
      <c r="D59" s="154"/>
      <c r="E59" s="154"/>
      <c r="F59" s="154"/>
      <c r="G59" s="491" t="s">
        <v>475</v>
      </c>
      <c r="H59" s="491" t="s">
        <v>475</v>
      </c>
      <c r="I59" s="491" t="s">
        <v>475</v>
      </c>
      <c r="J59" s="491" t="s">
        <v>475</v>
      </c>
      <c r="K59" s="491" t="s">
        <v>475</v>
      </c>
      <c r="L59" s="491" t="s">
        <v>475</v>
      </c>
      <c r="M59" s="491" t="s">
        <v>475</v>
      </c>
      <c r="N59" s="479">
        <v>45103</v>
      </c>
      <c r="O59" s="479">
        <v>45103</v>
      </c>
    </row>
    <row r="60" spans="1:15" s="2" customFormat="1" ht="15" customHeight="1">
      <c r="A60" s="41"/>
      <c r="B60" s="268">
        <v>49</v>
      </c>
      <c r="C60" s="149" t="s">
        <v>867</v>
      </c>
      <c r="D60" s="154"/>
      <c r="E60" s="154"/>
      <c r="F60" s="154"/>
      <c r="G60" s="491" t="s">
        <v>432</v>
      </c>
      <c r="H60" s="491" t="s">
        <v>432</v>
      </c>
      <c r="I60" s="491" t="s">
        <v>432</v>
      </c>
      <c r="J60" s="491" t="s">
        <v>432</v>
      </c>
      <c r="K60" s="491" t="s">
        <v>432</v>
      </c>
      <c r="L60" s="491" t="s">
        <v>432</v>
      </c>
      <c r="M60" s="491" t="s">
        <v>432</v>
      </c>
      <c r="N60" s="479">
        <v>45103</v>
      </c>
      <c r="O60" s="479">
        <v>45103</v>
      </c>
    </row>
    <row r="61" spans="1:15" s="2" customFormat="1" ht="15" customHeight="1">
      <c r="A61" s="41"/>
      <c r="B61" s="268">
        <v>50</v>
      </c>
      <c r="C61" s="149" t="s">
        <v>571</v>
      </c>
      <c r="D61" s="154"/>
      <c r="E61" s="154"/>
      <c r="F61" s="154"/>
      <c r="G61" s="491" t="s">
        <v>332</v>
      </c>
      <c r="H61" s="491" t="s">
        <v>332</v>
      </c>
      <c r="I61" s="491" t="s">
        <v>332</v>
      </c>
      <c r="J61" s="491" t="s">
        <v>332</v>
      </c>
      <c r="K61" s="491" t="s">
        <v>332</v>
      </c>
      <c r="L61" s="491" t="s">
        <v>332</v>
      </c>
      <c r="M61" s="491" t="s">
        <v>332</v>
      </c>
      <c r="N61" s="479">
        <v>45105</v>
      </c>
      <c r="O61" s="479">
        <v>45105</v>
      </c>
    </row>
    <row r="62" spans="1:15" s="2" customFormat="1" ht="15" customHeight="1">
      <c r="A62" s="41"/>
      <c r="B62" s="268">
        <v>51</v>
      </c>
      <c r="C62" s="149" t="s">
        <v>551</v>
      </c>
      <c r="D62" s="154"/>
      <c r="E62" s="154"/>
      <c r="F62" s="154"/>
      <c r="G62" s="491" t="s">
        <v>332</v>
      </c>
      <c r="H62" s="491" t="s">
        <v>332</v>
      </c>
      <c r="I62" s="491" t="s">
        <v>332</v>
      </c>
      <c r="J62" s="491" t="s">
        <v>332</v>
      </c>
      <c r="K62" s="491" t="s">
        <v>332</v>
      </c>
      <c r="L62" s="491" t="s">
        <v>332</v>
      </c>
      <c r="M62" s="491" t="s">
        <v>332</v>
      </c>
      <c r="N62" s="479">
        <v>45105</v>
      </c>
      <c r="O62" s="479">
        <v>45105</v>
      </c>
    </row>
    <row r="63" spans="1:15" s="2" customFormat="1" ht="15" customHeight="1">
      <c r="A63" s="41"/>
      <c r="B63" s="268">
        <v>52</v>
      </c>
      <c r="C63" s="149" t="s">
        <v>868</v>
      </c>
      <c r="D63" s="154"/>
      <c r="E63" s="154"/>
      <c r="F63" s="154"/>
      <c r="G63" s="491" t="s">
        <v>432</v>
      </c>
      <c r="H63" s="491" t="s">
        <v>432</v>
      </c>
      <c r="I63" s="491" t="s">
        <v>432</v>
      </c>
      <c r="J63" s="491" t="s">
        <v>432</v>
      </c>
      <c r="K63" s="491" t="s">
        <v>432</v>
      </c>
      <c r="L63" s="491" t="s">
        <v>432</v>
      </c>
      <c r="M63" s="491" t="s">
        <v>432</v>
      </c>
      <c r="N63" s="479">
        <v>45105</v>
      </c>
      <c r="O63" s="479">
        <v>45105</v>
      </c>
    </row>
    <row r="64" spans="1:15" s="2" customFormat="1" ht="15" customHeight="1">
      <c r="A64" s="41"/>
      <c r="B64" s="268">
        <v>53</v>
      </c>
      <c r="C64" s="149" t="s">
        <v>552</v>
      </c>
      <c r="D64" s="154"/>
      <c r="E64" s="154"/>
      <c r="F64" s="154"/>
      <c r="G64" s="491" t="s">
        <v>332</v>
      </c>
      <c r="H64" s="491" t="s">
        <v>332</v>
      </c>
      <c r="I64" s="491" t="s">
        <v>332</v>
      </c>
      <c r="J64" s="491" t="s">
        <v>332</v>
      </c>
      <c r="K64" s="491" t="s">
        <v>332</v>
      </c>
      <c r="L64" s="491" t="s">
        <v>332</v>
      </c>
      <c r="M64" s="491" t="s">
        <v>332</v>
      </c>
      <c r="N64" s="479">
        <v>45107</v>
      </c>
      <c r="O64" s="479">
        <v>45107</v>
      </c>
    </row>
    <row r="65" spans="1:15" s="2" customFormat="1" ht="15" customHeight="1">
      <c r="A65" s="41"/>
      <c r="B65" s="268">
        <v>54</v>
      </c>
      <c r="C65" s="149" t="s">
        <v>553</v>
      </c>
      <c r="D65" s="154"/>
      <c r="E65" s="154"/>
      <c r="F65" s="154"/>
      <c r="G65" s="491" t="s">
        <v>332</v>
      </c>
      <c r="H65" s="491" t="s">
        <v>332</v>
      </c>
      <c r="I65" s="491" t="s">
        <v>332</v>
      </c>
      <c r="J65" s="491" t="s">
        <v>332</v>
      </c>
      <c r="K65" s="491" t="s">
        <v>332</v>
      </c>
      <c r="L65" s="491" t="s">
        <v>332</v>
      </c>
      <c r="M65" s="491" t="s">
        <v>332</v>
      </c>
      <c r="N65" s="479">
        <v>45107</v>
      </c>
      <c r="O65" s="479">
        <v>45107</v>
      </c>
    </row>
    <row r="66" spans="1:15" s="2" customFormat="1" ht="15" customHeight="1">
      <c r="A66" s="41"/>
      <c r="B66" s="268">
        <v>55</v>
      </c>
      <c r="C66" s="149" t="s">
        <v>554</v>
      </c>
      <c r="D66" s="154"/>
      <c r="E66" s="154"/>
      <c r="F66" s="154"/>
      <c r="G66" s="491" t="s">
        <v>332</v>
      </c>
      <c r="H66" s="491" t="s">
        <v>332</v>
      </c>
      <c r="I66" s="491" t="s">
        <v>332</v>
      </c>
      <c r="J66" s="491" t="s">
        <v>332</v>
      </c>
      <c r="K66" s="491" t="s">
        <v>332</v>
      </c>
      <c r="L66" s="491" t="s">
        <v>332</v>
      </c>
      <c r="M66" s="491" t="s">
        <v>332</v>
      </c>
      <c r="N66" s="479">
        <v>45107</v>
      </c>
      <c r="O66" s="479">
        <v>45107</v>
      </c>
    </row>
    <row r="67" spans="1:15" s="2" customFormat="1" ht="15" customHeight="1">
      <c r="A67" s="41"/>
      <c r="B67" s="268">
        <v>56</v>
      </c>
      <c r="C67" s="149" t="s">
        <v>555</v>
      </c>
      <c r="D67" s="154"/>
      <c r="E67" s="154"/>
      <c r="F67" s="154"/>
      <c r="G67" s="491" t="s">
        <v>557</v>
      </c>
      <c r="H67" s="491" t="s">
        <v>557</v>
      </c>
      <c r="I67" s="491" t="s">
        <v>557</v>
      </c>
      <c r="J67" s="491" t="s">
        <v>557</v>
      </c>
      <c r="K67" s="491" t="s">
        <v>557</v>
      </c>
      <c r="L67" s="491" t="s">
        <v>557</v>
      </c>
      <c r="M67" s="491" t="s">
        <v>557</v>
      </c>
      <c r="N67" s="479">
        <v>45107</v>
      </c>
      <c r="O67" s="479">
        <v>45107</v>
      </c>
    </row>
    <row r="68" spans="1:15" s="2" customFormat="1" ht="15" customHeight="1">
      <c r="A68" s="41"/>
      <c r="B68" s="268">
        <v>57</v>
      </c>
      <c r="C68" s="149" t="s">
        <v>556</v>
      </c>
      <c r="D68" s="154"/>
      <c r="E68" s="154"/>
      <c r="F68" s="154"/>
      <c r="G68" s="491" t="s">
        <v>475</v>
      </c>
      <c r="H68" s="491" t="s">
        <v>475</v>
      </c>
      <c r="I68" s="491" t="s">
        <v>475</v>
      </c>
      <c r="J68" s="491" t="s">
        <v>475</v>
      </c>
      <c r="K68" s="491" t="s">
        <v>475</v>
      </c>
      <c r="L68" s="491" t="s">
        <v>475</v>
      </c>
      <c r="M68" s="491" t="s">
        <v>475</v>
      </c>
      <c r="N68" s="479">
        <v>45107</v>
      </c>
      <c r="O68" s="479">
        <v>45107</v>
      </c>
    </row>
    <row r="69" spans="1:15" s="2" customFormat="1" ht="15" customHeight="1">
      <c r="A69" s="41"/>
      <c r="B69" s="268">
        <v>58</v>
      </c>
      <c r="C69" s="149" t="s">
        <v>591</v>
      </c>
      <c r="D69" s="154"/>
      <c r="E69" s="154"/>
      <c r="F69" s="154"/>
      <c r="G69" s="491" t="s">
        <v>475</v>
      </c>
      <c r="H69" s="491" t="s">
        <v>475</v>
      </c>
      <c r="I69" s="491" t="s">
        <v>475</v>
      </c>
      <c r="J69" s="491" t="s">
        <v>475</v>
      </c>
      <c r="K69" s="491" t="s">
        <v>475</v>
      </c>
      <c r="L69" s="491" t="s">
        <v>475</v>
      </c>
      <c r="M69" s="491" t="s">
        <v>475</v>
      </c>
      <c r="N69" s="479">
        <v>45121</v>
      </c>
      <c r="O69" s="479">
        <v>45107</v>
      </c>
    </row>
    <row r="70" spans="1:15" s="2" customFormat="1" ht="15" customHeight="1">
      <c r="A70" s="41"/>
      <c r="B70" s="268">
        <v>59</v>
      </c>
      <c r="C70" s="149" t="s">
        <v>899</v>
      </c>
      <c r="D70" s="154"/>
      <c r="E70" s="154"/>
      <c r="F70" s="154"/>
      <c r="G70" s="491" t="s">
        <v>332</v>
      </c>
      <c r="H70" s="491" t="s">
        <v>332</v>
      </c>
      <c r="I70" s="491" t="s">
        <v>332</v>
      </c>
      <c r="J70" s="491" t="s">
        <v>332</v>
      </c>
      <c r="K70" s="491" t="s">
        <v>332</v>
      </c>
      <c r="L70" s="491" t="s">
        <v>332</v>
      </c>
      <c r="M70" s="491" t="s">
        <v>332</v>
      </c>
      <c r="N70" s="479">
        <v>45146</v>
      </c>
      <c r="O70" s="479">
        <v>45107</v>
      </c>
    </row>
    <row r="71" spans="1:15" s="2" customFormat="1" ht="15" customHeight="1">
      <c r="A71" s="41"/>
      <c r="B71" s="268">
        <v>60</v>
      </c>
      <c r="C71" s="149" t="s">
        <v>929</v>
      </c>
      <c r="D71" s="154"/>
      <c r="E71" s="154"/>
      <c r="F71" s="154"/>
      <c r="G71" s="491" t="s">
        <v>930</v>
      </c>
      <c r="H71" s="491" t="s">
        <v>576</v>
      </c>
      <c r="I71" s="491" t="s">
        <v>576</v>
      </c>
      <c r="J71" s="491" t="s">
        <v>576</v>
      </c>
      <c r="K71" s="491" t="s">
        <v>576</v>
      </c>
      <c r="L71" s="491" t="s">
        <v>576</v>
      </c>
      <c r="M71" s="491" t="s">
        <v>576</v>
      </c>
      <c r="N71" s="479">
        <v>45184</v>
      </c>
      <c r="O71" s="479">
        <v>45107</v>
      </c>
    </row>
    <row r="72" spans="1:15" s="2" customFormat="1" ht="15" customHeight="1">
      <c r="A72" s="41"/>
      <c r="B72" s="268"/>
      <c r="C72" s="149"/>
      <c r="D72" s="154"/>
      <c r="E72" s="154"/>
      <c r="F72" s="154"/>
      <c r="G72" s="274"/>
      <c r="H72" s="274"/>
      <c r="I72" s="274"/>
      <c r="J72" s="274"/>
      <c r="K72" s="274"/>
      <c r="L72" s="274"/>
      <c r="M72" s="274"/>
      <c r="N72" s="275"/>
      <c r="O72" s="275"/>
    </row>
    <row r="73" spans="1:15" s="2" customFormat="1" ht="15" customHeight="1">
      <c r="A73" s="41"/>
      <c r="B73" s="336" t="s">
        <v>480</v>
      </c>
      <c r="C73" s="149"/>
      <c r="D73" s="154"/>
      <c r="E73" s="154"/>
      <c r="F73" s="154"/>
      <c r="G73" s="274"/>
      <c r="H73" s="274"/>
      <c r="I73" s="274"/>
      <c r="J73" s="274"/>
      <c r="K73" s="274"/>
      <c r="L73" s="274"/>
      <c r="M73" s="274"/>
      <c r="N73" s="275"/>
      <c r="O73" s="275"/>
    </row>
    <row r="74" spans="1:15" s="2" customFormat="1" ht="15" customHeight="1">
      <c r="A74" s="41"/>
      <c r="B74" s="268"/>
      <c r="C74" s="149"/>
      <c r="D74" s="154"/>
      <c r="E74" s="154"/>
      <c r="F74" s="154"/>
      <c r="G74" s="274"/>
      <c r="H74" s="274"/>
      <c r="I74" s="274"/>
      <c r="J74" s="274"/>
      <c r="K74" s="274"/>
      <c r="L74" s="274"/>
      <c r="M74" s="274"/>
      <c r="N74" s="275"/>
      <c r="O74" s="275"/>
    </row>
    <row r="75" spans="1:15" s="2" customFormat="1" ht="15" customHeight="1">
      <c r="A75" s="41"/>
      <c r="B75" s="268"/>
      <c r="C75" s="149"/>
      <c r="D75" s="154"/>
      <c r="E75" s="154"/>
      <c r="F75" s="154"/>
      <c r="G75" s="274"/>
      <c r="H75" s="274"/>
      <c r="I75" s="274"/>
      <c r="J75" s="274"/>
      <c r="K75" s="274"/>
      <c r="L75" s="274"/>
      <c r="M75" s="274"/>
      <c r="N75" s="275"/>
      <c r="O75" s="275"/>
    </row>
    <row r="76" spans="1:15" s="2" customFormat="1" ht="15" customHeight="1">
      <c r="A76" s="41"/>
      <c r="C76" s="149"/>
      <c r="D76" s="154"/>
      <c r="E76" s="154"/>
      <c r="F76" s="154"/>
      <c r="G76" s="274"/>
      <c r="H76" s="274"/>
      <c r="I76" s="274"/>
      <c r="J76" s="274"/>
      <c r="K76" s="274"/>
      <c r="L76" s="274"/>
      <c r="M76" s="274"/>
      <c r="N76" s="275"/>
      <c r="O76" s="275"/>
    </row>
    <row r="77" spans="1:15" s="2" customFormat="1" ht="15" customHeight="1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</row>
    <row r="78" spans="1:15" s="2" customFormat="1" ht="15" customHeight="1">
      <c r="A78" s="15"/>
      <c r="B78" s="15"/>
      <c r="C78" s="15"/>
      <c r="D78" s="15"/>
      <c r="E78" s="107"/>
      <c r="F78" s="107"/>
      <c r="G78" s="107"/>
      <c r="H78" s="107"/>
      <c r="I78" s="107"/>
      <c r="J78" s="107"/>
      <c r="K78" s="190"/>
      <c r="L78" s="190"/>
      <c r="M78" s="107"/>
      <c r="N78" s="107"/>
      <c r="O78" s="110" t="s">
        <v>441</v>
      </c>
    </row>
  </sheetData>
  <mergeCells count="125">
    <mergeCell ref="G40:M40"/>
    <mergeCell ref="G41:M41"/>
    <mergeCell ref="G38:M38"/>
    <mergeCell ref="N40:O40"/>
    <mergeCell ref="N41:O41"/>
    <mergeCell ref="N39:O39"/>
    <mergeCell ref="N54:O54"/>
    <mergeCell ref="N55:O55"/>
    <mergeCell ref="N56:O56"/>
    <mergeCell ref="N42:O42"/>
    <mergeCell ref="N43:O43"/>
    <mergeCell ref="N44:O44"/>
    <mergeCell ref="N45:O45"/>
    <mergeCell ref="N46:O46"/>
    <mergeCell ref="N47:O47"/>
    <mergeCell ref="N48:O48"/>
    <mergeCell ref="G52:M52"/>
    <mergeCell ref="G53:M53"/>
    <mergeCell ref="G54:M54"/>
    <mergeCell ref="N53:O53"/>
    <mergeCell ref="N59:O59"/>
    <mergeCell ref="N60:O60"/>
    <mergeCell ref="N61:O61"/>
    <mergeCell ref="N62:O62"/>
    <mergeCell ref="N63:O63"/>
    <mergeCell ref="N68:O68"/>
    <mergeCell ref="N58:O58"/>
    <mergeCell ref="N69:O69"/>
    <mergeCell ref="G69:M69"/>
    <mergeCell ref="G35:M35"/>
    <mergeCell ref="N35:O35"/>
    <mergeCell ref="G29:M29"/>
    <mergeCell ref="N29:O29"/>
    <mergeCell ref="G31:M31"/>
    <mergeCell ref="G71:M71"/>
    <mergeCell ref="N71:O71"/>
    <mergeCell ref="N64:O64"/>
    <mergeCell ref="N70:O70"/>
    <mergeCell ref="G58:M58"/>
    <mergeCell ref="G59:M59"/>
    <mergeCell ref="G60:M60"/>
    <mergeCell ref="G61:M61"/>
    <mergeCell ref="G62:M62"/>
    <mergeCell ref="G63:M63"/>
    <mergeCell ref="G64:M64"/>
    <mergeCell ref="G70:M70"/>
    <mergeCell ref="G65:M65"/>
    <mergeCell ref="N65:O65"/>
    <mergeCell ref="G66:M66"/>
    <mergeCell ref="N66:O66"/>
    <mergeCell ref="G67:M67"/>
    <mergeCell ref="N67:O67"/>
    <mergeCell ref="G68:M68"/>
    <mergeCell ref="G32:M32"/>
    <mergeCell ref="N32:O32"/>
    <mergeCell ref="G34:M34"/>
    <mergeCell ref="N34:O34"/>
    <mergeCell ref="G33:M33"/>
    <mergeCell ref="N33:O33"/>
    <mergeCell ref="G28:M28"/>
    <mergeCell ref="N28:O28"/>
    <mergeCell ref="G30:M30"/>
    <mergeCell ref="N31:O31"/>
    <mergeCell ref="N25:O25"/>
    <mergeCell ref="G24:M24"/>
    <mergeCell ref="N24:O24"/>
    <mergeCell ref="A6:O6"/>
    <mergeCell ref="B10:B11"/>
    <mergeCell ref="C10:F11"/>
    <mergeCell ref="G10:M11"/>
    <mergeCell ref="N10:O11"/>
    <mergeCell ref="G12:M12"/>
    <mergeCell ref="N12:O12"/>
    <mergeCell ref="G13:M13"/>
    <mergeCell ref="N13:O13"/>
    <mergeCell ref="G14:M14"/>
    <mergeCell ref="N14:O14"/>
    <mergeCell ref="N30:O30"/>
    <mergeCell ref="G26:M26"/>
    <mergeCell ref="G27:M27"/>
    <mergeCell ref="N27:O27"/>
    <mergeCell ref="N26:O26"/>
    <mergeCell ref="G25:M25"/>
    <mergeCell ref="G19:M19"/>
    <mergeCell ref="N19:O19"/>
    <mergeCell ref="G15:M15"/>
    <mergeCell ref="N15:O15"/>
    <mergeCell ref="N23:O23"/>
    <mergeCell ref="G16:M16"/>
    <mergeCell ref="N16:O16"/>
    <mergeCell ref="G18:M18"/>
    <mergeCell ref="N18:O18"/>
    <mergeCell ref="G21:M21"/>
    <mergeCell ref="N17:O17"/>
    <mergeCell ref="G17:M17"/>
    <mergeCell ref="G20:M20"/>
    <mergeCell ref="G23:M23"/>
    <mergeCell ref="N20:O20"/>
    <mergeCell ref="N21:O21"/>
    <mergeCell ref="G22:M22"/>
    <mergeCell ref="N22:O22"/>
    <mergeCell ref="N57:O57"/>
    <mergeCell ref="G42:M42"/>
    <mergeCell ref="G43:M43"/>
    <mergeCell ref="G44:M44"/>
    <mergeCell ref="G45:M45"/>
    <mergeCell ref="G36:M36"/>
    <mergeCell ref="N49:O49"/>
    <mergeCell ref="N50:O50"/>
    <mergeCell ref="N51:O51"/>
    <mergeCell ref="N52:O52"/>
    <mergeCell ref="G46:M46"/>
    <mergeCell ref="G47:M47"/>
    <mergeCell ref="G48:M48"/>
    <mergeCell ref="G49:M49"/>
    <mergeCell ref="G50:M50"/>
    <mergeCell ref="G51:M51"/>
    <mergeCell ref="N36:O36"/>
    <mergeCell ref="G39:M39"/>
    <mergeCell ref="G55:M55"/>
    <mergeCell ref="G56:M56"/>
    <mergeCell ref="G57:M57"/>
    <mergeCell ref="N38:O38"/>
    <mergeCell ref="G37:M37"/>
    <mergeCell ref="N37:O37"/>
  </mergeCells>
  <phoneticPr fontId="52" type="noConversion"/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9CD40-ACDE-4153-A509-9C1EB942D914}">
  <sheetPr>
    <pageSetUpPr fitToPage="1"/>
  </sheetPr>
  <dimension ref="A1:O75"/>
  <sheetViews>
    <sheetView view="pageBreakPreview" topLeftCell="A19" zoomScale="70" zoomScaleNormal="100" zoomScaleSheetLayoutView="70" workbookViewId="0">
      <selection activeCell="S15" sqref="S1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9"/>
      <c r="D1" s="149"/>
      <c r="E1" s="149"/>
      <c r="F1" s="149"/>
      <c r="G1" s="149"/>
      <c r="H1" s="150"/>
      <c r="I1" s="150"/>
      <c r="J1" s="227"/>
      <c r="K1" s="227"/>
      <c r="M1" s="132"/>
      <c r="N1" s="224"/>
      <c r="O1" s="225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6" t="s">
        <v>939</v>
      </c>
    </row>
    <row r="3" spans="1:15" s="2" customFormat="1" ht="14.4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 s="2" customFormat="1" ht="15" customHeight="1">
      <c r="B4" s="20"/>
      <c r="C4" s="149"/>
      <c r="D4" s="149"/>
      <c r="E4" s="149"/>
      <c r="F4" s="149"/>
      <c r="G4" s="149"/>
      <c r="H4" s="150"/>
      <c r="I4" s="150"/>
      <c r="J4" s="227"/>
      <c r="K4" s="227"/>
      <c r="M4" s="132"/>
      <c r="N4" s="224"/>
      <c r="O4" s="225"/>
    </row>
    <row r="5" spans="1:15" s="2" customFormat="1" ht="15" customHeight="1"/>
    <row r="6" spans="1:15" s="2" customFormat="1" ht="15" customHeight="1">
      <c r="A6" s="492" t="s">
        <v>837</v>
      </c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</row>
    <row r="7" spans="1:15" s="2" customFormat="1" ht="15" customHeight="1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</row>
    <row r="8" spans="1:15" s="2" customFormat="1" ht="15" customHeight="1">
      <c r="A8"/>
      <c r="B8" s="12" t="s">
        <v>838</v>
      </c>
      <c r="C8"/>
      <c r="D8"/>
      <c r="E8"/>
      <c r="F8"/>
      <c r="G8"/>
      <c r="H8"/>
      <c r="I8"/>
      <c r="J8"/>
      <c r="K8"/>
      <c r="L8"/>
      <c r="M8"/>
      <c r="N8" s="229"/>
      <c r="O8" s="229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69" t="s">
        <v>117</v>
      </c>
      <c r="C10" s="458" t="s">
        <v>801</v>
      </c>
      <c r="D10" s="457"/>
      <c r="E10" s="457"/>
      <c r="F10" s="470"/>
      <c r="G10" s="458" t="s">
        <v>839</v>
      </c>
      <c r="H10" s="457"/>
      <c r="I10" s="457"/>
      <c r="J10" s="457"/>
      <c r="K10" s="457"/>
      <c r="L10" s="457"/>
      <c r="M10" s="457"/>
      <c r="N10" s="458" t="s">
        <v>840</v>
      </c>
      <c r="O10" s="470"/>
    </row>
    <row r="11" spans="1:15" ht="15" customHeight="1">
      <c r="A11" s="41"/>
      <c r="B11" s="469"/>
      <c r="C11" s="458"/>
      <c r="D11" s="457"/>
      <c r="E11" s="457"/>
      <c r="F11" s="470"/>
      <c r="G11" s="458"/>
      <c r="H11" s="457"/>
      <c r="I11" s="457"/>
      <c r="J11" s="457"/>
      <c r="K11" s="457"/>
      <c r="L11" s="457"/>
      <c r="M11" s="457"/>
      <c r="N11" s="458"/>
      <c r="O11" s="470"/>
    </row>
    <row r="12" spans="1:15" ht="15" customHeight="1">
      <c r="A12" s="41"/>
      <c r="B12" s="268">
        <v>1</v>
      </c>
      <c r="C12" s="149" t="s">
        <v>351</v>
      </c>
      <c r="D12" s="154"/>
      <c r="E12" s="154"/>
      <c r="F12" s="154"/>
      <c r="G12" s="491" t="s">
        <v>870</v>
      </c>
      <c r="H12" s="491" t="s">
        <v>332</v>
      </c>
      <c r="I12" s="491" t="s">
        <v>332</v>
      </c>
      <c r="J12" s="491" t="s">
        <v>332</v>
      </c>
      <c r="K12" s="491" t="s">
        <v>332</v>
      </c>
      <c r="L12" s="491" t="s">
        <v>332</v>
      </c>
      <c r="M12" s="491" t="s">
        <v>332</v>
      </c>
      <c r="N12" s="479">
        <v>44932</v>
      </c>
      <c r="O12" s="479"/>
    </row>
    <row r="13" spans="1:15" ht="15" customHeight="1">
      <c r="A13" s="41"/>
      <c r="B13" s="268">
        <v>2</v>
      </c>
      <c r="C13" s="149" t="s">
        <v>558</v>
      </c>
      <c r="D13" s="154"/>
      <c r="E13" s="154"/>
      <c r="F13" s="154"/>
      <c r="G13" s="491" t="s">
        <v>871</v>
      </c>
      <c r="H13" s="491" t="s">
        <v>572</v>
      </c>
      <c r="I13" s="491" t="s">
        <v>572</v>
      </c>
      <c r="J13" s="491" t="s">
        <v>572</v>
      </c>
      <c r="K13" s="491" t="s">
        <v>572</v>
      </c>
      <c r="L13" s="491" t="s">
        <v>572</v>
      </c>
      <c r="M13" s="491" t="s">
        <v>572</v>
      </c>
      <c r="N13" s="479">
        <v>44944</v>
      </c>
      <c r="O13" s="479">
        <v>44944</v>
      </c>
    </row>
    <row r="14" spans="1:15" ht="15" customHeight="1">
      <c r="A14" s="41"/>
      <c r="B14" s="268">
        <v>3</v>
      </c>
      <c r="C14" s="149" t="s">
        <v>368</v>
      </c>
      <c r="D14" s="154"/>
      <c r="E14" s="154"/>
      <c r="F14" s="154"/>
      <c r="G14" s="491" t="s">
        <v>871</v>
      </c>
      <c r="H14" s="491" t="s">
        <v>572</v>
      </c>
      <c r="I14" s="491" t="s">
        <v>572</v>
      </c>
      <c r="J14" s="491" t="s">
        <v>572</v>
      </c>
      <c r="K14" s="491" t="s">
        <v>572</v>
      </c>
      <c r="L14" s="491" t="s">
        <v>572</v>
      </c>
      <c r="M14" s="491" t="s">
        <v>572</v>
      </c>
      <c r="N14" s="479">
        <v>44951</v>
      </c>
      <c r="O14" s="479">
        <v>44951</v>
      </c>
    </row>
    <row r="15" spans="1:15" ht="15" customHeight="1">
      <c r="A15" s="41"/>
      <c r="B15" s="268">
        <v>4</v>
      </c>
      <c r="C15" s="149" t="s">
        <v>385</v>
      </c>
      <c r="D15" s="154"/>
      <c r="E15" s="154"/>
      <c r="F15" s="154"/>
      <c r="G15" s="491" t="s">
        <v>871</v>
      </c>
      <c r="H15" s="491" t="s">
        <v>572</v>
      </c>
      <c r="I15" s="491" t="s">
        <v>572</v>
      </c>
      <c r="J15" s="491" t="s">
        <v>572</v>
      </c>
      <c r="K15" s="491" t="s">
        <v>572</v>
      </c>
      <c r="L15" s="491" t="s">
        <v>572</v>
      </c>
      <c r="M15" s="491" t="s">
        <v>572</v>
      </c>
      <c r="N15" s="479">
        <v>44959</v>
      </c>
      <c r="O15" s="479">
        <v>44959</v>
      </c>
    </row>
    <row r="16" spans="1:15" s="2" customFormat="1" ht="15" customHeight="1">
      <c r="A16" s="41"/>
      <c r="B16" s="268">
        <v>5</v>
      </c>
      <c r="C16" s="149" t="s">
        <v>473</v>
      </c>
      <c r="D16" s="154"/>
      <c r="E16" s="154"/>
      <c r="F16" s="154"/>
      <c r="G16" s="491" t="s">
        <v>870</v>
      </c>
      <c r="H16" s="491" t="s">
        <v>332</v>
      </c>
      <c r="I16" s="491" t="s">
        <v>332</v>
      </c>
      <c r="J16" s="491" t="s">
        <v>332</v>
      </c>
      <c r="K16" s="491" t="s">
        <v>332</v>
      </c>
      <c r="L16" s="491" t="s">
        <v>332</v>
      </c>
      <c r="M16" s="491" t="s">
        <v>332</v>
      </c>
      <c r="N16" s="479">
        <v>44965</v>
      </c>
      <c r="O16" s="479">
        <v>44965</v>
      </c>
    </row>
    <row r="17" spans="1:15" s="2" customFormat="1" ht="15" customHeight="1">
      <c r="A17" s="41"/>
      <c r="B17" s="268">
        <v>6</v>
      </c>
      <c r="C17" s="149" t="s">
        <v>401</v>
      </c>
      <c r="D17" s="154"/>
      <c r="E17" s="154"/>
      <c r="F17" s="154"/>
      <c r="G17" s="491" t="s">
        <v>871</v>
      </c>
      <c r="H17" s="491" t="s">
        <v>572</v>
      </c>
      <c r="I17" s="491" t="s">
        <v>572</v>
      </c>
      <c r="J17" s="491" t="s">
        <v>572</v>
      </c>
      <c r="K17" s="491" t="s">
        <v>572</v>
      </c>
      <c r="L17" s="491" t="s">
        <v>572</v>
      </c>
      <c r="M17" s="491" t="s">
        <v>572</v>
      </c>
      <c r="N17" s="479">
        <v>44967</v>
      </c>
      <c r="O17" s="479">
        <v>44967</v>
      </c>
    </row>
    <row r="18" spans="1:15" s="2" customFormat="1" ht="15" customHeight="1">
      <c r="A18" s="41"/>
      <c r="B18" s="268">
        <v>7</v>
      </c>
      <c r="C18" s="149" t="s">
        <v>400</v>
      </c>
      <c r="D18" s="154"/>
      <c r="E18" s="154"/>
      <c r="F18" s="154"/>
      <c r="G18" s="491" t="s">
        <v>870</v>
      </c>
      <c r="H18" s="491" t="s">
        <v>332</v>
      </c>
      <c r="I18" s="491" t="s">
        <v>332</v>
      </c>
      <c r="J18" s="491" t="s">
        <v>332</v>
      </c>
      <c r="K18" s="491" t="s">
        <v>332</v>
      </c>
      <c r="L18" s="491" t="s">
        <v>332</v>
      </c>
      <c r="M18" s="491" t="s">
        <v>332</v>
      </c>
      <c r="N18" s="479">
        <v>44980</v>
      </c>
      <c r="O18" s="479">
        <v>44980</v>
      </c>
    </row>
    <row r="19" spans="1:15" s="2" customFormat="1" ht="15" customHeight="1">
      <c r="A19" s="41"/>
      <c r="B19" s="268">
        <v>8</v>
      </c>
      <c r="C19" s="149" t="s">
        <v>430</v>
      </c>
      <c r="D19" s="154"/>
      <c r="E19" s="154"/>
      <c r="F19" s="154"/>
      <c r="G19" s="491" t="s">
        <v>872</v>
      </c>
      <c r="H19" s="491" t="s">
        <v>432</v>
      </c>
      <c r="I19" s="491" t="s">
        <v>432</v>
      </c>
      <c r="J19" s="491" t="s">
        <v>432</v>
      </c>
      <c r="K19" s="491" t="s">
        <v>432</v>
      </c>
      <c r="L19" s="491" t="s">
        <v>432</v>
      </c>
      <c r="M19" s="491" t="s">
        <v>432</v>
      </c>
      <c r="N19" s="479">
        <v>45016</v>
      </c>
      <c r="O19" s="479">
        <v>45016</v>
      </c>
    </row>
    <row r="20" spans="1:15" s="2" customFormat="1" ht="15" customHeight="1">
      <c r="A20" s="41"/>
      <c r="B20" s="268">
        <v>9</v>
      </c>
      <c r="C20" s="149" t="s">
        <v>472</v>
      </c>
      <c r="D20" s="154"/>
      <c r="E20" s="154"/>
      <c r="F20" s="154"/>
      <c r="G20" s="491" t="s">
        <v>870</v>
      </c>
      <c r="H20" s="491" t="s">
        <v>332</v>
      </c>
      <c r="I20" s="491" t="s">
        <v>332</v>
      </c>
      <c r="J20" s="491" t="s">
        <v>332</v>
      </c>
      <c r="K20" s="491" t="s">
        <v>332</v>
      </c>
      <c r="L20" s="491" t="s">
        <v>332</v>
      </c>
      <c r="M20" s="491" t="s">
        <v>332</v>
      </c>
      <c r="N20" s="479">
        <v>45021</v>
      </c>
      <c r="O20" s="479">
        <v>45021</v>
      </c>
    </row>
    <row r="21" spans="1:15" s="2" customFormat="1" ht="15" customHeight="1">
      <c r="A21" s="41"/>
      <c r="B21" s="268">
        <v>10</v>
      </c>
      <c r="C21" s="149" t="s">
        <v>479</v>
      </c>
      <c r="D21" s="154"/>
      <c r="E21" s="154"/>
      <c r="F21" s="154"/>
      <c r="G21" s="491" t="s">
        <v>431</v>
      </c>
      <c r="H21" s="491" t="s">
        <v>431</v>
      </c>
      <c r="I21" s="491" t="s">
        <v>431</v>
      </c>
      <c r="J21" s="491" t="s">
        <v>431</v>
      </c>
      <c r="K21" s="491" t="s">
        <v>431</v>
      </c>
      <c r="L21" s="491" t="s">
        <v>431</v>
      </c>
      <c r="M21" s="491" t="s">
        <v>431</v>
      </c>
      <c r="N21" s="479">
        <v>45022</v>
      </c>
      <c r="O21" s="479">
        <v>45021</v>
      </c>
    </row>
    <row r="22" spans="1:15" s="2" customFormat="1" ht="15" customHeight="1">
      <c r="A22" s="41"/>
      <c r="B22" s="268">
        <v>11</v>
      </c>
      <c r="C22" s="149" t="s">
        <v>451</v>
      </c>
      <c r="D22" s="154"/>
      <c r="E22" s="154"/>
      <c r="F22" s="154"/>
      <c r="G22" s="491" t="s">
        <v>871</v>
      </c>
      <c r="H22" s="491" t="s">
        <v>572</v>
      </c>
      <c r="I22" s="491" t="s">
        <v>572</v>
      </c>
      <c r="J22" s="491" t="s">
        <v>572</v>
      </c>
      <c r="K22" s="491" t="s">
        <v>572</v>
      </c>
      <c r="L22" s="491" t="s">
        <v>572</v>
      </c>
      <c r="M22" s="491" t="s">
        <v>572</v>
      </c>
      <c r="N22" s="479">
        <v>45028</v>
      </c>
      <c r="O22" s="479">
        <v>45028</v>
      </c>
    </row>
    <row r="23" spans="1:15" s="2" customFormat="1" ht="15" customHeight="1">
      <c r="A23" s="41"/>
      <c r="B23" s="268">
        <v>12</v>
      </c>
      <c r="C23" s="149" t="s">
        <v>452</v>
      </c>
      <c r="D23" s="154"/>
      <c r="E23" s="154"/>
      <c r="F23" s="154"/>
      <c r="G23" s="491" t="s">
        <v>871</v>
      </c>
      <c r="H23" s="491" t="s">
        <v>572</v>
      </c>
      <c r="I23" s="491" t="s">
        <v>572</v>
      </c>
      <c r="J23" s="491" t="s">
        <v>572</v>
      </c>
      <c r="K23" s="491" t="s">
        <v>572</v>
      </c>
      <c r="L23" s="491" t="s">
        <v>572</v>
      </c>
      <c r="M23" s="491" t="s">
        <v>572</v>
      </c>
      <c r="N23" s="479">
        <v>45030</v>
      </c>
      <c r="O23" s="479">
        <v>45030</v>
      </c>
    </row>
    <row r="24" spans="1:15" s="2" customFormat="1" ht="15" customHeight="1">
      <c r="A24" s="41"/>
      <c r="B24" s="268">
        <v>13</v>
      </c>
      <c r="C24" s="149" t="s">
        <v>468</v>
      </c>
      <c r="D24" s="154"/>
      <c r="E24" s="154"/>
      <c r="F24" s="154"/>
      <c r="G24" s="491" t="s">
        <v>873</v>
      </c>
      <c r="H24" s="491" t="s">
        <v>574</v>
      </c>
      <c r="I24" s="491" t="s">
        <v>574</v>
      </c>
      <c r="J24" s="491" t="s">
        <v>574</v>
      </c>
      <c r="K24" s="491" t="s">
        <v>574</v>
      </c>
      <c r="L24" s="491" t="s">
        <v>574</v>
      </c>
      <c r="M24" s="491" t="s">
        <v>574</v>
      </c>
      <c r="N24" s="479">
        <v>45048</v>
      </c>
      <c r="O24" s="479" t="s">
        <v>578</v>
      </c>
    </row>
    <row r="25" spans="1:15" s="2" customFormat="1" ht="15" customHeight="1">
      <c r="A25" s="41"/>
      <c r="B25" s="268">
        <v>14</v>
      </c>
      <c r="C25" s="117" t="s">
        <v>470</v>
      </c>
      <c r="D25" s="154"/>
      <c r="E25" s="154"/>
      <c r="F25" s="154"/>
      <c r="G25" s="491" t="s">
        <v>874</v>
      </c>
      <c r="H25" s="491" t="s">
        <v>475</v>
      </c>
      <c r="I25" s="491" t="s">
        <v>475</v>
      </c>
      <c r="J25" s="491" t="s">
        <v>475</v>
      </c>
      <c r="K25" s="491" t="s">
        <v>475</v>
      </c>
      <c r="L25" s="491" t="s">
        <v>475</v>
      </c>
      <c r="M25" s="491" t="s">
        <v>475</v>
      </c>
      <c r="N25" s="479">
        <v>45061</v>
      </c>
      <c r="O25" s="479" t="s">
        <v>579</v>
      </c>
    </row>
    <row r="26" spans="1:15" s="2" customFormat="1" ht="15" customHeight="1">
      <c r="A26" s="41"/>
      <c r="B26" s="268">
        <v>15</v>
      </c>
      <c r="C26" s="149" t="s">
        <v>362</v>
      </c>
      <c r="D26" s="154"/>
      <c r="E26" s="154"/>
      <c r="F26" s="154"/>
      <c r="G26" s="491" t="s">
        <v>872</v>
      </c>
      <c r="H26" s="491" t="s">
        <v>432</v>
      </c>
      <c r="I26" s="491" t="s">
        <v>432</v>
      </c>
      <c r="J26" s="491" t="s">
        <v>432</v>
      </c>
      <c r="K26" s="491" t="s">
        <v>432</v>
      </c>
      <c r="L26" s="491" t="s">
        <v>432</v>
      </c>
      <c r="M26" s="491" t="s">
        <v>432</v>
      </c>
      <c r="N26" s="479">
        <v>45062</v>
      </c>
      <c r="O26" s="479" t="s">
        <v>580</v>
      </c>
    </row>
    <row r="27" spans="1:15" s="2" customFormat="1" ht="15" customHeight="1">
      <c r="A27" s="41"/>
      <c r="B27" s="268">
        <v>16</v>
      </c>
      <c r="C27" s="149" t="s">
        <v>469</v>
      </c>
      <c r="D27" s="154"/>
      <c r="E27" s="154"/>
      <c r="F27" s="154"/>
      <c r="G27" s="491" t="s">
        <v>870</v>
      </c>
      <c r="H27" s="491" t="s">
        <v>332</v>
      </c>
      <c r="I27" s="491" t="s">
        <v>332</v>
      </c>
      <c r="J27" s="491" t="s">
        <v>332</v>
      </c>
      <c r="K27" s="491" t="s">
        <v>332</v>
      </c>
      <c r="L27" s="491" t="s">
        <v>332</v>
      </c>
      <c r="M27" s="491" t="s">
        <v>332</v>
      </c>
      <c r="N27" s="479">
        <v>45063</v>
      </c>
      <c r="O27" s="479" t="s">
        <v>581</v>
      </c>
    </row>
    <row r="28" spans="1:15" ht="15" customHeight="1">
      <c r="A28" s="41"/>
      <c r="B28" s="268">
        <v>17</v>
      </c>
      <c r="C28" s="149" t="s">
        <v>476</v>
      </c>
      <c r="D28" s="154"/>
      <c r="E28" s="154"/>
      <c r="F28" s="154"/>
      <c r="G28" s="491" t="s">
        <v>871</v>
      </c>
      <c r="H28" s="491" t="s">
        <v>572</v>
      </c>
      <c r="I28" s="491" t="s">
        <v>572</v>
      </c>
      <c r="J28" s="491" t="s">
        <v>572</v>
      </c>
      <c r="K28" s="491" t="s">
        <v>572</v>
      </c>
      <c r="L28" s="491" t="s">
        <v>572</v>
      </c>
      <c r="M28" s="491" t="s">
        <v>572</v>
      </c>
      <c r="N28" s="479">
        <v>45069</v>
      </c>
      <c r="O28" s="479" t="s">
        <v>582</v>
      </c>
    </row>
    <row r="29" spans="1:15" s="2" customFormat="1" ht="15" customHeight="1">
      <c r="A29" s="41"/>
      <c r="B29" s="268">
        <v>18</v>
      </c>
      <c r="C29" s="149" t="s">
        <v>563</v>
      </c>
      <c r="D29" s="154"/>
      <c r="E29" s="154"/>
      <c r="F29" s="154"/>
      <c r="G29" s="491" t="s">
        <v>875</v>
      </c>
      <c r="H29" s="491" t="s">
        <v>575</v>
      </c>
      <c r="I29" s="491" t="s">
        <v>575</v>
      </c>
      <c r="J29" s="491" t="s">
        <v>575</v>
      </c>
      <c r="K29" s="491" t="s">
        <v>575</v>
      </c>
      <c r="L29" s="491" t="s">
        <v>575</v>
      </c>
      <c r="M29" s="491" t="s">
        <v>575</v>
      </c>
      <c r="N29" s="479">
        <v>45069</v>
      </c>
      <c r="O29" s="479" t="s">
        <v>582</v>
      </c>
    </row>
    <row r="30" spans="1:15" ht="15" customHeight="1">
      <c r="A30" s="41"/>
      <c r="B30" s="268">
        <v>19</v>
      </c>
      <c r="C30" s="149" t="s">
        <v>477</v>
      </c>
      <c r="D30" s="154"/>
      <c r="E30" s="154"/>
      <c r="F30" s="154"/>
      <c r="G30" s="491" t="s">
        <v>871</v>
      </c>
      <c r="H30" s="491" t="s">
        <v>572</v>
      </c>
      <c r="I30" s="491" t="s">
        <v>572</v>
      </c>
      <c r="J30" s="491" t="s">
        <v>572</v>
      </c>
      <c r="K30" s="491" t="s">
        <v>572</v>
      </c>
      <c r="L30" s="491" t="s">
        <v>572</v>
      </c>
      <c r="M30" s="491" t="s">
        <v>572</v>
      </c>
      <c r="N30" s="479">
        <v>45070</v>
      </c>
      <c r="O30" s="479" t="s">
        <v>583</v>
      </c>
    </row>
    <row r="31" spans="1:15" ht="15" customHeight="1">
      <c r="A31" s="41"/>
      <c r="B31" s="268">
        <v>20</v>
      </c>
      <c r="C31" s="149" t="s">
        <v>478</v>
      </c>
      <c r="D31" s="154"/>
      <c r="E31" s="154"/>
      <c r="F31" s="154"/>
      <c r="G31" s="491" t="s">
        <v>870</v>
      </c>
      <c r="H31" s="491" t="s">
        <v>332</v>
      </c>
      <c r="I31" s="491" t="s">
        <v>332</v>
      </c>
      <c r="J31" s="491" t="s">
        <v>332</v>
      </c>
      <c r="K31" s="491" t="s">
        <v>332</v>
      </c>
      <c r="L31" s="491" t="s">
        <v>332</v>
      </c>
      <c r="M31" s="491" t="s">
        <v>332</v>
      </c>
      <c r="N31" s="479">
        <v>45071</v>
      </c>
      <c r="O31" s="479" t="s">
        <v>584</v>
      </c>
    </row>
    <row r="32" spans="1:15" ht="15" customHeight="1">
      <c r="A32" s="41"/>
      <c r="B32" s="268">
        <v>21</v>
      </c>
      <c r="C32" s="149" t="s">
        <v>559</v>
      </c>
      <c r="D32" s="154"/>
      <c r="E32" s="154"/>
      <c r="F32" s="154"/>
      <c r="G32" s="491" t="s">
        <v>870</v>
      </c>
      <c r="H32" s="491" t="s">
        <v>332</v>
      </c>
      <c r="I32" s="491" t="s">
        <v>332</v>
      </c>
      <c r="J32" s="491" t="s">
        <v>332</v>
      </c>
      <c r="K32" s="491" t="s">
        <v>332</v>
      </c>
      <c r="L32" s="491" t="s">
        <v>332</v>
      </c>
      <c r="M32" s="491" t="s">
        <v>332</v>
      </c>
      <c r="N32" s="479">
        <v>45071</v>
      </c>
      <c r="O32" s="479" t="s">
        <v>584</v>
      </c>
    </row>
    <row r="33" spans="1:15" ht="19.350000000000001" customHeight="1">
      <c r="A33" s="41"/>
      <c r="B33" s="268">
        <v>22</v>
      </c>
      <c r="C33" s="149" t="s">
        <v>560</v>
      </c>
      <c r="D33" s="154"/>
      <c r="E33" s="154"/>
      <c r="F33" s="154"/>
      <c r="G33" s="491" t="s">
        <v>871</v>
      </c>
      <c r="H33" s="491" t="s">
        <v>572</v>
      </c>
      <c r="I33" s="491" t="s">
        <v>572</v>
      </c>
      <c r="J33" s="491" t="s">
        <v>572</v>
      </c>
      <c r="K33" s="491" t="s">
        <v>572</v>
      </c>
      <c r="L33" s="491" t="s">
        <v>572</v>
      </c>
      <c r="M33" s="491" t="s">
        <v>572</v>
      </c>
      <c r="N33" s="479">
        <v>45072</v>
      </c>
      <c r="O33" s="479" t="s">
        <v>585</v>
      </c>
    </row>
    <row r="34" spans="1:15" s="2" customFormat="1" ht="15" customHeight="1">
      <c r="A34" s="41"/>
      <c r="B34" s="268">
        <v>23</v>
      </c>
      <c r="C34" s="149" t="s">
        <v>487</v>
      </c>
      <c r="D34" s="154"/>
      <c r="E34" s="154"/>
      <c r="F34" s="154"/>
      <c r="G34" s="491" t="s">
        <v>871</v>
      </c>
      <c r="H34" s="491" t="s">
        <v>572</v>
      </c>
      <c r="I34" s="491" t="s">
        <v>572</v>
      </c>
      <c r="J34" s="491" t="s">
        <v>572</v>
      </c>
      <c r="K34" s="491" t="s">
        <v>572</v>
      </c>
      <c r="L34" s="491" t="s">
        <v>572</v>
      </c>
      <c r="M34" s="491" t="s">
        <v>572</v>
      </c>
      <c r="N34" s="479">
        <v>45075</v>
      </c>
      <c r="O34" s="479" t="s">
        <v>586</v>
      </c>
    </row>
    <row r="35" spans="1:15" s="2" customFormat="1" ht="15" customHeight="1">
      <c r="A35" s="41"/>
      <c r="B35" s="268">
        <v>24</v>
      </c>
      <c r="C35" s="149" t="s">
        <v>561</v>
      </c>
      <c r="D35" s="154"/>
      <c r="E35" s="154"/>
      <c r="F35" s="154"/>
      <c r="G35" s="491" t="s">
        <v>870</v>
      </c>
      <c r="H35" s="491" t="s">
        <v>332</v>
      </c>
      <c r="I35" s="491" t="s">
        <v>332</v>
      </c>
      <c r="J35" s="491" t="s">
        <v>332</v>
      </c>
      <c r="K35" s="491" t="s">
        <v>332</v>
      </c>
      <c r="L35" s="491" t="s">
        <v>332</v>
      </c>
      <c r="M35" s="491" t="s">
        <v>332</v>
      </c>
      <c r="N35" s="479">
        <v>45076</v>
      </c>
      <c r="O35" s="479" t="s">
        <v>587</v>
      </c>
    </row>
    <row r="36" spans="1:15" s="2" customFormat="1" ht="15" customHeight="1">
      <c r="A36" s="41"/>
      <c r="B36" s="268">
        <v>25</v>
      </c>
      <c r="C36" s="149" t="s">
        <v>488</v>
      </c>
      <c r="D36" s="154"/>
      <c r="E36" s="154"/>
      <c r="F36" s="154"/>
      <c r="G36" s="491" t="s">
        <v>873</v>
      </c>
      <c r="H36" s="491" t="s">
        <v>574</v>
      </c>
      <c r="I36" s="491" t="s">
        <v>574</v>
      </c>
      <c r="J36" s="491" t="s">
        <v>574</v>
      </c>
      <c r="K36" s="491" t="s">
        <v>574</v>
      </c>
      <c r="L36" s="491" t="s">
        <v>574</v>
      </c>
      <c r="M36" s="491" t="s">
        <v>574</v>
      </c>
      <c r="N36" s="479">
        <v>45076</v>
      </c>
      <c r="O36" s="479" t="s">
        <v>587</v>
      </c>
    </row>
    <row r="37" spans="1:15" s="2" customFormat="1" ht="15" customHeight="1">
      <c r="A37" s="41"/>
      <c r="B37" s="268">
        <v>26</v>
      </c>
      <c r="C37" s="149" t="s">
        <v>562</v>
      </c>
      <c r="D37" s="154"/>
      <c r="E37" s="154"/>
      <c r="F37" s="154"/>
      <c r="G37" s="491" t="s">
        <v>872</v>
      </c>
      <c r="H37" s="491" t="s">
        <v>432</v>
      </c>
      <c r="I37" s="491" t="s">
        <v>432</v>
      </c>
      <c r="J37" s="491" t="s">
        <v>432</v>
      </c>
      <c r="K37" s="491" t="s">
        <v>432</v>
      </c>
      <c r="L37" s="491" t="s">
        <v>432</v>
      </c>
      <c r="M37" s="491" t="s">
        <v>432</v>
      </c>
      <c r="N37" s="479">
        <v>45077</v>
      </c>
      <c r="O37" s="479"/>
    </row>
    <row r="38" spans="1:15" s="2" customFormat="1" ht="15" customHeight="1">
      <c r="A38" s="41"/>
      <c r="B38" s="268">
        <v>27</v>
      </c>
      <c r="C38" s="149" t="s">
        <v>489</v>
      </c>
      <c r="D38" s="154"/>
      <c r="E38" s="154"/>
      <c r="F38" s="154"/>
      <c r="G38" s="491" t="s">
        <v>872</v>
      </c>
      <c r="H38" s="491" t="s">
        <v>432</v>
      </c>
      <c r="I38" s="491" t="s">
        <v>432</v>
      </c>
      <c r="J38" s="491" t="s">
        <v>432</v>
      </c>
      <c r="K38" s="491" t="s">
        <v>432</v>
      </c>
      <c r="L38" s="491" t="s">
        <v>432</v>
      </c>
      <c r="M38" s="491" t="s">
        <v>432</v>
      </c>
      <c r="N38" s="479">
        <v>45077</v>
      </c>
      <c r="O38" s="479"/>
    </row>
    <row r="39" spans="1:15" s="2" customFormat="1" ht="15" customHeight="1">
      <c r="A39" s="41"/>
      <c r="B39" s="268">
        <v>28</v>
      </c>
      <c r="C39" s="149" t="s">
        <v>401</v>
      </c>
      <c r="D39" s="154"/>
      <c r="E39" s="154"/>
      <c r="F39" s="154"/>
      <c r="G39" s="491" t="s">
        <v>870</v>
      </c>
      <c r="H39" s="491" t="s">
        <v>332</v>
      </c>
      <c r="I39" s="491" t="s">
        <v>332</v>
      </c>
      <c r="J39" s="491" t="s">
        <v>332</v>
      </c>
      <c r="K39" s="491" t="s">
        <v>332</v>
      </c>
      <c r="L39" s="491" t="s">
        <v>332</v>
      </c>
      <c r="M39" s="491" t="s">
        <v>332</v>
      </c>
      <c r="N39" s="479">
        <v>45077</v>
      </c>
      <c r="O39" s="479" t="s">
        <v>588</v>
      </c>
    </row>
    <row r="40" spans="1:15" s="2" customFormat="1" ht="15" customHeight="1">
      <c r="A40" s="41"/>
      <c r="B40" s="268">
        <v>29</v>
      </c>
      <c r="C40" s="149" t="s">
        <v>493</v>
      </c>
      <c r="D40" s="154"/>
      <c r="E40" s="154"/>
      <c r="F40" s="154"/>
      <c r="G40" s="491" t="s">
        <v>870</v>
      </c>
      <c r="H40" s="491" t="s">
        <v>332</v>
      </c>
      <c r="I40" s="491" t="s">
        <v>332</v>
      </c>
      <c r="J40" s="491" t="s">
        <v>332</v>
      </c>
      <c r="K40" s="491" t="s">
        <v>332</v>
      </c>
      <c r="L40" s="491" t="s">
        <v>332</v>
      </c>
      <c r="M40" s="491" t="s">
        <v>332</v>
      </c>
      <c r="N40" s="479">
        <v>45082</v>
      </c>
      <c r="O40" s="479">
        <v>45082</v>
      </c>
    </row>
    <row r="41" spans="1:15" s="2" customFormat="1" ht="15" customHeight="1">
      <c r="A41" s="41"/>
      <c r="B41" s="268">
        <v>30</v>
      </c>
      <c r="C41" s="149" t="s">
        <v>494</v>
      </c>
      <c r="D41" s="154"/>
      <c r="E41" s="154"/>
      <c r="F41" s="154"/>
      <c r="G41" s="491" t="s">
        <v>875</v>
      </c>
      <c r="H41" s="491" t="s">
        <v>575</v>
      </c>
      <c r="I41" s="491" t="s">
        <v>575</v>
      </c>
      <c r="J41" s="491" t="s">
        <v>575</v>
      </c>
      <c r="K41" s="491" t="s">
        <v>575</v>
      </c>
      <c r="L41" s="491" t="s">
        <v>575</v>
      </c>
      <c r="M41" s="491" t="s">
        <v>575</v>
      </c>
      <c r="N41" s="479">
        <v>45083</v>
      </c>
      <c r="O41" s="479">
        <v>45083</v>
      </c>
    </row>
    <row r="42" spans="1:15" s="2" customFormat="1" ht="15" customHeight="1">
      <c r="A42" s="41"/>
      <c r="B42" s="268">
        <v>31</v>
      </c>
      <c r="C42" s="149" t="s">
        <v>495</v>
      </c>
      <c r="D42" s="154"/>
      <c r="E42" s="154"/>
      <c r="F42" s="154"/>
      <c r="G42" s="491" t="s">
        <v>870</v>
      </c>
      <c r="H42" s="491" t="s">
        <v>332</v>
      </c>
      <c r="I42" s="491" t="s">
        <v>332</v>
      </c>
      <c r="J42" s="491" t="s">
        <v>332</v>
      </c>
      <c r="K42" s="491" t="s">
        <v>332</v>
      </c>
      <c r="L42" s="491" t="s">
        <v>332</v>
      </c>
      <c r="M42" s="491" t="s">
        <v>332</v>
      </c>
      <c r="N42" s="479">
        <v>45085</v>
      </c>
      <c r="O42" s="479">
        <v>45085</v>
      </c>
    </row>
    <row r="43" spans="1:15" s="2" customFormat="1" ht="15" customHeight="1">
      <c r="A43" s="41"/>
      <c r="B43" s="268">
        <v>32</v>
      </c>
      <c r="C43" s="149" t="s">
        <v>497</v>
      </c>
      <c r="D43" s="154"/>
      <c r="E43" s="154"/>
      <c r="F43" s="154"/>
      <c r="G43" s="491" t="s">
        <v>871</v>
      </c>
      <c r="H43" s="491" t="s">
        <v>572</v>
      </c>
      <c r="I43" s="491" t="s">
        <v>572</v>
      </c>
      <c r="J43" s="491" t="s">
        <v>572</v>
      </c>
      <c r="K43" s="491" t="s">
        <v>572</v>
      </c>
      <c r="L43" s="491" t="s">
        <v>572</v>
      </c>
      <c r="M43" s="491" t="s">
        <v>572</v>
      </c>
      <c r="N43" s="479">
        <v>45085</v>
      </c>
      <c r="O43" s="479">
        <v>45085</v>
      </c>
    </row>
    <row r="44" spans="1:15" s="2" customFormat="1" ht="15" customHeight="1">
      <c r="A44" s="41"/>
      <c r="B44" s="268">
        <v>33</v>
      </c>
      <c r="C44" s="149" t="s">
        <v>496</v>
      </c>
      <c r="D44" s="154"/>
      <c r="E44" s="154"/>
      <c r="F44" s="154"/>
      <c r="G44" s="491" t="s">
        <v>872</v>
      </c>
      <c r="H44" s="491" t="s">
        <v>432</v>
      </c>
      <c r="I44" s="491" t="s">
        <v>432</v>
      </c>
      <c r="J44" s="491" t="s">
        <v>432</v>
      </c>
      <c r="K44" s="491" t="s">
        <v>432</v>
      </c>
      <c r="L44" s="491" t="s">
        <v>432</v>
      </c>
      <c r="M44" s="491" t="s">
        <v>432</v>
      </c>
      <c r="N44" s="479">
        <v>45085</v>
      </c>
      <c r="O44" s="479">
        <v>45085</v>
      </c>
    </row>
    <row r="45" spans="1:15" s="2" customFormat="1" ht="15" customHeight="1">
      <c r="A45" s="41"/>
      <c r="B45" s="268">
        <v>34</v>
      </c>
      <c r="C45" s="149" t="s">
        <v>507</v>
      </c>
      <c r="D45" s="154"/>
      <c r="E45" s="154"/>
      <c r="F45" s="154"/>
      <c r="G45" s="491" t="s">
        <v>870</v>
      </c>
      <c r="H45" s="491" t="s">
        <v>332</v>
      </c>
      <c r="I45" s="491" t="s">
        <v>332</v>
      </c>
      <c r="J45" s="491" t="s">
        <v>332</v>
      </c>
      <c r="K45" s="491" t="s">
        <v>332</v>
      </c>
      <c r="L45" s="491" t="s">
        <v>332</v>
      </c>
      <c r="M45" s="491" t="s">
        <v>332</v>
      </c>
      <c r="N45" s="479">
        <v>45091</v>
      </c>
      <c r="O45" s="479">
        <v>45091</v>
      </c>
    </row>
    <row r="46" spans="1:15" s="2" customFormat="1" ht="15" customHeight="1">
      <c r="A46" s="41"/>
      <c r="B46" s="268">
        <v>35</v>
      </c>
      <c r="C46" s="149" t="s">
        <v>862</v>
      </c>
      <c r="D46" s="154"/>
      <c r="E46" s="154"/>
      <c r="F46" s="154"/>
      <c r="G46" s="491" t="s">
        <v>871</v>
      </c>
      <c r="H46" s="491" t="s">
        <v>572</v>
      </c>
      <c r="I46" s="491" t="s">
        <v>572</v>
      </c>
      <c r="J46" s="491" t="s">
        <v>572</v>
      </c>
      <c r="K46" s="491" t="s">
        <v>572</v>
      </c>
      <c r="L46" s="491" t="s">
        <v>572</v>
      </c>
      <c r="M46" s="491" t="s">
        <v>572</v>
      </c>
      <c r="N46" s="479">
        <v>45092</v>
      </c>
      <c r="O46" s="479">
        <v>45091</v>
      </c>
    </row>
    <row r="47" spans="1:15" s="2" customFormat="1" ht="15" customHeight="1">
      <c r="A47" s="41"/>
      <c r="B47" s="268">
        <v>36</v>
      </c>
      <c r="C47" s="149" t="s">
        <v>508</v>
      </c>
      <c r="D47" s="154"/>
      <c r="E47" s="154"/>
      <c r="F47" s="154"/>
      <c r="G47" s="491" t="s">
        <v>870</v>
      </c>
      <c r="H47" s="491" t="s">
        <v>332</v>
      </c>
      <c r="I47" s="491" t="s">
        <v>332</v>
      </c>
      <c r="J47" s="491" t="s">
        <v>332</v>
      </c>
      <c r="K47" s="491" t="s">
        <v>332</v>
      </c>
      <c r="L47" s="491" t="s">
        <v>332</v>
      </c>
      <c r="M47" s="491" t="s">
        <v>332</v>
      </c>
      <c r="N47" s="479">
        <v>45093</v>
      </c>
      <c r="O47" s="479">
        <v>45093</v>
      </c>
    </row>
    <row r="48" spans="1:15" s="2" customFormat="1" ht="15" customHeight="1">
      <c r="A48" s="41"/>
      <c r="B48" s="268">
        <v>37</v>
      </c>
      <c r="C48" s="149" t="s">
        <v>564</v>
      </c>
      <c r="D48" s="154"/>
      <c r="E48" s="154"/>
      <c r="F48" s="154"/>
      <c r="G48" s="491" t="s">
        <v>870</v>
      </c>
      <c r="H48" s="491" t="s">
        <v>332</v>
      </c>
      <c r="I48" s="491" t="s">
        <v>332</v>
      </c>
      <c r="J48" s="491" t="s">
        <v>332</v>
      </c>
      <c r="K48" s="491" t="s">
        <v>332</v>
      </c>
      <c r="L48" s="491" t="s">
        <v>332</v>
      </c>
      <c r="M48" s="491" t="s">
        <v>332</v>
      </c>
      <c r="N48" s="479">
        <v>45096</v>
      </c>
      <c r="O48" s="479">
        <v>45096</v>
      </c>
    </row>
    <row r="49" spans="1:15" s="2" customFormat="1" ht="15" customHeight="1">
      <c r="A49" s="41"/>
      <c r="B49" s="268">
        <v>38</v>
      </c>
      <c r="C49" s="149" t="s">
        <v>863</v>
      </c>
      <c r="D49" s="154"/>
      <c r="E49" s="154"/>
      <c r="F49" s="154"/>
      <c r="G49" s="491" t="s">
        <v>871</v>
      </c>
      <c r="H49" s="491" t="s">
        <v>572</v>
      </c>
      <c r="I49" s="491" t="s">
        <v>572</v>
      </c>
      <c r="J49" s="491" t="s">
        <v>572</v>
      </c>
      <c r="K49" s="491" t="s">
        <v>572</v>
      </c>
      <c r="L49" s="491" t="s">
        <v>572</v>
      </c>
      <c r="M49" s="491" t="s">
        <v>572</v>
      </c>
      <c r="N49" s="479">
        <v>45096</v>
      </c>
      <c r="O49" s="479">
        <v>45096</v>
      </c>
    </row>
    <row r="50" spans="1:15" s="2" customFormat="1" ht="15" customHeight="1">
      <c r="A50" s="41"/>
      <c r="B50" s="268">
        <v>39</v>
      </c>
      <c r="C50" s="149" t="s">
        <v>565</v>
      </c>
      <c r="D50" s="154"/>
      <c r="E50" s="154"/>
      <c r="F50" s="154"/>
      <c r="G50" s="491" t="s">
        <v>870</v>
      </c>
      <c r="H50" s="491" t="s">
        <v>332</v>
      </c>
      <c r="I50" s="491" t="s">
        <v>332</v>
      </c>
      <c r="J50" s="491" t="s">
        <v>332</v>
      </c>
      <c r="K50" s="491" t="s">
        <v>332</v>
      </c>
      <c r="L50" s="491" t="s">
        <v>332</v>
      </c>
      <c r="M50" s="491" t="s">
        <v>332</v>
      </c>
      <c r="N50" s="479">
        <v>45096</v>
      </c>
      <c r="O50" s="479">
        <v>45096</v>
      </c>
    </row>
    <row r="51" spans="1:15" s="2" customFormat="1" ht="15" customHeight="1">
      <c r="A51" s="41"/>
      <c r="B51" s="268">
        <v>40</v>
      </c>
      <c r="C51" s="149" t="s">
        <v>864</v>
      </c>
      <c r="D51" s="154"/>
      <c r="E51" s="154"/>
      <c r="F51" s="154"/>
      <c r="G51" s="491" t="s">
        <v>871</v>
      </c>
      <c r="H51" s="491" t="s">
        <v>572</v>
      </c>
      <c r="I51" s="491" t="s">
        <v>572</v>
      </c>
      <c r="J51" s="491" t="s">
        <v>572</v>
      </c>
      <c r="K51" s="491" t="s">
        <v>572</v>
      </c>
      <c r="L51" s="491" t="s">
        <v>572</v>
      </c>
      <c r="M51" s="491" t="s">
        <v>572</v>
      </c>
      <c r="N51" s="479">
        <v>45096</v>
      </c>
      <c r="O51" s="479">
        <v>45096</v>
      </c>
    </row>
    <row r="52" spans="1:15" s="2" customFormat="1" ht="15" customHeight="1">
      <c r="A52" s="41"/>
      <c r="B52" s="268">
        <v>41</v>
      </c>
      <c r="C52" s="149" t="s">
        <v>489</v>
      </c>
      <c r="D52" s="154"/>
      <c r="E52" s="154"/>
      <c r="F52" s="154"/>
      <c r="G52" s="491" t="s">
        <v>872</v>
      </c>
      <c r="H52" s="491" t="s">
        <v>432</v>
      </c>
      <c r="I52" s="491" t="s">
        <v>432</v>
      </c>
      <c r="J52" s="491" t="s">
        <v>432</v>
      </c>
      <c r="K52" s="491" t="s">
        <v>432</v>
      </c>
      <c r="L52" s="491" t="s">
        <v>432</v>
      </c>
      <c r="M52" s="491" t="s">
        <v>432</v>
      </c>
      <c r="N52" s="479">
        <v>45098</v>
      </c>
      <c r="O52" s="479">
        <v>45098</v>
      </c>
    </row>
    <row r="53" spans="1:15" s="2" customFormat="1" ht="15" customHeight="1">
      <c r="A53" s="41"/>
      <c r="B53" s="268">
        <v>42</v>
      </c>
      <c r="C53" s="149" t="s">
        <v>566</v>
      </c>
      <c r="D53" s="154"/>
      <c r="E53" s="154"/>
      <c r="F53" s="154"/>
      <c r="G53" s="491" t="s">
        <v>871</v>
      </c>
      <c r="H53" s="491" t="s">
        <v>572</v>
      </c>
      <c r="I53" s="491" t="s">
        <v>572</v>
      </c>
      <c r="J53" s="491" t="s">
        <v>572</v>
      </c>
      <c r="K53" s="491" t="s">
        <v>572</v>
      </c>
      <c r="L53" s="491" t="s">
        <v>572</v>
      </c>
      <c r="M53" s="491" t="s">
        <v>572</v>
      </c>
      <c r="N53" s="479">
        <v>45099</v>
      </c>
      <c r="O53" s="479">
        <v>45098</v>
      </c>
    </row>
    <row r="54" spans="1:15" s="2" customFormat="1" ht="15" customHeight="1">
      <c r="A54" s="41"/>
      <c r="B54" s="268">
        <v>43</v>
      </c>
      <c r="C54" s="149" t="s">
        <v>567</v>
      </c>
      <c r="D54" s="154"/>
      <c r="E54" s="154"/>
      <c r="F54" s="154"/>
      <c r="G54" s="491" t="s">
        <v>870</v>
      </c>
      <c r="H54" s="491" t="s">
        <v>332</v>
      </c>
      <c r="I54" s="491" t="s">
        <v>332</v>
      </c>
      <c r="J54" s="491" t="s">
        <v>332</v>
      </c>
      <c r="K54" s="491" t="s">
        <v>332</v>
      </c>
      <c r="L54" s="491" t="s">
        <v>332</v>
      </c>
      <c r="M54" s="491" t="s">
        <v>332</v>
      </c>
      <c r="N54" s="479">
        <v>45099</v>
      </c>
      <c r="O54" s="479">
        <v>45099</v>
      </c>
    </row>
    <row r="55" spans="1:15" s="2" customFormat="1" ht="15" customHeight="1">
      <c r="A55" s="41"/>
      <c r="B55" s="268">
        <v>44</v>
      </c>
      <c r="C55" s="149" t="s">
        <v>865</v>
      </c>
      <c r="D55" s="154"/>
      <c r="E55" s="154"/>
      <c r="F55" s="154"/>
      <c r="G55" s="491" t="s">
        <v>872</v>
      </c>
      <c r="H55" s="491" t="s">
        <v>432</v>
      </c>
      <c r="I55" s="491" t="s">
        <v>432</v>
      </c>
      <c r="J55" s="491" t="s">
        <v>432</v>
      </c>
      <c r="K55" s="491" t="s">
        <v>432</v>
      </c>
      <c r="L55" s="491" t="s">
        <v>432</v>
      </c>
      <c r="M55" s="491" t="s">
        <v>432</v>
      </c>
      <c r="N55" s="479">
        <v>45099</v>
      </c>
      <c r="O55" s="479">
        <v>45099</v>
      </c>
    </row>
    <row r="56" spans="1:15" s="2" customFormat="1" ht="15" customHeight="1">
      <c r="A56" s="41"/>
      <c r="B56" s="268">
        <v>45</v>
      </c>
      <c r="C56" s="149" t="s">
        <v>568</v>
      </c>
      <c r="D56" s="154"/>
      <c r="E56" s="154"/>
      <c r="F56" s="154"/>
      <c r="G56" s="491" t="s">
        <v>876</v>
      </c>
      <c r="H56" s="491" t="s">
        <v>577</v>
      </c>
      <c r="I56" s="491" t="s">
        <v>577</v>
      </c>
      <c r="J56" s="491" t="s">
        <v>577</v>
      </c>
      <c r="K56" s="491" t="s">
        <v>577</v>
      </c>
      <c r="L56" s="491" t="s">
        <v>577</v>
      </c>
      <c r="M56" s="491" t="s">
        <v>577</v>
      </c>
      <c r="N56" s="479">
        <v>45099</v>
      </c>
      <c r="O56" s="479">
        <v>45099</v>
      </c>
    </row>
    <row r="57" spans="1:15" s="2" customFormat="1" ht="15" customHeight="1">
      <c r="A57" s="41"/>
      <c r="B57" s="268">
        <v>46</v>
      </c>
      <c r="C57" s="149" t="s">
        <v>569</v>
      </c>
      <c r="D57" s="154"/>
      <c r="E57" s="154"/>
      <c r="F57" s="154"/>
      <c r="G57" s="491" t="s">
        <v>874</v>
      </c>
      <c r="H57" s="491" t="s">
        <v>475</v>
      </c>
      <c r="I57" s="491" t="s">
        <v>475</v>
      </c>
      <c r="J57" s="491" t="s">
        <v>475</v>
      </c>
      <c r="K57" s="491" t="s">
        <v>475</v>
      </c>
      <c r="L57" s="491" t="s">
        <v>475</v>
      </c>
      <c r="M57" s="491" t="s">
        <v>475</v>
      </c>
      <c r="N57" s="479">
        <v>45099</v>
      </c>
      <c r="O57" s="479">
        <v>45099</v>
      </c>
    </row>
    <row r="58" spans="1:15" s="2" customFormat="1" ht="15" customHeight="1">
      <c r="A58" s="41"/>
      <c r="B58" s="268">
        <v>47</v>
      </c>
      <c r="C58" s="149" t="s">
        <v>866</v>
      </c>
      <c r="D58" s="154"/>
      <c r="E58" s="154"/>
      <c r="F58" s="154"/>
      <c r="G58" s="491" t="s">
        <v>871</v>
      </c>
      <c r="H58" s="491" t="s">
        <v>572</v>
      </c>
      <c r="I58" s="491" t="s">
        <v>572</v>
      </c>
      <c r="J58" s="491" t="s">
        <v>572</v>
      </c>
      <c r="K58" s="491" t="s">
        <v>572</v>
      </c>
      <c r="L58" s="491" t="s">
        <v>572</v>
      </c>
      <c r="M58" s="491" t="s">
        <v>572</v>
      </c>
      <c r="N58" s="479">
        <v>45100</v>
      </c>
      <c r="O58" s="479">
        <v>45100</v>
      </c>
    </row>
    <row r="59" spans="1:15" s="2" customFormat="1" ht="15" customHeight="1">
      <c r="A59" s="41"/>
      <c r="B59" s="268">
        <v>48</v>
      </c>
      <c r="C59" s="149" t="s">
        <v>570</v>
      </c>
      <c r="D59" s="154"/>
      <c r="E59" s="154"/>
      <c r="F59" s="154"/>
      <c r="G59" s="491" t="s">
        <v>871</v>
      </c>
      <c r="H59" s="491" t="s">
        <v>572</v>
      </c>
      <c r="I59" s="491" t="s">
        <v>572</v>
      </c>
      <c r="J59" s="491" t="s">
        <v>572</v>
      </c>
      <c r="K59" s="491" t="s">
        <v>572</v>
      </c>
      <c r="L59" s="491" t="s">
        <v>572</v>
      </c>
      <c r="M59" s="491" t="s">
        <v>572</v>
      </c>
      <c r="N59" s="479">
        <v>45103</v>
      </c>
      <c r="O59" s="479">
        <v>45103</v>
      </c>
    </row>
    <row r="60" spans="1:15" s="2" customFormat="1" ht="15" customHeight="1">
      <c r="A60" s="41"/>
      <c r="B60" s="268">
        <v>49</v>
      </c>
      <c r="C60" s="149" t="s">
        <v>867</v>
      </c>
      <c r="D60" s="154"/>
      <c r="E60" s="154"/>
      <c r="F60" s="154"/>
      <c r="G60" s="491" t="s">
        <v>872</v>
      </c>
      <c r="H60" s="491" t="s">
        <v>432</v>
      </c>
      <c r="I60" s="491" t="s">
        <v>432</v>
      </c>
      <c r="J60" s="491" t="s">
        <v>432</v>
      </c>
      <c r="K60" s="491" t="s">
        <v>432</v>
      </c>
      <c r="L60" s="491" t="s">
        <v>432</v>
      </c>
      <c r="M60" s="491" t="s">
        <v>432</v>
      </c>
      <c r="N60" s="479">
        <v>45103</v>
      </c>
      <c r="O60" s="479">
        <v>45103</v>
      </c>
    </row>
    <row r="61" spans="1:15" s="2" customFormat="1" ht="15" customHeight="1">
      <c r="A61" s="41"/>
      <c r="B61" s="268">
        <v>50</v>
      </c>
      <c r="C61" s="149" t="s">
        <v>571</v>
      </c>
      <c r="D61" s="154"/>
      <c r="E61" s="154"/>
      <c r="F61" s="154"/>
      <c r="G61" s="491" t="s">
        <v>870</v>
      </c>
      <c r="H61" s="491" t="s">
        <v>332</v>
      </c>
      <c r="I61" s="491" t="s">
        <v>332</v>
      </c>
      <c r="J61" s="491" t="s">
        <v>332</v>
      </c>
      <c r="K61" s="491" t="s">
        <v>332</v>
      </c>
      <c r="L61" s="491" t="s">
        <v>332</v>
      </c>
      <c r="M61" s="491" t="s">
        <v>332</v>
      </c>
      <c r="N61" s="479">
        <v>45105</v>
      </c>
      <c r="O61" s="479">
        <v>45105</v>
      </c>
    </row>
    <row r="62" spans="1:15" s="2" customFormat="1" ht="15" customHeight="1">
      <c r="A62" s="41"/>
      <c r="B62" s="268">
        <v>51</v>
      </c>
      <c r="C62" s="149" t="s">
        <v>551</v>
      </c>
      <c r="D62" s="154"/>
      <c r="E62" s="154"/>
      <c r="F62" s="154"/>
      <c r="G62" s="491" t="s">
        <v>870</v>
      </c>
      <c r="H62" s="491" t="s">
        <v>332</v>
      </c>
      <c r="I62" s="491" t="s">
        <v>332</v>
      </c>
      <c r="J62" s="491" t="s">
        <v>332</v>
      </c>
      <c r="K62" s="491" t="s">
        <v>332</v>
      </c>
      <c r="L62" s="491" t="s">
        <v>332</v>
      </c>
      <c r="M62" s="491" t="s">
        <v>332</v>
      </c>
      <c r="N62" s="479">
        <v>45105</v>
      </c>
      <c r="O62" s="479">
        <v>45105</v>
      </c>
    </row>
    <row r="63" spans="1:15" s="2" customFormat="1" ht="15" customHeight="1">
      <c r="A63" s="41"/>
      <c r="B63" s="268">
        <v>52</v>
      </c>
      <c r="C63" s="149" t="s">
        <v>868</v>
      </c>
      <c r="D63" s="154"/>
      <c r="E63" s="154"/>
      <c r="F63" s="154"/>
      <c r="G63" s="491" t="s">
        <v>872</v>
      </c>
      <c r="H63" s="491" t="s">
        <v>432</v>
      </c>
      <c r="I63" s="491" t="s">
        <v>432</v>
      </c>
      <c r="J63" s="491" t="s">
        <v>432</v>
      </c>
      <c r="K63" s="491" t="s">
        <v>432</v>
      </c>
      <c r="L63" s="491" t="s">
        <v>432</v>
      </c>
      <c r="M63" s="491" t="s">
        <v>432</v>
      </c>
      <c r="N63" s="479">
        <v>45105</v>
      </c>
      <c r="O63" s="479">
        <v>45105</v>
      </c>
    </row>
    <row r="64" spans="1:15" s="2" customFormat="1" ht="15" customHeight="1">
      <c r="A64" s="41"/>
      <c r="B64" s="268">
        <v>53</v>
      </c>
      <c r="C64" s="149" t="s">
        <v>552</v>
      </c>
      <c r="D64" s="154"/>
      <c r="E64" s="154"/>
      <c r="F64" s="154"/>
      <c r="G64" s="491" t="s">
        <v>870</v>
      </c>
      <c r="H64" s="491" t="s">
        <v>332</v>
      </c>
      <c r="I64" s="491" t="s">
        <v>332</v>
      </c>
      <c r="J64" s="491" t="s">
        <v>332</v>
      </c>
      <c r="K64" s="491" t="s">
        <v>332</v>
      </c>
      <c r="L64" s="491" t="s">
        <v>332</v>
      </c>
      <c r="M64" s="491" t="s">
        <v>332</v>
      </c>
      <c r="N64" s="479">
        <v>45107</v>
      </c>
      <c r="O64" s="479">
        <v>45107</v>
      </c>
    </row>
    <row r="65" spans="1:15" s="2" customFormat="1" ht="15" customHeight="1">
      <c r="A65" s="41"/>
      <c r="B65" s="268">
        <v>54</v>
      </c>
      <c r="C65" s="149" t="s">
        <v>553</v>
      </c>
      <c r="D65" s="154"/>
      <c r="E65" s="154"/>
      <c r="F65" s="154"/>
      <c r="G65" s="491" t="s">
        <v>870</v>
      </c>
      <c r="H65" s="491" t="s">
        <v>332</v>
      </c>
      <c r="I65" s="491" t="s">
        <v>332</v>
      </c>
      <c r="J65" s="491" t="s">
        <v>332</v>
      </c>
      <c r="K65" s="491" t="s">
        <v>332</v>
      </c>
      <c r="L65" s="491" t="s">
        <v>332</v>
      </c>
      <c r="M65" s="491" t="s">
        <v>332</v>
      </c>
      <c r="N65" s="479">
        <v>45107</v>
      </c>
      <c r="O65" s="479">
        <v>45107</v>
      </c>
    </row>
    <row r="66" spans="1:15" s="2" customFormat="1" ht="15" customHeight="1">
      <c r="A66" s="41"/>
      <c r="B66" s="268">
        <v>55</v>
      </c>
      <c r="C66" s="149" t="s">
        <v>554</v>
      </c>
      <c r="D66" s="154"/>
      <c r="E66" s="154"/>
      <c r="F66" s="154"/>
      <c r="G66" s="491" t="s">
        <v>870</v>
      </c>
      <c r="H66" s="491" t="s">
        <v>332</v>
      </c>
      <c r="I66" s="491" t="s">
        <v>332</v>
      </c>
      <c r="J66" s="491" t="s">
        <v>332</v>
      </c>
      <c r="K66" s="491" t="s">
        <v>332</v>
      </c>
      <c r="L66" s="491" t="s">
        <v>332</v>
      </c>
      <c r="M66" s="491" t="s">
        <v>332</v>
      </c>
      <c r="N66" s="479">
        <v>45107</v>
      </c>
      <c r="O66" s="479">
        <v>45107</v>
      </c>
    </row>
    <row r="67" spans="1:15" s="2" customFormat="1" ht="15" customHeight="1">
      <c r="A67" s="41"/>
      <c r="B67" s="268">
        <v>56</v>
      </c>
      <c r="C67" s="149" t="s">
        <v>555</v>
      </c>
      <c r="D67" s="154"/>
      <c r="E67" s="154"/>
      <c r="F67" s="154"/>
      <c r="G67" s="491" t="s">
        <v>877</v>
      </c>
      <c r="H67" s="491" t="s">
        <v>557</v>
      </c>
      <c r="I67" s="491" t="s">
        <v>557</v>
      </c>
      <c r="J67" s="491" t="s">
        <v>557</v>
      </c>
      <c r="K67" s="491" t="s">
        <v>557</v>
      </c>
      <c r="L67" s="491" t="s">
        <v>557</v>
      </c>
      <c r="M67" s="491" t="s">
        <v>557</v>
      </c>
      <c r="N67" s="479">
        <v>45107</v>
      </c>
      <c r="O67" s="479">
        <v>45107</v>
      </c>
    </row>
    <row r="68" spans="1:15" s="2" customFormat="1" ht="15" customHeight="1">
      <c r="A68" s="41"/>
      <c r="B68" s="268">
        <v>57</v>
      </c>
      <c r="C68" s="149" t="s">
        <v>556</v>
      </c>
      <c r="D68" s="154"/>
      <c r="E68" s="154"/>
      <c r="F68" s="154"/>
      <c r="G68" s="491" t="s">
        <v>871</v>
      </c>
      <c r="H68" s="491" t="s">
        <v>475</v>
      </c>
      <c r="I68" s="491" t="s">
        <v>475</v>
      </c>
      <c r="J68" s="491" t="s">
        <v>475</v>
      </c>
      <c r="K68" s="491" t="s">
        <v>475</v>
      </c>
      <c r="L68" s="491" t="s">
        <v>475</v>
      </c>
      <c r="M68" s="491" t="s">
        <v>475</v>
      </c>
      <c r="N68" s="479">
        <v>45107</v>
      </c>
      <c r="O68" s="479">
        <v>45107</v>
      </c>
    </row>
    <row r="69" spans="1:15" s="2" customFormat="1" ht="15" customHeight="1">
      <c r="A69" s="41"/>
      <c r="B69" s="268">
        <v>58</v>
      </c>
      <c r="C69" s="149" t="s">
        <v>591</v>
      </c>
      <c r="D69" s="154"/>
      <c r="E69" s="154"/>
      <c r="F69" s="154"/>
      <c r="G69" s="491" t="s">
        <v>871</v>
      </c>
      <c r="H69" s="491" t="s">
        <v>475</v>
      </c>
      <c r="I69" s="491" t="s">
        <v>475</v>
      </c>
      <c r="J69" s="491" t="s">
        <v>475</v>
      </c>
      <c r="K69" s="491" t="s">
        <v>475</v>
      </c>
      <c r="L69" s="491" t="s">
        <v>475</v>
      </c>
      <c r="M69" s="491" t="s">
        <v>475</v>
      </c>
      <c r="N69" s="479">
        <v>45121</v>
      </c>
      <c r="O69" s="479">
        <v>45107</v>
      </c>
    </row>
    <row r="70" spans="1:15" s="2" customFormat="1" ht="15" customHeight="1">
      <c r="A70" s="41"/>
      <c r="B70" s="268">
        <v>59</v>
      </c>
      <c r="C70" s="149" t="s">
        <v>899</v>
      </c>
      <c r="D70" s="154"/>
      <c r="E70" s="154"/>
      <c r="F70" s="154"/>
      <c r="G70" s="491" t="s">
        <v>870</v>
      </c>
      <c r="H70" s="491"/>
      <c r="I70" s="491"/>
      <c r="J70" s="491"/>
      <c r="K70" s="491"/>
      <c r="L70" s="491"/>
      <c r="M70" s="491"/>
      <c r="N70" s="479">
        <v>45146</v>
      </c>
      <c r="O70" s="479"/>
    </row>
    <row r="71" spans="1:15" s="2" customFormat="1" ht="15" customHeight="1">
      <c r="A71" s="41"/>
      <c r="B71" s="268">
        <v>60</v>
      </c>
      <c r="C71" s="149" t="s">
        <v>929</v>
      </c>
      <c r="D71" s="154"/>
      <c r="E71" s="154"/>
      <c r="F71" s="154"/>
      <c r="G71" s="491" t="s">
        <v>873</v>
      </c>
      <c r="H71" s="491" t="s">
        <v>574</v>
      </c>
      <c r="I71" s="491" t="s">
        <v>574</v>
      </c>
      <c r="J71" s="491" t="s">
        <v>574</v>
      </c>
      <c r="K71" s="491" t="s">
        <v>574</v>
      </c>
      <c r="L71" s="491" t="s">
        <v>574</v>
      </c>
      <c r="M71" s="491" t="s">
        <v>574</v>
      </c>
      <c r="N71" s="479">
        <v>45184</v>
      </c>
      <c r="O71" s="479">
        <v>45107</v>
      </c>
    </row>
    <row r="72" spans="1:15" s="2" customFormat="1" ht="15" customHeight="1">
      <c r="A72" s="41"/>
      <c r="B72" s="268"/>
      <c r="C72" s="149"/>
      <c r="D72" s="154"/>
      <c r="E72" s="154"/>
      <c r="F72" s="154"/>
      <c r="G72" s="274"/>
      <c r="H72" s="274"/>
      <c r="I72" s="274"/>
      <c r="J72" s="274"/>
      <c r="K72" s="274"/>
      <c r="L72" s="274"/>
      <c r="M72" s="274"/>
      <c r="N72" s="275"/>
      <c r="O72" s="275"/>
    </row>
    <row r="73" spans="1:15" s="2" customFormat="1" ht="15" customHeight="1">
      <c r="A73" s="41"/>
      <c r="B73" s="336" t="s">
        <v>845</v>
      </c>
      <c r="C73" s="149"/>
      <c r="D73" s="154"/>
      <c r="E73" s="154"/>
      <c r="F73" s="154"/>
      <c r="G73" s="274"/>
      <c r="H73" s="274"/>
      <c r="I73" s="274"/>
      <c r="J73" s="274"/>
      <c r="K73" s="274"/>
      <c r="L73" s="274"/>
      <c r="M73" s="274"/>
      <c r="N73" s="275"/>
      <c r="O73" s="275"/>
    </row>
    <row r="74" spans="1:15" s="2" customFormat="1" ht="15" customHeight="1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</row>
    <row r="75" spans="1:15" s="2" customFormat="1" ht="15" customHeight="1">
      <c r="A75" s="15"/>
      <c r="B75" s="15"/>
      <c r="C75" s="15"/>
      <c r="D75" s="15"/>
      <c r="E75" s="107"/>
      <c r="F75" s="107"/>
      <c r="G75" s="107"/>
      <c r="H75" s="107"/>
      <c r="I75" s="107"/>
      <c r="J75" s="107"/>
      <c r="K75" s="190"/>
      <c r="L75" s="190"/>
      <c r="M75" s="107"/>
      <c r="N75" s="107"/>
      <c r="O75" s="110" t="s">
        <v>841</v>
      </c>
    </row>
  </sheetData>
  <mergeCells count="125">
    <mergeCell ref="G71:M71"/>
    <mergeCell ref="N71:O71"/>
    <mergeCell ref="G13:M13"/>
    <mergeCell ref="N13:O13"/>
    <mergeCell ref="G14:M14"/>
    <mergeCell ref="N14:O14"/>
    <mergeCell ref="G15:M15"/>
    <mergeCell ref="N15:O15"/>
    <mergeCell ref="A6:O6"/>
    <mergeCell ref="B10:B11"/>
    <mergeCell ref="C10:F11"/>
    <mergeCell ref="G10:M11"/>
    <mergeCell ref="N10:O11"/>
    <mergeCell ref="G12:M12"/>
    <mergeCell ref="N12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70:M70"/>
    <mergeCell ref="N70:O7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96B0-A39A-416B-8CD4-12DFE759A256}">
  <sheetPr>
    <pageSetUpPr fitToPage="1"/>
  </sheetPr>
  <dimension ref="A2:P98"/>
  <sheetViews>
    <sheetView view="pageBreakPreview" topLeftCell="G43" zoomScale="70" zoomScaleNormal="100" zoomScaleSheetLayoutView="70" workbookViewId="0">
      <selection activeCell="S15" sqref="S1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513" t="s">
        <v>940</v>
      </c>
      <c r="N2" s="513"/>
      <c r="O2" s="513"/>
    </row>
    <row r="3" spans="1:16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6" ht="15" customHeight="1">
      <c r="A4" s="492" t="s">
        <v>123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6" ht="15" customHeight="1">
      <c r="A5" s="228"/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</row>
    <row r="6" spans="1:16" ht="15" customHeight="1">
      <c r="A6" s="228"/>
      <c r="B6" s="200" t="s">
        <v>172</v>
      </c>
    </row>
    <row r="7" spans="1:16" ht="15" customHeight="1">
      <c r="A7" s="228"/>
      <c r="B7" s="498" t="s">
        <v>117</v>
      </c>
      <c r="C7" s="498">
        <v>2022</v>
      </c>
      <c r="D7" s="498"/>
      <c r="E7" s="498"/>
      <c r="F7" s="498"/>
      <c r="G7" s="498"/>
      <c r="H7" s="396" t="s">
        <v>117</v>
      </c>
      <c r="I7" s="401">
        <v>2023</v>
      </c>
      <c r="J7" s="402"/>
      <c r="K7" s="402"/>
      <c r="L7" s="402"/>
      <c r="M7" s="402"/>
      <c r="N7" s="402"/>
      <c r="O7" s="403"/>
    </row>
    <row r="8" spans="1:16" ht="15" customHeight="1">
      <c r="A8" s="228"/>
      <c r="B8" s="498"/>
      <c r="C8" s="60" t="s">
        <v>53</v>
      </c>
      <c r="D8" s="498" t="s">
        <v>200</v>
      </c>
      <c r="E8" s="498"/>
      <c r="F8" s="498" t="s">
        <v>167</v>
      </c>
      <c r="G8" s="498"/>
      <c r="H8" s="397"/>
      <c r="I8" s="498" t="s">
        <v>53</v>
      </c>
      <c r="J8" s="498"/>
      <c r="K8" s="498"/>
      <c r="L8" s="498" t="s">
        <v>200</v>
      </c>
      <c r="M8" s="498"/>
      <c r="N8" s="498" t="s">
        <v>167</v>
      </c>
      <c r="O8" s="498"/>
    </row>
    <row r="9" spans="1:16" ht="15" customHeight="1">
      <c r="A9" s="228"/>
      <c r="B9" s="225">
        <v>1</v>
      </c>
      <c r="C9" s="195" t="s">
        <v>323</v>
      </c>
      <c r="D9" s="504">
        <v>4</v>
      </c>
      <c r="E9" s="504"/>
      <c r="F9" s="505">
        <v>446.80400000000003</v>
      </c>
      <c r="G9" s="505"/>
      <c r="H9" s="225">
        <v>1</v>
      </c>
      <c r="I9" s="195" t="s">
        <v>323</v>
      </c>
      <c r="J9" s="195"/>
      <c r="K9" s="195"/>
      <c r="L9" s="504">
        <v>5</v>
      </c>
      <c r="M9" s="504"/>
      <c r="N9" s="505">
        <v>1799.463</v>
      </c>
      <c r="O9" s="505"/>
    </row>
    <row r="10" spans="1:16" ht="15" customHeight="1">
      <c r="A10" s="228"/>
      <c r="B10" s="225">
        <v>2</v>
      </c>
      <c r="C10" s="235" t="s">
        <v>322</v>
      </c>
      <c r="D10" s="504">
        <v>3</v>
      </c>
      <c r="E10" s="504"/>
      <c r="F10" s="505">
        <v>206.5</v>
      </c>
      <c r="G10" s="505"/>
      <c r="H10" s="225">
        <v>2</v>
      </c>
      <c r="I10" s="235" t="s">
        <v>322</v>
      </c>
      <c r="J10" s="235"/>
      <c r="K10" s="235"/>
      <c r="L10" s="504">
        <v>6</v>
      </c>
      <c r="M10" s="504"/>
      <c r="N10" s="505">
        <v>29600.959916</v>
      </c>
      <c r="O10" s="505"/>
    </row>
    <row r="11" spans="1:16" ht="15" customHeight="1">
      <c r="A11" s="228"/>
      <c r="B11" s="225">
        <v>3</v>
      </c>
      <c r="C11" s="235" t="s">
        <v>325</v>
      </c>
      <c r="D11" s="504">
        <v>3</v>
      </c>
      <c r="E11" s="504"/>
      <c r="F11" s="505">
        <v>288.5</v>
      </c>
      <c r="G11" s="505"/>
      <c r="H11" s="225">
        <v>3</v>
      </c>
      <c r="I11" s="235" t="s">
        <v>325</v>
      </c>
      <c r="J11" s="235"/>
      <c r="K11" s="235"/>
      <c r="L11" s="504">
        <v>8</v>
      </c>
      <c r="M11" s="504"/>
      <c r="N11" s="505">
        <v>709.55357760000004</v>
      </c>
      <c r="O11" s="505"/>
    </row>
    <row r="12" spans="1:16" ht="15" customHeight="1">
      <c r="A12" s="228"/>
      <c r="B12" s="225">
        <v>4</v>
      </c>
      <c r="C12" s="235" t="s">
        <v>319</v>
      </c>
      <c r="D12" s="504">
        <v>16</v>
      </c>
      <c r="E12" s="504"/>
      <c r="F12" s="505">
        <v>3030.3543209999998</v>
      </c>
      <c r="G12" s="505"/>
      <c r="H12" s="320">
        <v>4</v>
      </c>
      <c r="I12" s="235" t="s">
        <v>319</v>
      </c>
      <c r="J12" s="235"/>
      <c r="K12" s="235"/>
      <c r="L12" s="504">
        <v>5</v>
      </c>
      <c r="M12" s="504"/>
      <c r="N12" s="505">
        <v>759.10307310000007</v>
      </c>
      <c r="O12" s="505"/>
      <c r="P12" s="21"/>
    </row>
    <row r="13" spans="1:16" ht="15" customHeight="1">
      <c r="A13" s="228"/>
      <c r="B13" s="225">
        <v>5</v>
      </c>
      <c r="C13" s="235" t="s">
        <v>320</v>
      </c>
      <c r="D13" s="504">
        <v>14</v>
      </c>
      <c r="E13" s="504"/>
      <c r="F13" s="505">
        <v>2097.0448816000003</v>
      </c>
      <c r="G13" s="505"/>
      <c r="H13" s="320">
        <v>5</v>
      </c>
      <c r="I13" s="235" t="s">
        <v>320</v>
      </c>
      <c r="J13" s="235"/>
      <c r="K13" s="235"/>
      <c r="L13" s="504">
        <v>11</v>
      </c>
      <c r="M13" s="504"/>
      <c r="N13" s="505">
        <v>4443.8958000000002</v>
      </c>
      <c r="O13" s="505"/>
      <c r="P13" s="21"/>
    </row>
    <row r="14" spans="1:16" ht="15" customHeight="1">
      <c r="A14" s="228"/>
      <c r="B14" s="225">
        <v>6</v>
      </c>
      <c r="C14" s="235" t="s">
        <v>327</v>
      </c>
      <c r="D14" s="504">
        <v>5</v>
      </c>
      <c r="E14" s="504"/>
      <c r="F14" s="505">
        <v>1597.6546539999999</v>
      </c>
      <c r="G14" s="505"/>
      <c r="H14" s="225">
        <v>6</v>
      </c>
      <c r="I14" s="235" t="s">
        <v>327</v>
      </c>
      <c r="J14" s="235"/>
      <c r="K14" s="235"/>
      <c r="L14" s="504">
        <v>3</v>
      </c>
      <c r="M14" s="504"/>
      <c r="N14" s="505">
        <v>226.56562500000001</v>
      </c>
      <c r="O14" s="505"/>
      <c r="P14" s="21"/>
    </row>
    <row r="15" spans="1:16" ht="15" customHeight="1">
      <c r="A15" s="228"/>
      <c r="B15" s="225">
        <v>7</v>
      </c>
      <c r="C15" s="235" t="s">
        <v>318</v>
      </c>
      <c r="D15" s="504">
        <v>1</v>
      </c>
      <c r="E15" s="504"/>
      <c r="F15" s="505">
        <v>338.32</v>
      </c>
      <c r="G15" s="505"/>
      <c r="H15" s="225">
        <v>7</v>
      </c>
      <c r="I15" s="235" t="s">
        <v>318</v>
      </c>
      <c r="J15" s="235"/>
      <c r="K15" s="235"/>
      <c r="L15" s="504">
        <v>0</v>
      </c>
      <c r="M15" s="504"/>
      <c r="N15" s="505">
        <v>0</v>
      </c>
      <c r="O15" s="505"/>
      <c r="P15" s="21"/>
    </row>
    <row r="16" spans="1:16" ht="15" customHeight="1">
      <c r="A16" s="228"/>
      <c r="B16" s="225">
        <v>8</v>
      </c>
      <c r="C16" s="235" t="s">
        <v>326</v>
      </c>
      <c r="D16" s="504">
        <v>5</v>
      </c>
      <c r="E16" s="504"/>
      <c r="F16" s="505">
        <v>822.57638599999996</v>
      </c>
      <c r="G16" s="505"/>
      <c r="H16" s="225">
        <v>8</v>
      </c>
      <c r="I16" s="235" t="s">
        <v>326</v>
      </c>
      <c r="J16" s="235"/>
      <c r="K16" s="235"/>
      <c r="L16" s="504">
        <v>6</v>
      </c>
      <c r="M16" s="504"/>
      <c r="N16" s="505">
        <v>608.20000640000001</v>
      </c>
      <c r="O16" s="505"/>
      <c r="P16" s="21"/>
    </row>
    <row r="17" spans="1:16" ht="15" customHeight="1">
      <c r="A17" s="228"/>
      <c r="B17" s="225">
        <v>9</v>
      </c>
      <c r="C17" s="235" t="s">
        <v>321</v>
      </c>
      <c r="D17" s="504">
        <v>6</v>
      </c>
      <c r="E17" s="504"/>
      <c r="F17" s="505">
        <v>22355.579292999999</v>
      </c>
      <c r="G17" s="505"/>
      <c r="H17" s="225">
        <v>9</v>
      </c>
      <c r="I17" s="235" t="s">
        <v>321</v>
      </c>
      <c r="J17" s="235"/>
      <c r="K17" s="235"/>
      <c r="L17" s="504">
        <v>7</v>
      </c>
      <c r="M17" s="504"/>
      <c r="N17" s="505">
        <v>542.67908</v>
      </c>
      <c r="O17" s="505"/>
      <c r="P17" s="21"/>
    </row>
    <row r="18" spans="1:16" ht="15" customHeight="1">
      <c r="A18" s="228"/>
      <c r="B18" s="225">
        <v>10</v>
      </c>
      <c r="C18" s="235" t="s">
        <v>324</v>
      </c>
      <c r="D18" s="504">
        <v>5</v>
      </c>
      <c r="E18" s="504"/>
      <c r="F18" s="505">
        <v>1408.5388627999998</v>
      </c>
      <c r="G18" s="505"/>
      <c r="H18" s="225">
        <v>10</v>
      </c>
      <c r="I18" s="235" t="s">
        <v>324</v>
      </c>
      <c r="J18" s="235"/>
      <c r="K18" s="235"/>
      <c r="L18" s="504">
        <v>3</v>
      </c>
      <c r="M18" s="504"/>
      <c r="N18" s="505">
        <v>9348.9699999999993</v>
      </c>
      <c r="O18" s="505"/>
      <c r="P18" s="21"/>
    </row>
    <row r="19" spans="1:16" ht="15" customHeight="1">
      <c r="B19" s="225">
        <v>11</v>
      </c>
      <c r="C19" s="235" t="s">
        <v>328</v>
      </c>
      <c r="D19" s="504">
        <v>3</v>
      </c>
      <c r="E19" s="504"/>
      <c r="F19" s="505">
        <v>421.65</v>
      </c>
      <c r="G19" s="505"/>
      <c r="H19" s="225">
        <v>11</v>
      </c>
      <c r="I19" s="235" t="s">
        <v>328</v>
      </c>
      <c r="J19" s="235"/>
      <c r="K19" s="235"/>
      <c r="L19" s="504">
        <v>4</v>
      </c>
      <c r="M19" s="504"/>
      <c r="N19" s="505">
        <v>248.87125</v>
      </c>
      <c r="O19" s="505"/>
      <c r="P19" s="21"/>
    </row>
    <row r="20" spans="1:16" ht="15" customHeight="1">
      <c r="B20" s="212"/>
      <c r="C20" s="212" t="s">
        <v>162</v>
      </c>
      <c r="D20" s="510">
        <v>65</v>
      </c>
      <c r="E20" s="510"/>
      <c r="F20" s="511">
        <v>33013.522398399997</v>
      </c>
      <c r="G20" s="511"/>
      <c r="H20" s="512" t="s">
        <v>162</v>
      </c>
      <c r="I20" s="512"/>
      <c r="J20" s="512"/>
      <c r="K20" s="512"/>
      <c r="L20" s="510">
        <v>58</v>
      </c>
      <c r="M20" s="510"/>
      <c r="N20" s="511">
        <v>48288.261328100001</v>
      </c>
      <c r="O20" s="511"/>
      <c r="P20" s="21"/>
    </row>
    <row r="21" spans="1:16" ht="15" customHeight="1">
      <c r="B21" s="20" t="s">
        <v>276</v>
      </c>
      <c r="C21" s="203"/>
      <c r="D21" s="203"/>
      <c r="E21" s="203"/>
      <c r="F21" s="203"/>
      <c r="G21" s="203"/>
      <c r="H21" s="203"/>
      <c r="I21" s="203"/>
      <c r="J21" s="204"/>
      <c r="K21" s="204"/>
      <c r="L21" s="265"/>
      <c r="M21" s="265"/>
      <c r="N21" s="202"/>
      <c r="O21" s="202"/>
      <c r="P21" s="21"/>
    </row>
    <row r="22" spans="1:16" ht="15" customHeight="1">
      <c r="B22" s="20"/>
      <c r="C22" s="203"/>
      <c r="D22" s="203"/>
      <c r="E22" s="203"/>
      <c r="F22" s="203"/>
      <c r="G22" s="203"/>
      <c r="H22" s="203"/>
      <c r="I22" s="203"/>
      <c r="J22" s="204"/>
      <c r="K22" s="204"/>
      <c r="L22" s="265"/>
      <c r="M22" s="265"/>
      <c r="N22" s="202"/>
      <c r="O22" s="202"/>
      <c r="P22" s="21"/>
    </row>
    <row r="23" spans="1:16" ht="15" customHeight="1">
      <c r="B23" s="506" t="s">
        <v>216</v>
      </c>
      <c r="C23" s="506"/>
      <c r="D23" s="506"/>
      <c r="E23" s="506"/>
      <c r="F23" s="507"/>
      <c r="G23" s="507"/>
      <c r="H23" s="508"/>
      <c r="I23" s="508"/>
      <c r="J23" s="508"/>
      <c r="K23" s="508"/>
      <c r="L23" s="508"/>
      <c r="M23" s="508"/>
      <c r="N23" s="509"/>
      <c r="O23" s="509"/>
      <c r="P23" s="21"/>
    </row>
    <row r="24" spans="1:16" ht="15" customHeight="1">
      <c r="B24" s="498" t="s">
        <v>117</v>
      </c>
      <c r="C24" s="498">
        <v>2022</v>
      </c>
      <c r="D24" s="498"/>
      <c r="E24" s="498"/>
      <c r="F24" s="498"/>
      <c r="G24" s="498"/>
      <c r="H24" s="498" t="s">
        <v>117</v>
      </c>
      <c r="I24" s="498">
        <v>2023</v>
      </c>
      <c r="J24" s="498"/>
      <c r="K24" s="498"/>
      <c r="L24" s="498"/>
      <c r="M24" s="498"/>
      <c r="N24" s="498"/>
      <c r="O24" s="498"/>
      <c r="P24" s="21"/>
    </row>
    <row r="25" spans="1:16" ht="15" customHeight="1">
      <c r="B25" s="498"/>
      <c r="C25" s="60" t="s">
        <v>53</v>
      </c>
      <c r="D25" s="498" t="s">
        <v>183</v>
      </c>
      <c r="E25" s="498"/>
      <c r="F25" s="498" t="s">
        <v>167</v>
      </c>
      <c r="G25" s="498"/>
      <c r="H25" s="498"/>
      <c r="I25" s="498" t="s">
        <v>53</v>
      </c>
      <c r="J25" s="498"/>
      <c r="K25" s="498"/>
      <c r="L25" s="498" t="s">
        <v>183</v>
      </c>
      <c r="M25" s="498"/>
      <c r="N25" s="498" t="s">
        <v>167</v>
      </c>
      <c r="O25" s="498"/>
      <c r="P25" s="21"/>
    </row>
    <row r="26" spans="1:16" ht="15" customHeight="1">
      <c r="A26" s="2"/>
      <c r="B26" s="225">
        <v>1</v>
      </c>
      <c r="C26" s="195" t="s">
        <v>323</v>
      </c>
      <c r="D26" s="504">
        <v>3</v>
      </c>
      <c r="E26" s="504"/>
      <c r="F26" s="505">
        <v>3173.5453948100003</v>
      </c>
      <c r="G26" s="505"/>
      <c r="H26" s="225">
        <v>1</v>
      </c>
      <c r="I26" s="195" t="s">
        <v>323</v>
      </c>
      <c r="J26" s="195"/>
      <c r="K26" s="195"/>
      <c r="L26" s="504">
        <v>1</v>
      </c>
      <c r="M26" s="504"/>
      <c r="N26" s="505">
        <v>240</v>
      </c>
      <c r="O26" s="505"/>
      <c r="P26" s="21"/>
    </row>
    <row r="27" spans="1:16" ht="15" customHeight="1">
      <c r="A27" s="2"/>
      <c r="B27" s="225">
        <v>2</v>
      </c>
      <c r="C27" s="235" t="s">
        <v>322</v>
      </c>
      <c r="D27" s="504">
        <v>3</v>
      </c>
      <c r="E27" s="504"/>
      <c r="F27" s="505">
        <v>9039.794334492999</v>
      </c>
      <c r="G27" s="505"/>
      <c r="H27" s="225">
        <v>2</v>
      </c>
      <c r="I27" s="235" t="s">
        <v>322</v>
      </c>
      <c r="J27" s="235"/>
      <c r="K27" s="235"/>
      <c r="L27" s="504">
        <v>0</v>
      </c>
      <c r="M27" s="504"/>
      <c r="N27" s="505">
        <v>0</v>
      </c>
      <c r="O27" s="505"/>
      <c r="P27" s="21"/>
    </row>
    <row r="28" spans="1:16" ht="15" customHeight="1">
      <c r="A28" s="2"/>
      <c r="B28" s="225">
        <v>3</v>
      </c>
      <c r="C28" s="235" t="s">
        <v>325</v>
      </c>
      <c r="D28" s="504">
        <v>1</v>
      </c>
      <c r="E28" s="504"/>
      <c r="F28" s="505">
        <v>995.925704</v>
      </c>
      <c r="G28" s="505"/>
      <c r="H28" s="225">
        <v>3</v>
      </c>
      <c r="I28" s="235" t="s">
        <v>325</v>
      </c>
      <c r="J28" s="235"/>
      <c r="K28" s="235"/>
      <c r="L28" s="504">
        <v>0</v>
      </c>
      <c r="M28" s="504"/>
      <c r="N28" s="505">
        <v>0</v>
      </c>
      <c r="O28" s="505"/>
      <c r="P28" s="21"/>
    </row>
    <row r="29" spans="1:16" ht="15" customHeight="1">
      <c r="A29" s="2"/>
      <c r="B29" s="225">
        <v>4</v>
      </c>
      <c r="C29" s="235" t="s">
        <v>319</v>
      </c>
      <c r="D29" s="504">
        <v>1</v>
      </c>
      <c r="E29" s="504"/>
      <c r="F29" s="505">
        <v>6560</v>
      </c>
      <c r="G29" s="505"/>
      <c r="H29" s="225">
        <v>4</v>
      </c>
      <c r="I29" s="235" t="s">
        <v>319</v>
      </c>
      <c r="J29" s="235"/>
      <c r="K29" s="235"/>
      <c r="L29" s="504">
        <v>5</v>
      </c>
      <c r="M29" s="504"/>
      <c r="N29" s="505">
        <v>2887.4960058400002</v>
      </c>
      <c r="O29" s="505"/>
      <c r="P29" s="21"/>
    </row>
    <row r="30" spans="1:16" ht="15" customHeight="1">
      <c r="A30" s="2"/>
      <c r="B30" s="225">
        <v>5</v>
      </c>
      <c r="C30" s="235" t="s">
        <v>320</v>
      </c>
      <c r="D30" s="504">
        <v>2</v>
      </c>
      <c r="E30" s="504"/>
      <c r="F30" s="505">
        <v>337.03825545000001</v>
      </c>
      <c r="G30" s="505"/>
      <c r="H30" s="225">
        <v>5</v>
      </c>
      <c r="I30" s="235" t="s">
        <v>320</v>
      </c>
      <c r="J30" s="235"/>
      <c r="K30" s="235"/>
      <c r="L30" s="504">
        <v>4</v>
      </c>
      <c r="M30" s="504"/>
      <c r="N30" s="505">
        <v>7551.3181934499999</v>
      </c>
      <c r="O30" s="505"/>
      <c r="P30" s="21"/>
    </row>
    <row r="31" spans="1:16" ht="15" customHeight="1">
      <c r="A31" s="2"/>
      <c r="B31" s="225">
        <v>6</v>
      </c>
      <c r="C31" s="235" t="s">
        <v>327</v>
      </c>
      <c r="D31" s="504">
        <v>0</v>
      </c>
      <c r="E31" s="504"/>
      <c r="F31" s="505">
        <v>0</v>
      </c>
      <c r="G31" s="505"/>
      <c r="H31" s="225">
        <v>6</v>
      </c>
      <c r="I31" s="235" t="s">
        <v>327</v>
      </c>
      <c r="J31" s="235"/>
      <c r="K31" s="235"/>
      <c r="L31" s="504">
        <v>1</v>
      </c>
      <c r="M31" s="504"/>
      <c r="N31" s="505">
        <v>333.23666759999998</v>
      </c>
      <c r="O31" s="505"/>
      <c r="P31" s="21"/>
    </row>
    <row r="32" spans="1:16" ht="15" customHeight="1">
      <c r="A32" s="2"/>
      <c r="B32" s="225">
        <v>7</v>
      </c>
      <c r="C32" s="235" t="s">
        <v>318</v>
      </c>
      <c r="D32" s="504">
        <v>25</v>
      </c>
      <c r="E32" s="504"/>
      <c r="F32" s="505">
        <v>35407.839397254997</v>
      </c>
      <c r="G32" s="505"/>
      <c r="H32" s="225">
        <v>7</v>
      </c>
      <c r="I32" s="235" t="s">
        <v>318</v>
      </c>
      <c r="J32" s="235"/>
      <c r="K32" s="235"/>
      <c r="L32" s="504">
        <v>6</v>
      </c>
      <c r="M32" s="504"/>
      <c r="N32" s="505">
        <v>20754.325533298001</v>
      </c>
      <c r="O32" s="505"/>
      <c r="P32" s="21"/>
    </row>
    <row r="33" spans="1:16" ht="15" customHeight="1">
      <c r="A33" s="2"/>
      <c r="B33" s="225">
        <v>8</v>
      </c>
      <c r="C33" s="235" t="s">
        <v>326</v>
      </c>
      <c r="D33" s="504">
        <v>2</v>
      </c>
      <c r="E33" s="504"/>
      <c r="F33" s="505">
        <v>733.12150220000001</v>
      </c>
      <c r="G33" s="505"/>
      <c r="H33" s="225">
        <v>8</v>
      </c>
      <c r="I33" s="235" t="s">
        <v>326</v>
      </c>
      <c r="J33" s="235"/>
      <c r="K33" s="235"/>
      <c r="L33" s="504">
        <v>1</v>
      </c>
      <c r="M33" s="504"/>
      <c r="N33" s="505">
        <v>5031.2670811500002</v>
      </c>
      <c r="O33" s="505"/>
      <c r="P33" s="21"/>
    </row>
    <row r="34" spans="1:16" ht="15" customHeight="1">
      <c r="A34" s="2"/>
      <c r="B34" s="225">
        <v>9</v>
      </c>
      <c r="C34" s="235" t="s">
        <v>321</v>
      </c>
      <c r="D34" s="504">
        <v>1</v>
      </c>
      <c r="E34" s="504"/>
      <c r="F34" s="505">
        <v>107.58598499999999</v>
      </c>
      <c r="G34" s="505"/>
      <c r="H34" s="225">
        <v>9</v>
      </c>
      <c r="I34" s="235" t="s">
        <v>321</v>
      </c>
      <c r="J34" s="235"/>
      <c r="K34" s="235"/>
      <c r="L34" s="504">
        <v>0</v>
      </c>
      <c r="M34" s="504"/>
      <c r="N34" s="505">
        <v>0</v>
      </c>
      <c r="O34" s="505"/>
      <c r="P34" s="21"/>
    </row>
    <row r="35" spans="1:16" ht="15" customHeight="1">
      <c r="A35" s="2"/>
      <c r="B35" s="225">
        <v>10</v>
      </c>
      <c r="C35" s="235" t="s">
        <v>324</v>
      </c>
      <c r="D35" s="504">
        <v>5</v>
      </c>
      <c r="E35" s="504"/>
      <c r="F35" s="505">
        <v>9550.6772642199994</v>
      </c>
      <c r="G35" s="505"/>
      <c r="H35" s="225">
        <v>10</v>
      </c>
      <c r="I35" s="235" t="s">
        <v>324</v>
      </c>
      <c r="J35" s="235"/>
      <c r="K35" s="235"/>
      <c r="L35" s="504">
        <v>0</v>
      </c>
      <c r="M35" s="504"/>
      <c r="N35" s="505">
        <v>0</v>
      </c>
      <c r="O35" s="505"/>
      <c r="P35" s="21"/>
    </row>
    <row r="36" spans="1:16" ht="15" customHeight="1">
      <c r="A36" s="2"/>
      <c r="B36" s="225">
        <v>11</v>
      </c>
      <c r="C36" s="235" t="s">
        <v>328</v>
      </c>
      <c r="D36" s="504">
        <v>2</v>
      </c>
      <c r="E36" s="504"/>
      <c r="F36" s="505">
        <v>12464.216052727999</v>
      </c>
      <c r="G36" s="505"/>
      <c r="H36" s="225">
        <v>11</v>
      </c>
      <c r="I36" s="235" t="s">
        <v>328</v>
      </c>
      <c r="J36" s="235"/>
      <c r="K36" s="235"/>
      <c r="L36" s="504">
        <v>1</v>
      </c>
      <c r="M36" s="504"/>
      <c r="N36" s="505">
        <v>198.4</v>
      </c>
      <c r="O36" s="505"/>
      <c r="P36" s="21"/>
    </row>
    <row r="37" spans="1:16" ht="15" customHeight="1">
      <c r="A37" s="2"/>
      <c r="B37" s="503" t="s">
        <v>162</v>
      </c>
      <c r="C37" s="503"/>
      <c r="D37" s="495">
        <v>45</v>
      </c>
      <c r="E37" s="495"/>
      <c r="F37" s="496">
        <v>78369.743890156009</v>
      </c>
      <c r="G37" s="496"/>
      <c r="H37" s="497" t="s">
        <v>313</v>
      </c>
      <c r="I37" s="497"/>
      <c r="J37" s="497"/>
      <c r="K37" s="497"/>
      <c r="L37" s="495">
        <v>19</v>
      </c>
      <c r="M37" s="495"/>
      <c r="N37" s="496">
        <v>36996.043481338005</v>
      </c>
      <c r="O37" s="496"/>
      <c r="P37" s="21"/>
    </row>
    <row r="38" spans="1:16" ht="15" customHeight="1">
      <c r="B38" s="20" t="s">
        <v>276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200" t="s">
        <v>260</v>
      </c>
      <c r="C40" s="200"/>
    </row>
    <row r="41" spans="1:16" ht="15" customHeight="1">
      <c r="B41" s="498" t="s">
        <v>117</v>
      </c>
      <c r="C41" s="498">
        <v>2022</v>
      </c>
      <c r="D41" s="498"/>
      <c r="E41" s="498"/>
      <c r="F41" s="498"/>
      <c r="G41" s="498"/>
      <c r="H41" s="498" t="s">
        <v>117</v>
      </c>
      <c r="I41" s="498">
        <v>2023</v>
      </c>
      <c r="J41" s="498"/>
      <c r="K41" s="498"/>
      <c r="L41" s="498"/>
      <c r="M41" s="498"/>
      <c r="N41" s="498"/>
      <c r="O41" s="498"/>
      <c r="P41" s="5"/>
    </row>
    <row r="42" spans="1:16" ht="15" customHeight="1">
      <c r="B42" s="498"/>
      <c r="C42" s="60" t="s">
        <v>53</v>
      </c>
      <c r="D42" s="498" t="s">
        <v>124</v>
      </c>
      <c r="E42" s="498"/>
      <c r="F42" s="498" t="s">
        <v>167</v>
      </c>
      <c r="G42" s="498"/>
      <c r="H42" s="498"/>
      <c r="I42" s="498" t="s">
        <v>53</v>
      </c>
      <c r="J42" s="498"/>
      <c r="K42" s="498"/>
      <c r="L42" s="498" t="s">
        <v>200</v>
      </c>
      <c r="M42" s="498"/>
      <c r="N42" s="498" t="s">
        <v>167</v>
      </c>
      <c r="O42" s="498"/>
    </row>
    <row r="43" spans="1:16" ht="15" customHeight="1">
      <c r="A43" s="2"/>
      <c r="B43" s="225">
        <v>1</v>
      </c>
      <c r="C43" s="235" t="s">
        <v>323</v>
      </c>
      <c r="D43" s="501">
        <v>1</v>
      </c>
      <c r="E43" s="501"/>
      <c r="F43" s="502">
        <v>800</v>
      </c>
      <c r="G43" s="502"/>
      <c r="H43" s="225">
        <v>1</v>
      </c>
      <c r="I43" s="235" t="s">
        <v>323</v>
      </c>
      <c r="J43" s="253"/>
      <c r="K43" s="253"/>
      <c r="L43" s="499">
        <v>1</v>
      </c>
      <c r="M43" s="499"/>
      <c r="N43" s="500">
        <v>500</v>
      </c>
      <c r="O43" s="500"/>
    </row>
    <row r="44" spans="1:16" ht="15" customHeight="1">
      <c r="A44" s="2"/>
      <c r="B44" s="225">
        <v>2</v>
      </c>
      <c r="C44" s="235" t="s">
        <v>322</v>
      </c>
      <c r="D44" s="499">
        <v>5</v>
      </c>
      <c r="E44" s="499"/>
      <c r="F44" s="500">
        <v>10500</v>
      </c>
      <c r="G44" s="500"/>
      <c r="H44" s="225">
        <v>2</v>
      </c>
      <c r="I44" s="235" t="s">
        <v>322</v>
      </c>
      <c r="J44" s="253"/>
      <c r="K44" s="253"/>
      <c r="L44" s="499">
        <v>0</v>
      </c>
      <c r="M44" s="499"/>
      <c r="N44" s="500">
        <v>0</v>
      </c>
      <c r="O44" s="500"/>
    </row>
    <row r="45" spans="1:16" ht="15" customHeight="1">
      <c r="A45" s="2"/>
      <c r="B45" s="225">
        <v>3</v>
      </c>
      <c r="C45" s="235" t="s">
        <v>325</v>
      </c>
      <c r="D45" s="499">
        <v>1</v>
      </c>
      <c r="E45" s="499"/>
      <c r="F45" s="500">
        <v>2000</v>
      </c>
      <c r="G45" s="500"/>
      <c r="H45" s="225">
        <v>3</v>
      </c>
      <c r="I45" s="235" t="s">
        <v>325</v>
      </c>
      <c r="J45" s="253"/>
      <c r="K45" s="253"/>
      <c r="L45" s="499">
        <v>1</v>
      </c>
      <c r="M45" s="499"/>
      <c r="N45" s="500">
        <v>2433.6</v>
      </c>
      <c r="O45" s="500"/>
    </row>
    <row r="46" spans="1:16" ht="15" customHeight="1">
      <c r="A46" s="2"/>
      <c r="B46" s="225">
        <v>4</v>
      </c>
      <c r="C46" s="235" t="s">
        <v>319</v>
      </c>
      <c r="D46" s="499">
        <v>0</v>
      </c>
      <c r="E46" s="499"/>
      <c r="F46" s="500">
        <v>0</v>
      </c>
      <c r="G46" s="500"/>
      <c r="H46" s="225">
        <v>4</v>
      </c>
      <c r="I46" s="235" t="s">
        <v>319</v>
      </c>
      <c r="J46" s="253"/>
      <c r="K46" s="253"/>
      <c r="L46" s="499">
        <v>0</v>
      </c>
      <c r="M46" s="499"/>
      <c r="N46" s="500">
        <v>0</v>
      </c>
      <c r="O46" s="500"/>
    </row>
    <row r="47" spans="1:16" ht="15" customHeight="1">
      <c r="A47" s="2"/>
      <c r="B47" s="225">
        <v>5</v>
      </c>
      <c r="C47" s="235" t="s">
        <v>320</v>
      </c>
      <c r="D47" s="499">
        <v>0</v>
      </c>
      <c r="E47" s="499"/>
      <c r="F47" s="500">
        <v>0</v>
      </c>
      <c r="G47" s="500"/>
      <c r="H47" s="225">
        <v>5</v>
      </c>
      <c r="I47" s="235" t="s">
        <v>320</v>
      </c>
      <c r="J47" s="253"/>
      <c r="K47" s="253"/>
      <c r="L47" s="499">
        <v>0</v>
      </c>
      <c r="M47" s="499"/>
      <c r="N47" s="500">
        <v>0</v>
      </c>
      <c r="O47" s="500"/>
    </row>
    <row r="48" spans="1:16" ht="15" customHeight="1">
      <c r="A48" s="2"/>
      <c r="B48" s="225">
        <v>6</v>
      </c>
      <c r="C48" s="235" t="s">
        <v>327</v>
      </c>
      <c r="D48" s="499">
        <v>1</v>
      </c>
      <c r="E48" s="499"/>
      <c r="F48" s="500">
        <v>950</v>
      </c>
      <c r="G48" s="500"/>
      <c r="H48" s="225">
        <v>6</v>
      </c>
      <c r="I48" s="235" t="s">
        <v>327</v>
      </c>
      <c r="J48" s="253"/>
      <c r="K48" s="253"/>
      <c r="L48" s="499">
        <v>0</v>
      </c>
      <c r="M48" s="499"/>
      <c r="N48" s="500">
        <v>0</v>
      </c>
      <c r="O48" s="500"/>
    </row>
    <row r="49" spans="1:15" ht="15" customHeight="1">
      <c r="A49" s="2"/>
      <c r="B49" s="225">
        <v>7</v>
      </c>
      <c r="C49" s="235" t="s">
        <v>318</v>
      </c>
      <c r="D49" s="499">
        <v>6</v>
      </c>
      <c r="E49" s="499"/>
      <c r="F49" s="500">
        <v>10800</v>
      </c>
      <c r="G49" s="500"/>
      <c r="H49" s="225">
        <v>7</v>
      </c>
      <c r="I49" s="235" t="s">
        <v>318</v>
      </c>
      <c r="J49" s="253"/>
      <c r="K49" s="253"/>
      <c r="L49" s="499">
        <v>6</v>
      </c>
      <c r="M49" s="499"/>
      <c r="N49" s="500">
        <v>4700</v>
      </c>
      <c r="O49" s="500"/>
    </row>
    <row r="50" spans="1:15" ht="15" customHeight="1">
      <c r="A50" s="2"/>
      <c r="B50" s="225">
        <v>8</v>
      </c>
      <c r="C50" s="235" t="s">
        <v>326</v>
      </c>
      <c r="D50" s="499">
        <v>1</v>
      </c>
      <c r="E50" s="499"/>
      <c r="F50" s="500">
        <v>350</v>
      </c>
      <c r="G50" s="500"/>
      <c r="H50" s="225">
        <v>8</v>
      </c>
      <c r="I50" s="235" t="s">
        <v>326</v>
      </c>
      <c r="J50" s="253"/>
      <c r="K50" s="253"/>
      <c r="L50" s="499">
        <v>0</v>
      </c>
      <c r="M50" s="499"/>
      <c r="N50" s="500">
        <v>0</v>
      </c>
      <c r="O50" s="500"/>
    </row>
    <row r="51" spans="1:15" ht="15" customHeight="1">
      <c r="A51" s="2"/>
      <c r="B51" s="225">
        <v>9</v>
      </c>
      <c r="C51" s="235" t="s">
        <v>321</v>
      </c>
      <c r="D51" s="499">
        <v>0</v>
      </c>
      <c r="E51" s="499"/>
      <c r="F51" s="500">
        <v>0</v>
      </c>
      <c r="G51" s="500"/>
      <c r="H51" s="225">
        <v>9</v>
      </c>
      <c r="I51" s="235" t="s">
        <v>321</v>
      </c>
      <c r="J51" s="253"/>
      <c r="K51" s="253"/>
      <c r="L51" s="499">
        <v>0</v>
      </c>
      <c r="M51" s="499"/>
      <c r="N51" s="500">
        <v>0</v>
      </c>
      <c r="O51" s="500"/>
    </row>
    <row r="52" spans="1:15" ht="15" customHeight="1">
      <c r="A52" s="2"/>
      <c r="B52" s="225">
        <v>10</v>
      </c>
      <c r="C52" s="235" t="s">
        <v>324</v>
      </c>
      <c r="D52" s="499">
        <v>3</v>
      </c>
      <c r="E52" s="499"/>
      <c r="F52" s="500">
        <v>4025.4</v>
      </c>
      <c r="G52" s="500"/>
      <c r="H52" s="225">
        <v>10</v>
      </c>
      <c r="I52" s="235" t="s">
        <v>324</v>
      </c>
      <c r="J52" s="253"/>
      <c r="K52" s="253"/>
      <c r="L52" s="499">
        <v>1</v>
      </c>
      <c r="M52" s="499"/>
      <c r="N52" s="500">
        <v>339.89499999999998</v>
      </c>
      <c r="O52" s="500"/>
    </row>
    <row r="53" spans="1:15" ht="15" customHeight="1">
      <c r="A53" s="2"/>
      <c r="B53" s="225">
        <v>11</v>
      </c>
      <c r="C53" s="235" t="s">
        <v>328</v>
      </c>
      <c r="D53" s="499">
        <v>1</v>
      </c>
      <c r="E53" s="499"/>
      <c r="F53" s="500">
        <v>500</v>
      </c>
      <c r="G53" s="500"/>
      <c r="H53" s="225">
        <v>11</v>
      </c>
      <c r="I53" s="235" t="s">
        <v>328</v>
      </c>
      <c r="J53" s="253"/>
      <c r="K53" s="253"/>
      <c r="L53" s="499">
        <v>0</v>
      </c>
      <c r="M53" s="499"/>
      <c r="N53" s="500">
        <v>0</v>
      </c>
      <c r="O53" s="500"/>
    </row>
    <row r="54" spans="1:15" ht="15" customHeight="1">
      <c r="A54" s="2"/>
      <c r="B54" s="212"/>
      <c r="C54" s="212" t="s">
        <v>162</v>
      </c>
      <c r="D54" s="495">
        <v>19</v>
      </c>
      <c r="E54" s="495"/>
      <c r="F54" s="496">
        <v>29925.4</v>
      </c>
      <c r="G54" s="496"/>
      <c r="H54" s="497" t="s">
        <v>162</v>
      </c>
      <c r="I54" s="497"/>
      <c r="J54" s="497"/>
      <c r="K54" s="497"/>
      <c r="L54" s="495">
        <v>9</v>
      </c>
      <c r="M54" s="495"/>
      <c r="N54" s="496">
        <v>7973.4950000000008</v>
      </c>
      <c r="O54" s="496"/>
    </row>
    <row r="55" spans="1:15" ht="15" customHeight="1">
      <c r="B55" s="20" t="s">
        <v>276</v>
      </c>
      <c r="D55" s="77"/>
    </row>
    <row r="56" spans="1:15" ht="15" customHeight="1">
      <c r="B56" s="20"/>
      <c r="D56" s="77"/>
      <c r="N56" s="87"/>
      <c r="O56" s="87"/>
    </row>
    <row r="57" spans="1:15" ht="15" customHeight="1">
      <c r="B57" s="200" t="s">
        <v>261</v>
      </c>
      <c r="C57" s="200"/>
      <c r="D57" s="200"/>
      <c r="E57" s="200"/>
      <c r="F57" s="200"/>
      <c r="G57" s="200"/>
    </row>
    <row r="58" spans="1:15" ht="15" customHeight="1">
      <c r="B58" s="498" t="s">
        <v>117</v>
      </c>
      <c r="C58" s="498">
        <v>2022</v>
      </c>
      <c r="D58" s="498"/>
      <c r="E58" s="498"/>
      <c r="F58" s="498"/>
      <c r="G58" s="498"/>
      <c r="H58" s="498" t="s">
        <v>117</v>
      </c>
      <c r="I58" s="498">
        <v>2023</v>
      </c>
      <c r="J58" s="498"/>
      <c r="K58" s="498"/>
      <c r="L58" s="498"/>
      <c r="M58" s="498"/>
      <c r="N58" s="498"/>
      <c r="O58" s="498"/>
    </row>
    <row r="59" spans="1:15" ht="15" customHeight="1">
      <c r="B59" s="498"/>
      <c r="C59" s="60" t="s">
        <v>53</v>
      </c>
      <c r="D59" s="498" t="s">
        <v>183</v>
      </c>
      <c r="E59" s="498"/>
      <c r="F59" s="498" t="s">
        <v>167</v>
      </c>
      <c r="G59" s="498"/>
      <c r="H59" s="498"/>
      <c r="I59" s="498" t="s">
        <v>53</v>
      </c>
      <c r="J59" s="498"/>
      <c r="K59" s="498"/>
      <c r="L59" s="498" t="s">
        <v>183</v>
      </c>
      <c r="M59" s="498"/>
      <c r="N59" s="498" t="s">
        <v>167</v>
      </c>
      <c r="O59" s="498"/>
    </row>
    <row r="60" spans="1:15" ht="15" customHeight="1">
      <c r="A60" s="2"/>
      <c r="B60" s="225">
        <v>1</v>
      </c>
      <c r="C60" s="235" t="s">
        <v>323</v>
      </c>
      <c r="D60" s="493">
        <v>2</v>
      </c>
      <c r="E60" s="493"/>
      <c r="F60" s="494">
        <v>3600</v>
      </c>
      <c r="G60" s="494"/>
      <c r="H60" s="225">
        <v>1</v>
      </c>
      <c r="I60" s="235" t="s">
        <v>323</v>
      </c>
      <c r="J60" s="253"/>
      <c r="K60" s="253"/>
      <c r="L60" s="493">
        <v>1</v>
      </c>
      <c r="M60" s="493"/>
      <c r="N60" s="494">
        <v>1000</v>
      </c>
      <c r="O60" s="494"/>
    </row>
    <row r="61" spans="1:15" ht="15" customHeight="1">
      <c r="A61" s="2"/>
      <c r="B61" s="225">
        <v>2</v>
      </c>
      <c r="C61" s="235" t="s">
        <v>322</v>
      </c>
      <c r="D61" s="493">
        <v>22</v>
      </c>
      <c r="E61" s="493"/>
      <c r="F61" s="494">
        <v>34497.35</v>
      </c>
      <c r="G61" s="494"/>
      <c r="H61" s="225">
        <v>2</v>
      </c>
      <c r="I61" s="235" t="s">
        <v>322</v>
      </c>
      <c r="J61" s="253"/>
      <c r="K61" s="253"/>
      <c r="L61" s="493">
        <v>15</v>
      </c>
      <c r="M61" s="493"/>
      <c r="N61" s="494">
        <v>20882.919999999998</v>
      </c>
      <c r="O61" s="494"/>
    </row>
    <row r="62" spans="1:15" ht="15" customHeight="1">
      <c r="A62" s="2"/>
      <c r="B62" s="225">
        <v>3</v>
      </c>
      <c r="C62" s="235" t="s">
        <v>325</v>
      </c>
      <c r="D62" s="493">
        <v>5</v>
      </c>
      <c r="E62" s="493"/>
      <c r="F62" s="494">
        <v>2450</v>
      </c>
      <c r="G62" s="494"/>
      <c r="H62" s="225">
        <v>3</v>
      </c>
      <c r="I62" s="235" t="s">
        <v>325</v>
      </c>
      <c r="J62" s="253"/>
      <c r="K62" s="253"/>
      <c r="L62" s="493">
        <v>1</v>
      </c>
      <c r="M62" s="493"/>
      <c r="N62" s="494">
        <v>100</v>
      </c>
      <c r="O62" s="494"/>
    </row>
    <row r="63" spans="1:15" ht="15" customHeight="1">
      <c r="A63" s="2"/>
      <c r="B63" s="225">
        <v>4</v>
      </c>
      <c r="C63" s="235" t="s">
        <v>319</v>
      </c>
      <c r="D63" s="493">
        <v>5</v>
      </c>
      <c r="E63" s="493"/>
      <c r="F63" s="494">
        <v>4830.5</v>
      </c>
      <c r="G63" s="494"/>
      <c r="H63" s="225">
        <v>4</v>
      </c>
      <c r="I63" s="235" t="s">
        <v>319</v>
      </c>
      <c r="J63" s="253"/>
      <c r="K63" s="253"/>
      <c r="L63" s="493">
        <v>3</v>
      </c>
      <c r="M63" s="493"/>
      <c r="N63" s="494">
        <v>2000</v>
      </c>
      <c r="O63" s="494"/>
    </row>
    <row r="64" spans="1:15" ht="15" customHeight="1">
      <c r="A64" s="2"/>
      <c r="B64" s="225">
        <v>5</v>
      </c>
      <c r="C64" s="235" t="s">
        <v>320</v>
      </c>
      <c r="D64" s="493">
        <v>2</v>
      </c>
      <c r="E64" s="493"/>
      <c r="F64" s="494">
        <v>400</v>
      </c>
      <c r="G64" s="494"/>
      <c r="H64" s="225">
        <v>5</v>
      </c>
      <c r="I64" s="235" t="s">
        <v>320</v>
      </c>
      <c r="J64" s="253"/>
      <c r="K64" s="253"/>
      <c r="L64" s="493">
        <v>2</v>
      </c>
      <c r="M64" s="493"/>
      <c r="N64" s="494">
        <v>1700</v>
      </c>
      <c r="O64" s="494"/>
    </row>
    <row r="65" spans="1:15" ht="15" customHeight="1">
      <c r="A65" s="2"/>
      <c r="B65" s="225">
        <v>6</v>
      </c>
      <c r="C65" s="235" t="s">
        <v>327</v>
      </c>
      <c r="D65" s="493">
        <v>2</v>
      </c>
      <c r="E65" s="493"/>
      <c r="F65" s="494">
        <v>953.5</v>
      </c>
      <c r="G65" s="494"/>
      <c r="H65" s="225">
        <v>6</v>
      </c>
      <c r="I65" s="235" t="s">
        <v>327</v>
      </c>
      <c r="J65" s="253"/>
      <c r="K65" s="253"/>
      <c r="L65" s="493">
        <v>1</v>
      </c>
      <c r="M65" s="493"/>
      <c r="N65" s="494">
        <v>400</v>
      </c>
      <c r="O65" s="494"/>
    </row>
    <row r="66" spans="1:15" ht="15" customHeight="1">
      <c r="A66" s="2"/>
      <c r="B66" s="225">
        <v>7</v>
      </c>
      <c r="C66" s="235" t="s">
        <v>318</v>
      </c>
      <c r="D66" s="493">
        <v>36</v>
      </c>
      <c r="E66" s="493"/>
      <c r="F66" s="494">
        <v>48007.495999999999</v>
      </c>
      <c r="G66" s="494"/>
      <c r="H66" s="225">
        <v>7</v>
      </c>
      <c r="I66" s="235" t="s">
        <v>318</v>
      </c>
      <c r="J66" s="253"/>
      <c r="K66" s="253"/>
      <c r="L66" s="493">
        <v>34</v>
      </c>
      <c r="M66" s="493"/>
      <c r="N66" s="494">
        <v>44125.353999999999</v>
      </c>
      <c r="O66" s="494"/>
    </row>
    <row r="67" spans="1:15" ht="15" customHeight="1">
      <c r="A67" s="2"/>
      <c r="B67" s="225">
        <v>8</v>
      </c>
      <c r="C67" s="235" t="s">
        <v>326</v>
      </c>
      <c r="D67" s="493">
        <v>9</v>
      </c>
      <c r="E67" s="493"/>
      <c r="F67" s="494">
        <v>5848.45</v>
      </c>
      <c r="G67" s="494"/>
      <c r="H67" s="225">
        <v>8</v>
      </c>
      <c r="I67" s="235" t="s">
        <v>326</v>
      </c>
      <c r="J67" s="253"/>
      <c r="K67" s="253"/>
      <c r="L67" s="493">
        <v>0</v>
      </c>
      <c r="M67" s="493"/>
      <c r="N67" s="494">
        <v>0</v>
      </c>
      <c r="O67" s="494"/>
    </row>
    <row r="68" spans="1:15" ht="15" customHeight="1">
      <c r="A68" s="2"/>
      <c r="B68" s="225">
        <v>9</v>
      </c>
      <c r="C68" s="235" t="s">
        <v>321</v>
      </c>
      <c r="D68" s="493">
        <v>0</v>
      </c>
      <c r="E68" s="493"/>
      <c r="F68" s="494">
        <v>0</v>
      </c>
      <c r="G68" s="494"/>
      <c r="H68" s="225">
        <v>9</v>
      </c>
      <c r="I68" s="235" t="s">
        <v>321</v>
      </c>
      <c r="J68" s="253"/>
      <c r="K68" s="253"/>
      <c r="L68" s="493">
        <v>0</v>
      </c>
      <c r="M68" s="493"/>
      <c r="N68" s="494">
        <v>0</v>
      </c>
      <c r="O68" s="494"/>
    </row>
    <row r="69" spans="1:15" ht="15" customHeight="1">
      <c r="A69" s="2"/>
      <c r="B69" s="225">
        <v>10</v>
      </c>
      <c r="C69" s="235" t="s">
        <v>324</v>
      </c>
      <c r="D69" s="493">
        <v>19</v>
      </c>
      <c r="E69" s="493"/>
      <c r="F69" s="494">
        <v>23818.785000000003</v>
      </c>
      <c r="G69" s="494"/>
      <c r="H69" s="225">
        <v>10</v>
      </c>
      <c r="I69" s="235" t="s">
        <v>324</v>
      </c>
      <c r="J69" s="253"/>
      <c r="K69" s="253"/>
      <c r="L69" s="493">
        <v>7</v>
      </c>
      <c r="M69" s="493"/>
      <c r="N69" s="494">
        <v>9776.5</v>
      </c>
      <c r="O69" s="494"/>
    </row>
    <row r="70" spans="1:15" ht="15" customHeight="1">
      <c r="A70" s="2"/>
      <c r="B70" s="225">
        <v>11</v>
      </c>
      <c r="C70" s="235" t="s">
        <v>328</v>
      </c>
      <c r="D70" s="493">
        <v>2</v>
      </c>
      <c r="E70" s="493"/>
      <c r="F70" s="494">
        <v>2000</v>
      </c>
      <c r="G70" s="494"/>
      <c r="H70" s="225">
        <v>11</v>
      </c>
      <c r="I70" s="235" t="s">
        <v>328</v>
      </c>
      <c r="J70" s="253"/>
      <c r="K70" s="253"/>
      <c r="L70" s="493">
        <v>1</v>
      </c>
      <c r="M70" s="493"/>
      <c r="N70" s="494">
        <v>550</v>
      </c>
      <c r="O70" s="494"/>
    </row>
    <row r="71" spans="1:15" ht="15" customHeight="1">
      <c r="A71" s="2"/>
      <c r="B71" s="212"/>
      <c r="C71" s="212" t="s">
        <v>162</v>
      </c>
      <c r="D71" s="495">
        <v>104</v>
      </c>
      <c r="E71" s="495"/>
      <c r="F71" s="496">
        <v>126406.08099999999</v>
      </c>
      <c r="G71" s="496"/>
      <c r="H71" s="497" t="s">
        <v>162</v>
      </c>
      <c r="I71" s="497"/>
      <c r="J71" s="497"/>
      <c r="K71" s="497"/>
      <c r="L71" s="495">
        <v>65</v>
      </c>
      <c r="M71" s="495"/>
      <c r="N71" s="496">
        <v>80534.774000000005</v>
      </c>
      <c r="O71" s="496"/>
    </row>
    <row r="72" spans="1:15" ht="15" customHeight="1">
      <c r="B72" s="20" t="s">
        <v>276</v>
      </c>
      <c r="D72" s="77"/>
      <c r="O72" s="21"/>
    </row>
    <row r="73" spans="1:15" ht="15" customHeight="1">
      <c r="B73" s="20"/>
      <c r="D73" s="77"/>
      <c r="O73" s="21"/>
    </row>
    <row r="74" spans="1:15" ht="15" customHeight="1">
      <c r="B74" s="20"/>
      <c r="D74" s="77"/>
      <c r="O74" s="21"/>
    </row>
    <row r="75" spans="1:15" ht="15" customHeight="1">
      <c r="B75" s="20"/>
      <c r="D75" s="77"/>
      <c r="O75" s="21"/>
    </row>
    <row r="76" spans="1:15" ht="15" customHeight="1">
      <c r="B76" s="20"/>
      <c r="D76" s="77"/>
      <c r="O76" s="21"/>
    </row>
    <row r="77" spans="1:15" ht="15" customHeight="1">
      <c r="B77" s="20"/>
      <c r="D77" s="77"/>
      <c r="O77" s="21"/>
    </row>
    <row r="78" spans="1:15" ht="15" customHeight="1">
      <c r="B78" s="20"/>
      <c r="D78" s="77"/>
      <c r="O78" s="21"/>
    </row>
    <row r="79" spans="1:15" ht="15" customHeight="1">
      <c r="B79" s="20"/>
      <c r="D79" s="77"/>
      <c r="O79" s="21"/>
    </row>
    <row r="80" spans="1:15" ht="15" customHeight="1">
      <c r="B80" s="20"/>
      <c r="D80" s="77"/>
      <c r="O80" s="21"/>
    </row>
    <row r="81" spans="1:15" ht="15" customHeight="1">
      <c r="B81" s="20"/>
      <c r="D81" s="77"/>
      <c r="O81" s="21"/>
    </row>
    <row r="82" spans="1:15" ht="15" customHeight="1">
      <c r="B82" s="20"/>
      <c r="D82" s="77"/>
      <c r="O82" s="21"/>
    </row>
    <row r="83" spans="1:15" ht="15" customHeight="1">
      <c r="B83" s="20"/>
      <c r="D83" s="77"/>
      <c r="O83" s="21"/>
    </row>
    <row r="84" spans="1:15" ht="15" customHeight="1">
      <c r="B84" s="20"/>
      <c r="D84" s="77"/>
      <c r="O84" s="21"/>
    </row>
    <row r="85" spans="1:15" ht="15" customHeight="1">
      <c r="B85" s="20"/>
      <c r="D85" s="77"/>
      <c r="O85" s="21"/>
    </row>
    <row r="86" spans="1:15" ht="15" customHeight="1">
      <c r="B86" s="20"/>
      <c r="D86" s="77"/>
      <c r="O86" s="21"/>
    </row>
    <row r="87" spans="1:15" ht="15" customHeight="1">
      <c r="B87" s="20"/>
      <c r="D87" s="77"/>
      <c r="O87" s="21"/>
    </row>
    <row r="88" spans="1:15" ht="15" customHeight="1">
      <c r="B88" s="20"/>
      <c r="D88" s="77"/>
      <c r="O88" s="21"/>
    </row>
    <row r="89" spans="1:15" ht="15" customHeight="1">
      <c r="B89" s="20"/>
      <c r="D89" s="77"/>
      <c r="O89" s="21"/>
    </row>
    <row r="90" spans="1:15" ht="15" customHeight="1">
      <c r="B90" s="20"/>
      <c r="D90" s="77"/>
      <c r="O90" s="21"/>
    </row>
    <row r="91" spans="1:15" ht="15" customHeight="1">
      <c r="B91" s="20"/>
      <c r="D91" s="77"/>
      <c r="O91" s="21"/>
    </row>
    <row r="92" spans="1:15" ht="15" customHeight="1">
      <c r="B92" s="20"/>
      <c r="D92" s="77"/>
      <c r="O92" s="21"/>
    </row>
    <row r="93" spans="1:15" ht="15" customHeight="1">
      <c r="B93" s="20"/>
      <c r="D93" s="77"/>
      <c r="O93" s="21"/>
    </row>
    <row r="94" spans="1:15" ht="15" customHeight="1">
      <c r="B94" s="20"/>
      <c r="D94" s="77"/>
      <c r="O94" s="21"/>
    </row>
    <row r="95" spans="1:15" ht="15" customHeight="1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</row>
    <row r="96" spans="1:15" ht="15" customHeight="1">
      <c r="A96" s="15"/>
      <c r="B96" s="15"/>
      <c r="C96" s="15"/>
      <c r="D96" s="15"/>
      <c r="E96" s="107"/>
      <c r="F96" s="107"/>
      <c r="G96" s="107"/>
      <c r="H96" s="107"/>
      <c r="I96" s="107"/>
      <c r="J96" s="107"/>
      <c r="K96" s="190"/>
      <c r="L96" s="190"/>
      <c r="M96" s="107"/>
      <c r="N96" s="107"/>
      <c r="O96" s="110" t="s">
        <v>491</v>
      </c>
    </row>
    <row r="98" spans="15:15" ht="15" customHeight="1">
      <c r="O98" s="131"/>
    </row>
  </sheetData>
  <mergeCells count="240">
    <mergeCell ref="M2:O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 codeName="Sheet14">
    <pageSetUpPr fitToPage="1"/>
  </sheetPr>
  <dimension ref="A1:AZ75"/>
  <sheetViews>
    <sheetView view="pageBreakPreview" topLeftCell="C37" zoomScale="85" zoomScaleNormal="145" zoomScaleSheetLayoutView="85" workbookViewId="0">
      <selection activeCell="S15" sqref="S15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I2" s="106" t="s">
        <v>939</v>
      </c>
    </row>
    <row r="3" spans="1:52" s="3" customFormat="1" ht="7.35" customHeight="1">
      <c r="A3" s="114"/>
      <c r="B3" s="114"/>
      <c r="C3" s="114"/>
      <c r="D3" s="114"/>
      <c r="E3" s="114"/>
      <c r="F3" s="114"/>
      <c r="G3" s="114"/>
      <c r="H3" s="114"/>
      <c r="I3" s="114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6"/>
      <c r="M4" s="294"/>
      <c r="N4" s="295"/>
      <c r="O4" s="294"/>
      <c r="P4" s="294"/>
      <c r="Q4" s="294"/>
      <c r="R4" s="294"/>
      <c r="S4" s="294"/>
    </row>
    <row r="5" spans="1:52">
      <c r="L5" s="116"/>
      <c r="N5" s="116"/>
      <c r="O5" s="45"/>
      <c r="P5" s="116"/>
      <c r="Q5" s="251"/>
      <c r="R5" s="116"/>
      <c r="S5" s="251"/>
    </row>
    <row r="6" spans="1:52">
      <c r="L6" s="116"/>
      <c r="N6" s="116"/>
      <c r="O6" s="45"/>
      <c r="P6" s="116"/>
      <c r="Q6" s="251"/>
      <c r="R6" s="116"/>
      <c r="S6" s="251"/>
    </row>
    <row r="7" spans="1:52">
      <c r="L7" s="116"/>
      <c r="N7" s="116"/>
      <c r="O7" s="45"/>
      <c r="P7" s="116"/>
      <c r="Q7" s="251"/>
      <c r="R7" s="116"/>
      <c r="S7" s="251"/>
    </row>
    <row r="8" spans="1:52">
      <c r="L8" s="86"/>
      <c r="N8" s="116"/>
      <c r="O8" s="45"/>
      <c r="P8" s="116"/>
      <c r="Q8" s="251"/>
      <c r="R8" s="116"/>
      <c r="S8" s="251"/>
    </row>
    <row r="9" spans="1:52">
      <c r="D9" s="76"/>
      <c r="L9" s="86"/>
      <c r="N9" s="86"/>
      <c r="O9" s="45"/>
      <c r="P9" s="116"/>
      <c r="Q9" s="251"/>
      <c r="R9" s="116"/>
      <c r="S9" s="251"/>
    </row>
    <row r="10" spans="1:52">
      <c r="D10" s="76"/>
      <c r="L10" s="86"/>
      <c r="N10" s="86"/>
      <c r="O10" s="45"/>
      <c r="P10" s="116"/>
      <c r="Q10" s="251"/>
      <c r="R10" s="116"/>
      <c r="S10" s="251"/>
    </row>
    <row r="11" spans="1:52">
      <c r="D11" s="76"/>
      <c r="L11" s="86"/>
      <c r="N11" s="116"/>
      <c r="O11" s="45"/>
      <c r="P11" s="116"/>
      <c r="Q11" s="251"/>
      <c r="R11" s="116"/>
      <c r="S11" s="251"/>
    </row>
    <row r="12" spans="1:52">
      <c r="L12" s="86"/>
      <c r="N12" s="116"/>
      <c r="O12" s="45"/>
      <c r="P12" s="116"/>
      <c r="Q12" s="251"/>
      <c r="R12" s="116"/>
      <c r="S12" s="251"/>
    </row>
    <row r="13" spans="1:52">
      <c r="E13" s="80"/>
      <c r="L13" s="86"/>
      <c r="N13" s="116"/>
      <c r="O13" s="45"/>
      <c r="P13" s="116"/>
      <c r="Q13" s="251"/>
      <c r="R13" s="116"/>
      <c r="S13" s="251"/>
    </row>
    <row r="14" spans="1:52">
      <c r="E14" s="80"/>
      <c r="L14" s="86"/>
      <c r="N14" s="116"/>
      <c r="O14" s="45"/>
      <c r="P14" s="116"/>
      <c r="Q14" s="251"/>
      <c r="R14" s="116"/>
      <c r="S14" s="251"/>
    </row>
    <row r="15" spans="1:52" ht="10.5" customHeight="1">
      <c r="L15" s="86"/>
      <c r="N15" s="116"/>
      <c r="O15" s="180"/>
      <c r="P15" s="116"/>
      <c r="Q15" s="251"/>
      <c r="R15" s="116"/>
      <c r="S15" s="251"/>
    </row>
    <row r="16" spans="1:52" ht="8.1" customHeight="1">
      <c r="L16" s="116"/>
      <c r="O16" s="45"/>
      <c r="P16" s="116"/>
      <c r="Q16" s="251"/>
      <c r="S16" s="251"/>
    </row>
    <row r="17" spans="3:19" ht="20.100000000000001" customHeight="1">
      <c r="C17" s="373" t="s">
        <v>311</v>
      </c>
      <c r="D17" s="373"/>
      <c r="E17" s="373"/>
      <c r="F17" s="373"/>
      <c r="G17" s="373"/>
      <c r="L17" s="116"/>
      <c r="N17" s="116"/>
      <c r="O17" s="45"/>
      <c r="P17" s="116"/>
      <c r="Q17" s="251"/>
      <c r="R17" s="116"/>
      <c r="S17" s="251"/>
    </row>
    <row r="18" spans="3:19" ht="5.25" customHeight="1">
      <c r="L18" s="116"/>
      <c r="S18" s="251"/>
    </row>
    <row r="19" spans="3:19" ht="14.25" customHeight="1">
      <c r="C19" s="381"/>
      <c r="D19" s="382"/>
      <c r="E19" s="383"/>
      <c r="F19" s="171">
        <v>2022</v>
      </c>
      <c r="G19" s="172">
        <v>2023</v>
      </c>
      <c r="H19" s="42"/>
      <c r="I19" s="42"/>
      <c r="L19" s="116"/>
      <c r="N19" s="116"/>
      <c r="O19" s="45"/>
      <c r="P19" s="116"/>
      <c r="Q19" s="251"/>
      <c r="R19" s="116"/>
      <c r="S19" s="251"/>
    </row>
    <row r="20" spans="3:19" ht="12.75" customHeight="1">
      <c r="C20" s="384" t="s">
        <v>592</v>
      </c>
      <c r="D20" s="385"/>
      <c r="E20" s="386"/>
      <c r="F20" s="173"/>
      <c r="G20" s="174"/>
      <c r="H20" s="42"/>
      <c r="I20" s="42"/>
      <c r="K20" s="1"/>
      <c r="L20" s="116"/>
      <c r="N20" s="116"/>
      <c r="O20" s="45"/>
      <c r="P20" s="116"/>
      <c r="Q20" s="251"/>
      <c r="R20" s="116"/>
      <c r="S20" s="251"/>
    </row>
    <row r="21" spans="3:19">
      <c r="C21" s="377" t="s">
        <v>593</v>
      </c>
      <c r="D21" s="378"/>
      <c r="E21" s="379"/>
      <c r="F21" s="160">
        <v>6850.6189999999997</v>
      </c>
      <c r="G21" s="160">
        <v>6982.7910000000002</v>
      </c>
      <c r="H21" s="216"/>
      <c r="I21" s="42"/>
      <c r="L21" s="116"/>
      <c r="N21" s="116"/>
      <c r="O21" s="45"/>
      <c r="P21" s="116"/>
      <c r="Q21" s="251"/>
      <c r="R21" s="116"/>
      <c r="S21" s="251"/>
    </row>
    <row r="22" spans="3:19">
      <c r="C22" s="377" t="s">
        <v>594</v>
      </c>
      <c r="D22" s="378"/>
      <c r="E22" s="379"/>
      <c r="F22" s="161">
        <v>825</v>
      </c>
      <c r="G22" s="161">
        <v>890</v>
      </c>
      <c r="H22" s="221"/>
      <c r="I22" s="42"/>
      <c r="L22" s="116"/>
      <c r="N22" s="116"/>
      <c r="O22" s="45"/>
      <c r="P22" s="116"/>
      <c r="Q22" s="251"/>
      <c r="R22" s="116"/>
      <c r="S22" s="251"/>
    </row>
    <row r="23" spans="3:19" ht="16.5" customHeight="1">
      <c r="C23" s="377" t="s">
        <v>595</v>
      </c>
      <c r="D23" s="378"/>
      <c r="E23" s="379"/>
      <c r="F23" s="161">
        <v>59</v>
      </c>
      <c r="G23" s="161">
        <v>66</v>
      </c>
      <c r="H23" s="217"/>
      <c r="I23" s="42"/>
      <c r="L23" s="116"/>
      <c r="M23" s="155"/>
      <c r="N23" s="116"/>
      <c r="O23" s="45"/>
      <c r="P23" s="116"/>
      <c r="Q23" s="251"/>
      <c r="R23" s="116"/>
      <c r="S23" s="251"/>
    </row>
    <row r="24" spans="3:19" ht="12.75" customHeight="1">
      <c r="C24" s="377" t="s">
        <v>596</v>
      </c>
      <c r="D24" s="378"/>
      <c r="E24" s="379"/>
      <c r="F24" s="161">
        <v>0</v>
      </c>
      <c r="G24" s="161">
        <v>1</v>
      </c>
      <c r="H24" s="217"/>
      <c r="I24" s="42"/>
      <c r="L24" s="116"/>
      <c r="M24" s="155"/>
      <c r="N24" s="116"/>
      <c r="O24" s="45"/>
      <c r="P24" s="116"/>
      <c r="Q24" s="251"/>
      <c r="R24" s="116"/>
      <c r="S24" s="251"/>
    </row>
    <row r="25" spans="3:19" ht="12.75" customHeight="1">
      <c r="C25" s="377" t="s">
        <v>597</v>
      </c>
      <c r="D25" s="378"/>
      <c r="E25" s="379"/>
      <c r="F25" s="160">
        <v>9499.1388440797109</v>
      </c>
      <c r="G25" s="160">
        <v>10339.494432814572</v>
      </c>
      <c r="H25" s="216"/>
      <c r="I25" s="42"/>
      <c r="L25" s="116"/>
      <c r="N25" s="116"/>
      <c r="O25" s="45"/>
      <c r="P25" s="116"/>
      <c r="Q25" s="251"/>
      <c r="R25" s="116"/>
      <c r="S25" s="251"/>
    </row>
    <row r="26" spans="3:19">
      <c r="C26" s="377" t="s">
        <v>598</v>
      </c>
      <c r="D26" s="378"/>
      <c r="E26" s="379"/>
      <c r="F26" s="160">
        <v>603.84837862053973</v>
      </c>
      <c r="G26" s="160">
        <v>673.27566795692985</v>
      </c>
      <c r="H26" s="216"/>
      <c r="I26" s="42"/>
      <c r="L26" s="86"/>
      <c r="N26" s="116"/>
      <c r="O26" s="45"/>
      <c r="P26" s="116"/>
      <c r="Q26" s="251"/>
      <c r="R26" s="116"/>
      <c r="S26" s="251"/>
    </row>
    <row r="27" spans="3:19">
      <c r="C27" s="377" t="s">
        <v>599</v>
      </c>
      <c r="D27" s="378"/>
      <c r="E27" s="379"/>
      <c r="F27" s="160">
        <v>5885.8627419230006</v>
      </c>
      <c r="G27" s="160">
        <v>3140.349620305999</v>
      </c>
      <c r="H27" s="216"/>
      <c r="I27" s="42"/>
      <c r="L27" s="86"/>
      <c r="N27" s="116"/>
      <c r="O27" s="45"/>
      <c r="P27" s="116"/>
      <c r="Q27" s="251"/>
      <c r="R27" s="116"/>
      <c r="S27" s="251"/>
    </row>
    <row r="28" spans="3:19">
      <c r="C28" s="377" t="s">
        <v>600</v>
      </c>
      <c r="D28" s="378"/>
      <c r="E28" s="379"/>
      <c r="F28" s="160">
        <v>3617.8970111341564</v>
      </c>
      <c r="G28" s="160">
        <v>1744.9274021668916</v>
      </c>
      <c r="H28" s="216"/>
      <c r="I28" s="42"/>
      <c r="L28" s="86"/>
      <c r="M28" s="62"/>
      <c r="N28" s="116"/>
      <c r="O28" s="45"/>
      <c r="P28" s="116"/>
      <c r="Q28" s="251"/>
      <c r="R28" s="116"/>
      <c r="S28" s="251"/>
    </row>
    <row r="29" spans="3:19" ht="12.75" customHeight="1">
      <c r="C29" s="377" t="s">
        <v>601</v>
      </c>
      <c r="D29" s="378"/>
      <c r="E29" s="379"/>
      <c r="F29" s="160">
        <v>321322.60000000021</v>
      </c>
      <c r="G29" s="160">
        <v>196097.57100000003</v>
      </c>
      <c r="H29" s="216"/>
      <c r="I29" s="42"/>
      <c r="L29" s="86"/>
      <c r="N29" s="116"/>
      <c r="O29" s="45"/>
      <c r="P29" s="116"/>
      <c r="Q29" s="251"/>
      <c r="R29" s="116"/>
      <c r="S29" s="251"/>
    </row>
    <row r="30" spans="3:19" ht="12" customHeight="1">
      <c r="C30" s="377" t="s">
        <v>602</v>
      </c>
      <c r="D30" s="378"/>
      <c r="E30" s="379"/>
      <c r="F30" s="161">
        <v>246</v>
      </c>
      <c r="G30" s="161">
        <v>167</v>
      </c>
      <c r="H30" s="217"/>
      <c r="I30" s="42"/>
      <c r="L30" s="86"/>
      <c r="N30" s="116"/>
      <c r="O30" s="45"/>
      <c r="P30" s="116"/>
      <c r="Q30" s="251"/>
      <c r="R30" s="116"/>
      <c r="S30" s="251"/>
    </row>
    <row r="31" spans="3:19" ht="12.75" customHeight="1">
      <c r="C31" s="387" t="s">
        <v>603</v>
      </c>
      <c r="D31" s="388"/>
      <c r="E31" s="389"/>
      <c r="F31" s="160"/>
      <c r="G31" s="160"/>
      <c r="H31" s="216"/>
      <c r="I31" s="42"/>
      <c r="L31" s="86"/>
      <c r="M31" s="45"/>
      <c r="N31" s="116"/>
      <c r="O31" s="45"/>
      <c r="P31" s="116"/>
      <c r="Q31" s="251"/>
      <c r="R31" s="116"/>
      <c r="S31" s="251"/>
    </row>
    <row r="32" spans="3:19">
      <c r="C32" s="377" t="s">
        <v>604</v>
      </c>
      <c r="D32" s="378"/>
      <c r="E32" s="379"/>
      <c r="F32" s="160">
        <v>25600.81068473577</v>
      </c>
      <c r="G32" s="330">
        <v>20891.947673844312</v>
      </c>
      <c r="H32" s="216"/>
      <c r="I32" s="42"/>
      <c r="L32" s="86"/>
      <c r="M32" s="45"/>
      <c r="N32" s="116"/>
      <c r="O32" s="45"/>
      <c r="P32" s="116"/>
      <c r="Q32" s="251"/>
      <c r="S32" s="251"/>
    </row>
    <row r="33" spans="3:19">
      <c r="C33" s="377" t="s">
        <v>605</v>
      </c>
      <c r="D33" s="378"/>
      <c r="E33" s="379"/>
      <c r="F33" s="160">
        <v>14749.523950391405</v>
      </c>
      <c r="G33" s="330">
        <v>10485.962514636838</v>
      </c>
      <c r="H33" s="216"/>
      <c r="I33" s="42"/>
      <c r="L33" s="86"/>
      <c r="N33" s="116"/>
      <c r="O33" s="45"/>
      <c r="P33" s="116"/>
      <c r="Q33" s="251"/>
      <c r="S33" s="251"/>
    </row>
    <row r="34" spans="3:19" ht="12.75" customHeight="1">
      <c r="C34" s="377" t="s">
        <v>606</v>
      </c>
      <c r="D34" s="378"/>
      <c r="E34" s="379"/>
      <c r="F34" s="160">
        <v>1341.5133495934961</v>
      </c>
      <c r="G34" s="330">
        <v>1230.9737964071858</v>
      </c>
      <c r="H34" s="216"/>
      <c r="I34" s="42"/>
      <c r="L34" s="86"/>
      <c r="N34" s="116"/>
      <c r="O34" s="62"/>
      <c r="P34" s="116"/>
      <c r="Q34" s="251"/>
      <c r="S34" s="251"/>
    </row>
    <row r="35" spans="3:19">
      <c r="C35" s="387" t="s">
        <v>607</v>
      </c>
      <c r="D35" s="388"/>
      <c r="E35" s="389"/>
      <c r="F35" s="160"/>
      <c r="G35" s="330" t="s">
        <v>198</v>
      </c>
      <c r="H35" s="218"/>
      <c r="I35" s="42"/>
      <c r="L35" s="86"/>
      <c r="N35" s="116"/>
      <c r="O35" s="45"/>
      <c r="P35" s="116"/>
      <c r="Q35" s="251"/>
      <c r="S35" s="251"/>
    </row>
    <row r="36" spans="3:19">
      <c r="C36" s="387" t="s">
        <v>608</v>
      </c>
      <c r="D36" s="388"/>
      <c r="E36" s="389"/>
      <c r="F36" s="160">
        <v>5779.1900000000005</v>
      </c>
      <c r="G36" s="160">
        <v>5884.61</v>
      </c>
      <c r="H36" s="218"/>
      <c r="I36" s="42"/>
      <c r="L36" s="86"/>
      <c r="N36" s="116"/>
      <c r="O36" s="45"/>
      <c r="P36" s="116"/>
      <c r="Q36" s="251"/>
      <c r="S36" s="251"/>
    </row>
    <row r="37" spans="3:19">
      <c r="C37" s="377" t="s">
        <v>609</v>
      </c>
      <c r="D37" s="378"/>
      <c r="E37" s="379"/>
      <c r="F37" s="160">
        <v>5330.55</v>
      </c>
      <c r="G37" s="160">
        <v>5425.69</v>
      </c>
      <c r="H37" s="218"/>
      <c r="I37" s="42"/>
      <c r="L37" s="86"/>
      <c r="N37" s="116"/>
      <c r="O37" s="45"/>
      <c r="P37" s="116"/>
      <c r="S37" s="251"/>
    </row>
    <row r="38" spans="3:19" ht="12.75" customHeight="1">
      <c r="C38" s="377" t="s">
        <v>610</v>
      </c>
      <c r="D38" s="378"/>
      <c r="E38" s="379"/>
      <c r="F38" s="160">
        <v>448.64</v>
      </c>
      <c r="G38" s="160">
        <v>458.92</v>
      </c>
      <c r="H38" s="273"/>
      <c r="I38" s="42"/>
      <c r="L38" s="86"/>
      <c r="N38" s="116"/>
      <c r="O38" s="181"/>
      <c r="P38" s="116"/>
      <c r="S38" s="251"/>
    </row>
    <row r="39" spans="3:19">
      <c r="C39" s="387" t="s">
        <v>611</v>
      </c>
      <c r="D39" s="388"/>
      <c r="E39" s="389"/>
      <c r="F39" s="160">
        <v>485.81</v>
      </c>
      <c r="G39" s="160">
        <v>546.57999999999993</v>
      </c>
      <c r="H39" s="218"/>
      <c r="I39" s="42"/>
      <c r="L39" s="86"/>
      <c r="N39" s="116"/>
      <c r="O39" s="45"/>
      <c r="P39" s="116"/>
      <c r="S39" s="251"/>
    </row>
    <row r="40" spans="3:19" ht="12" customHeight="1">
      <c r="C40" s="377" t="s">
        <v>609</v>
      </c>
      <c r="D40" s="378"/>
      <c r="E40" s="379"/>
      <c r="F40" s="160">
        <v>438.31</v>
      </c>
      <c r="G40" s="160">
        <v>499.08</v>
      </c>
      <c r="H40" s="218"/>
      <c r="I40" s="42"/>
      <c r="L40" s="86"/>
      <c r="N40" s="116"/>
      <c r="O40" s="45"/>
      <c r="P40" s="116"/>
      <c r="Q40" s="46"/>
      <c r="S40" s="251"/>
    </row>
    <row r="41" spans="3:19" ht="12.75" customHeight="1">
      <c r="C41" s="377" t="s">
        <v>610</v>
      </c>
      <c r="D41" s="378"/>
      <c r="E41" s="379"/>
      <c r="F41" s="160">
        <v>47.5</v>
      </c>
      <c r="G41" s="160">
        <v>47.5</v>
      </c>
      <c r="H41" s="218"/>
      <c r="I41" s="42"/>
      <c r="L41" s="86"/>
      <c r="N41" s="116"/>
      <c r="O41" s="45"/>
      <c r="P41" s="116"/>
      <c r="Q41" s="46"/>
      <c r="S41" s="251"/>
    </row>
    <row r="42" spans="3:19" ht="11.25" customHeight="1">
      <c r="C42" s="387" t="s">
        <v>612</v>
      </c>
      <c r="D42" s="388"/>
      <c r="E42" s="389"/>
      <c r="F42" s="160"/>
      <c r="G42" s="331"/>
      <c r="H42" s="218"/>
      <c r="I42" s="42"/>
      <c r="L42" s="86"/>
      <c r="N42" s="188"/>
      <c r="O42" s="45"/>
      <c r="P42" s="116"/>
      <c r="S42" s="251"/>
    </row>
    <row r="43" spans="3:19">
      <c r="C43" s="387" t="s">
        <v>613</v>
      </c>
      <c r="D43" s="388"/>
      <c r="E43" s="389"/>
      <c r="F43" s="160">
        <v>111.39826628855602</v>
      </c>
      <c r="G43" s="160">
        <v>85.284304809437998</v>
      </c>
      <c r="H43" s="218"/>
      <c r="I43" s="42"/>
      <c r="L43" s="86"/>
      <c r="N43" s="116"/>
      <c r="O43" s="45"/>
      <c r="P43" s="116"/>
      <c r="Q43" s="158"/>
      <c r="S43" s="251"/>
    </row>
    <row r="44" spans="3:19">
      <c r="C44" s="377" t="s">
        <v>614</v>
      </c>
      <c r="D44" s="378"/>
      <c r="E44" s="379"/>
      <c r="F44" s="160">
        <v>33.028522398400007</v>
      </c>
      <c r="G44" s="160">
        <v>48.288261328099999</v>
      </c>
      <c r="H44" s="218"/>
      <c r="I44" s="42"/>
      <c r="L44" s="86"/>
      <c r="N44" s="116"/>
      <c r="O44" s="45"/>
      <c r="P44" s="116"/>
      <c r="Q44" s="158"/>
      <c r="S44" s="251"/>
    </row>
    <row r="45" spans="3:19">
      <c r="C45" s="377" t="s">
        <v>615</v>
      </c>
      <c r="D45" s="378"/>
      <c r="E45" s="379"/>
      <c r="F45" s="160">
        <v>78.369743890156002</v>
      </c>
      <c r="G45" s="160">
        <v>36.996043481338006</v>
      </c>
      <c r="H45" s="218"/>
      <c r="I45" s="42"/>
      <c r="L45" s="116"/>
      <c r="N45" s="116"/>
      <c r="O45" s="45"/>
      <c r="P45" s="116"/>
      <c r="Q45" s="158"/>
      <c r="S45" s="251"/>
    </row>
    <row r="46" spans="3:19" ht="12.75" customHeight="1">
      <c r="C46" s="387" t="s">
        <v>616</v>
      </c>
      <c r="D46" s="388"/>
      <c r="E46" s="389"/>
      <c r="F46" s="160">
        <v>741.77326600000004</v>
      </c>
      <c r="G46" s="160">
        <v>519.67888200000004</v>
      </c>
      <c r="H46" s="216"/>
      <c r="I46" s="42"/>
      <c r="L46" s="116"/>
      <c r="N46" s="116"/>
      <c r="O46" s="45"/>
      <c r="P46" s="116"/>
      <c r="Q46" s="158"/>
      <c r="S46" s="251"/>
    </row>
    <row r="47" spans="3:19">
      <c r="C47" s="387" t="s">
        <v>185</v>
      </c>
      <c r="D47" s="388"/>
      <c r="E47" s="389"/>
      <c r="F47" s="160"/>
      <c r="G47" s="137"/>
      <c r="H47" s="218"/>
      <c r="I47" s="42"/>
      <c r="L47" s="86"/>
      <c r="N47" s="116"/>
      <c r="O47" s="45"/>
      <c r="P47" s="116"/>
      <c r="Q47" s="158"/>
      <c r="S47" s="251"/>
    </row>
    <row r="48" spans="3:19" ht="12.75" customHeight="1">
      <c r="C48" s="377" t="s">
        <v>617</v>
      </c>
      <c r="D48" s="378"/>
      <c r="E48" s="379"/>
      <c r="F48" s="160">
        <v>585.44178499999998</v>
      </c>
      <c r="G48" s="332">
        <v>431.170613</v>
      </c>
      <c r="H48" s="216"/>
      <c r="I48" s="42"/>
      <c r="L48" s="86"/>
      <c r="M48" s="87"/>
      <c r="N48" s="116"/>
      <c r="O48" s="45"/>
      <c r="P48" s="116"/>
      <c r="Q48" s="158"/>
      <c r="S48" s="251"/>
    </row>
    <row r="49" spans="1:52" ht="11.25" customHeight="1">
      <c r="C49" s="387" t="s">
        <v>99</v>
      </c>
      <c r="D49" s="388"/>
      <c r="E49" s="389"/>
      <c r="F49" s="160"/>
      <c r="G49" s="332"/>
      <c r="H49" s="218"/>
      <c r="I49" s="42"/>
      <c r="L49" s="86"/>
      <c r="N49" s="116"/>
      <c r="O49" s="45"/>
      <c r="P49" s="116"/>
      <c r="Q49" s="158"/>
      <c r="S49" s="251"/>
    </row>
    <row r="50" spans="1:52">
      <c r="C50" s="377" t="s">
        <v>618</v>
      </c>
      <c r="D50" s="378"/>
      <c r="E50" s="379"/>
      <c r="F50" s="160">
        <v>137.651771</v>
      </c>
      <c r="G50" s="333">
        <v>78.521169</v>
      </c>
      <c r="H50" s="218"/>
      <c r="I50" s="42"/>
      <c r="L50" s="86"/>
      <c r="N50" s="116"/>
      <c r="O50" s="45"/>
      <c r="P50" s="116"/>
      <c r="Q50" s="158"/>
      <c r="S50" s="251"/>
    </row>
    <row r="51" spans="1:52" ht="13.5" customHeight="1">
      <c r="C51" s="393" t="s">
        <v>619</v>
      </c>
      <c r="D51" s="394"/>
      <c r="E51" s="395"/>
      <c r="F51" s="160">
        <v>18.679710000000004</v>
      </c>
      <c r="G51" s="333">
        <v>9.9870999999999999</v>
      </c>
      <c r="H51" s="218"/>
      <c r="I51" s="42"/>
      <c r="L51" s="86"/>
      <c r="N51" s="116"/>
      <c r="O51" s="45"/>
      <c r="P51" s="116"/>
      <c r="Q51" s="158"/>
      <c r="S51" s="251"/>
    </row>
    <row r="52" spans="1:52" ht="12.75" customHeight="1">
      <c r="C52" s="387" t="s">
        <v>620</v>
      </c>
      <c r="D52" s="388"/>
      <c r="E52" s="389"/>
      <c r="F52" s="160"/>
      <c r="G52" s="332"/>
      <c r="H52" s="218"/>
      <c r="I52" s="42"/>
      <c r="L52" s="163"/>
      <c r="M52" s="164"/>
      <c r="N52" s="116"/>
      <c r="O52" s="45"/>
      <c r="P52" s="116"/>
      <c r="Q52" s="158"/>
      <c r="S52" s="251"/>
    </row>
    <row r="53" spans="1:52" ht="12.75" customHeight="1">
      <c r="C53" s="377" t="s">
        <v>621</v>
      </c>
      <c r="D53" s="378"/>
      <c r="E53" s="379"/>
      <c r="F53" s="161">
        <v>65</v>
      </c>
      <c r="G53" s="334">
        <v>58</v>
      </c>
      <c r="H53" s="219"/>
      <c r="I53" s="42"/>
      <c r="L53" s="163"/>
      <c r="N53" s="116"/>
      <c r="O53" s="45"/>
      <c r="P53" s="116"/>
      <c r="Q53" s="158"/>
      <c r="S53" s="251"/>
    </row>
    <row r="54" spans="1:52" ht="12.75" customHeight="1">
      <c r="C54" s="390" t="s">
        <v>622</v>
      </c>
      <c r="D54" s="391"/>
      <c r="E54" s="392"/>
      <c r="F54" s="279">
        <v>45</v>
      </c>
      <c r="G54" s="335">
        <v>19</v>
      </c>
      <c r="H54" s="219"/>
      <c r="I54" s="42"/>
      <c r="L54" s="163"/>
      <c r="M54" s="45"/>
      <c r="N54" s="86"/>
      <c r="O54" s="45"/>
      <c r="P54" s="116"/>
      <c r="Q54" s="158"/>
      <c r="S54" s="251"/>
    </row>
    <row r="55" spans="1:52" ht="10.35" customHeight="1">
      <c r="C55" s="153"/>
      <c r="D55" s="153"/>
      <c r="E55" s="153"/>
      <c r="F55" s="129"/>
      <c r="G55" s="130"/>
      <c r="H55" s="42"/>
      <c r="I55" s="42"/>
      <c r="K55" s="286"/>
      <c r="L55" s="86"/>
      <c r="N55" s="116"/>
      <c r="O55" s="45"/>
      <c r="P55" s="116"/>
      <c r="Q55" s="158"/>
      <c r="S55" s="251"/>
    </row>
    <row r="56" spans="1:52" ht="10.5" customHeight="1">
      <c r="C56" s="20" t="s">
        <v>623</v>
      </c>
      <c r="D56" s="20"/>
      <c r="E56" s="38"/>
      <c r="F56" s="48"/>
      <c r="G56" s="68"/>
      <c r="H56" s="68"/>
      <c r="I56" s="42"/>
      <c r="J56" s="287"/>
      <c r="L56" s="86"/>
      <c r="N56" s="116"/>
      <c r="O56" s="45"/>
      <c r="P56" s="116"/>
      <c r="Q56" s="158"/>
      <c r="S56" s="251"/>
    </row>
    <row r="57" spans="1:52" ht="10.5" customHeight="1">
      <c r="C57" s="20" t="s">
        <v>919</v>
      </c>
      <c r="D57" s="20"/>
      <c r="E57" s="38"/>
      <c r="F57" s="48"/>
      <c r="G57" s="68"/>
      <c r="H57" s="68"/>
      <c r="I57" s="220"/>
      <c r="L57" s="86"/>
      <c r="N57" s="116"/>
      <c r="O57" s="45"/>
      <c r="P57" s="116"/>
      <c r="Q57" s="158"/>
      <c r="S57" s="251"/>
    </row>
    <row r="58" spans="1:52" ht="12.6" customHeight="1">
      <c r="C58" s="20" t="s">
        <v>624</v>
      </c>
      <c r="D58" s="20"/>
      <c r="E58" s="38"/>
      <c r="F58" s="48"/>
      <c r="G58" s="68"/>
      <c r="H58" s="68"/>
      <c r="L58" s="86"/>
      <c r="N58" s="188"/>
      <c r="O58" s="45"/>
      <c r="P58" s="116"/>
      <c r="S58" s="251"/>
    </row>
    <row r="59" spans="1:52" ht="10.5" customHeight="1">
      <c r="C59" s="20"/>
      <c r="D59" s="20"/>
      <c r="E59" s="38"/>
      <c r="F59" s="48"/>
      <c r="G59" s="68"/>
      <c r="H59" s="68"/>
      <c r="L59" s="86"/>
      <c r="N59" s="188"/>
      <c r="O59" s="45"/>
      <c r="P59" s="116"/>
      <c r="Q59" s="158"/>
      <c r="S59" s="251"/>
    </row>
    <row r="60" spans="1:52" ht="10.5" customHeight="1">
      <c r="A60" s="115"/>
      <c r="B60" s="115"/>
      <c r="C60" s="115"/>
      <c r="D60" s="115"/>
      <c r="E60" s="115"/>
      <c r="F60" s="115"/>
      <c r="G60" s="115"/>
      <c r="H60" s="115"/>
      <c r="I60" s="115"/>
      <c r="L60" s="86"/>
      <c r="N60" s="188"/>
      <c r="O60" s="45"/>
      <c r="P60" s="116"/>
      <c r="Q60" s="158"/>
      <c r="S60" s="251"/>
    </row>
    <row r="61" spans="1:52" ht="10.5" customHeight="1">
      <c r="A61" s="15"/>
      <c r="B61" s="15"/>
      <c r="C61" s="15"/>
      <c r="D61" s="107"/>
      <c r="E61" s="107"/>
      <c r="F61" s="107"/>
      <c r="G61" s="107"/>
      <c r="H61" s="107"/>
      <c r="I61" s="112" t="s">
        <v>938</v>
      </c>
      <c r="L61" s="86"/>
      <c r="N61" s="188"/>
      <c r="O61" s="45"/>
      <c r="P61" s="116"/>
      <c r="Q61" s="158"/>
      <c r="S61" s="251"/>
    </row>
    <row r="62" spans="1:52" ht="7.5" customHeight="1">
      <c r="L62" s="86"/>
      <c r="N62" s="188"/>
      <c r="O62" s="45"/>
      <c r="P62" s="116"/>
      <c r="Q62" s="158"/>
      <c r="S62" s="350"/>
    </row>
    <row r="63" spans="1:52" s="3" customFormat="1" ht="11.25" customHeight="1">
      <c r="A63"/>
      <c r="B63"/>
      <c r="C63"/>
      <c r="D63"/>
      <c r="E63"/>
      <c r="F63"/>
      <c r="G63" s="197"/>
      <c r="H63"/>
      <c r="I63" s="284"/>
      <c r="J63"/>
      <c r="K63"/>
      <c r="L63" s="86"/>
      <c r="M63"/>
      <c r="N63" s="116"/>
      <c r="O63" s="45"/>
      <c r="P63" s="116"/>
      <c r="Q63" s="158"/>
      <c r="R63"/>
      <c r="S63" s="350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43"/>
      <c r="C64" s="244"/>
      <c r="L64" s="86"/>
      <c r="N64" s="116"/>
      <c r="O64" s="45"/>
      <c r="S64" s="350"/>
      <c r="T64" s="351"/>
    </row>
    <row r="65" spans="2:19">
      <c r="B65" s="232"/>
      <c r="C65" s="244"/>
      <c r="I65" s="246"/>
      <c r="J65" s="284"/>
      <c r="N65" s="188"/>
      <c r="O65" s="45"/>
      <c r="S65" s="350"/>
    </row>
    <row r="66" spans="2:19">
      <c r="B66" s="232"/>
      <c r="C66" s="244"/>
      <c r="G66" s="352"/>
      <c r="N66" s="116"/>
      <c r="O66" s="45"/>
      <c r="S66" s="350"/>
    </row>
    <row r="67" spans="2:19">
      <c r="B67" s="232"/>
      <c r="C67" s="244"/>
      <c r="G67" s="352"/>
      <c r="N67" s="116"/>
      <c r="O67" s="45"/>
      <c r="S67" s="350"/>
    </row>
    <row r="68" spans="2:19">
      <c r="B68" s="232"/>
      <c r="C68" s="244"/>
      <c r="G68" s="353"/>
      <c r="J68" s="46"/>
      <c r="N68" s="116"/>
      <c r="O68" s="45"/>
      <c r="S68" s="350"/>
    </row>
    <row r="69" spans="2:19">
      <c r="B69" s="116"/>
      <c r="C69" s="244"/>
      <c r="F69" s="285"/>
      <c r="G69" s="285"/>
    </row>
    <row r="70" spans="2:19">
      <c r="B70" s="116"/>
      <c r="C70" s="244"/>
    </row>
    <row r="71" spans="2:19" ht="16.8">
      <c r="B71" s="232"/>
      <c r="C71" s="231"/>
      <c r="E71" s="293"/>
      <c r="F71" s="293"/>
      <c r="G71" s="293"/>
    </row>
    <row r="72" spans="2:19" ht="16.8">
      <c r="B72" s="232"/>
      <c r="C72" s="231"/>
    </row>
    <row r="73" spans="2:19">
      <c r="B73" s="232"/>
      <c r="C73" s="269"/>
    </row>
    <row r="74" spans="2:19">
      <c r="B74" s="232"/>
      <c r="C74" s="269"/>
    </row>
    <row r="75" spans="2:19">
      <c r="B75" s="232"/>
      <c r="C75" s="269"/>
    </row>
  </sheetData>
  <mergeCells count="37">
    <mergeCell ref="C54:E54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fitToWidth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0DF6-8735-4AFC-A770-8DFC6E65CCA4}">
  <sheetPr codeName="Sheet24">
    <pageSetUpPr fitToPage="1"/>
  </sheetPr>
  <dimension ref="A2:P101"/>
  <sheetViews>
    <sheetView view="pageBreakPreview" topLeftCell="A43" zoomScale="70" zoomScaleNormal="100" zoomScaleSheetLayoutView="70" workbookViewId="0">
      <selection activeCell="S15" sqref="S1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513" t="s">
        <v>939</v>
      </c>
      <c r="N2" s="513"/>
      <c r="O2" s="513"/>
    </row>
    <row r="3" spans="1:16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6" ht="15" customHeight="1">
      <c r="A4" s="492" t="s">
        <v>842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6" ht="15" customHeight="1">
      <c r="A5" s="228"/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</row>
    <row r="6" spans="1:16" ht="15" customHeight="1">
      <c r="A6" s="228"/>
      <c r="B6" s="200" t="s">
        <v>172</v>
      </c>
    </row>
    <row r="7" spans="1:16" ht="15" customHeight="1">
      <c r="A7" s="228"/>
      <c r="B7" s="498" t="s">
        <v>117</v>
      </c>
      <c r="C7" s="498">
        <v>2022</v>
      </c>
      <c r="D7" s="498"/>
      <c r="E7" s="498"/>
      <c r="F7" s="498"/>
      <c r="G7" s="498"/>
      <c r="H7" s="396" t="s">
        <v>117</v>
      </c>
      <c r="I7" s="401">
        <v>2023</v>
      </c>
      <c r="J7" s="402"/>
      <c r="K7" s="402"/>
      <c r="L7" s="402"/>
      <c r="M7" s="402"/>
      <c r="N7" s="402"/>
      <c r="O7" s="403"/>
    </row>
    <row r="8" spans="1:16" ht="15" customHeight="1">
      <c r="A8" s="228"/>
      <c r="B8" s="498"/>
      <c r="C8" s="60" t="s">
        <v>333</v>
      </c>
      <c r="D8" s="498" t="s">
        <v>258</v>
      </c>
      <c r="E8" s="498"/>
      <c r="F8" s="498" t="s">
        <v>843</v>
      </c>
      <c r="G8" s="498"/>
      <c r="H8" s="397"/>
      <c r="I8" s="498" t="s">
        <v>333</v>
      </c>
      <c r="J8" s="498"/>
      <c r="K8" s="498"/>
      <c r="L8" s="498" t="s">
        <v>258</v>
      </c>
      <c r="M8" s="498"/>
      <c r="N8" s="498" t="s">
        <v>843</v>
      </c>
      <c r="O8" s="498"/>
    </row>
    <row r="9" spans="1:16" ht="15" customHeight="1">
      <c r="A9" s="228"/>
      <c r="B9" s="225">
        <v>1</v>
      </c>
      <c r="C9" s="349" t="s">
        <v>323</v>
      </c>
      <c r="D9" s="504">
        <v>4</v>
      </c>
      <c r="E9" s="504"/>
      <c r="F9" s="505">
        <v>446.80400000000003</v>
      </c>
      <c r="G9" s="505"/>
      <c r="H9" s="225">
        <v>1</v>
      </c>
      <c r="I9" s="349" t="s">
        <v>323</v>
      </c>
      <c r="J9" s="195"/>
      <c r="K9" s="195"/>
      <c r="L9" s="504">
        <v>5</v>
      </c>
      <c r="M9" s="504"/>
      <c r="N9" s="505">
        <v>1799.463</v>
      </c>
      <c r="O9" s="505"/>
    </row>
    <row r="10" spans="1:16" ht="15" customHeight="1">
      <c r="A10" s="228"/>
      <c r="B10" s="225">
        <v>2</v>
      </c>
      <c r="C10" s="253" t="s">
        <v>322</v>
      </c>
      <c r="D10" s="504">
        <v>3</v>
      </c>
      <c r="E10" s="504"/>
      <c r="F10" s="505">
        <v>206.5</v>
      </c>
      <c r="G10" s="505"/>
      <c r="H10" s="225">
        <v>2</v>
      </c>
      <c r="I10" s="253" t="s">
        <v>322</v>
      </c>
      <c r="J10" s="235"/>
      <c r="K10" s="235"/>
      <c r="L10" s="504">
        <v>6</v>
      </c>
      <c r="M10" s="504"/>
      <c r="N10" s="505">
        <v>29600.959916</v>
      </c>
      <c r="O10" s="505"/>
    </row>
    <row r="11" spans="1:16" ht="15" customHeight="1">
      <c r="A11" s="228"/>
      <c r="B11" s="225">
        <v>3</v>
      </c>
      <c r="C11" s="253" t="s">
        <v>325</v>
      </c>
      <c r="D11" s="504">
        <v>3</v>
      </c>
      <c r="E11" s="504"/>
      <c r="F11" s="505">
        <v>288.5</v>
      </c>
      <c r="G11" s="505"/>
      <c r="H11" s="225">
        <v>3</v>
      </c>
      <c r="I11" s="253" t="s">
        <v>325</v>
      </c>
      <c r="J11" s="235"/>
      <c r="K11" s="235"/>
      <c r="L11" s="504">
        <v>8</v>
      </c>
      <c r="M11" s="504"/>
      <c r="N11" s="505">
        <v>709.55357760000004</v>
      </c>
      <c r="O11" s="505"/>
    </row>
    <row r="12" spans="1:16" ht="15" customHeight="1">
      <c r="A12" s="228"/>
      <c r="B12" s="225">
        <v>4</v>
      </c>
      <c r="C12" s="253" t="s">
        <v>319</v>
      </c>
      <c r="D12" s="504">
        <v>16</v>
      </c>
      <c r="E12" s="504"/>
      <c r="F12" s="505">
        <v>3030.3543209999998</v>
      </c>
      <c r="G12" s="505"/>
      <c r="H12" s="320">
        <v>4</v>
      </c>
      <c r="I12" s="253" t="s">
        <v>319</v>
      </c>
      <c r="J12" s="235"/>
      <c r="K12" s="235"/>
      <c r="L12" s="504">
        <v>5</v>
      </c>
      <c r="M12" s="504"/>
      <c r="N12" s="505">
        <v>759.10307310000007</v>
      </c>
      <c r="O12" s="505"/>
      <c r="P12" s="21"/>
    </row>
    <row r="13" spans="1:16" ht="15" customHeight="1">
      <c r="A13" s="228"/>
      <c r="B13" s="225">
        <v>5</v>
      </c>
      <c r="C13" s="253" t="s">
        <v>320</v>
      </c>
      <c r="D13" s="504">
        <v>14</v>
      </c>
      <c r="E13" s="504"/>
      <c r="F13" s="505">
        <v>2097.0448816000003</v>
      </c>
      <c r="G13" s="505"/>
      <c r="H13" s="320">
        <v>5</v>
      </c>
      <c r="I13" s="253" t="s">
        <v>320</v>
      </c>
      <c r="J13" s="235"/>
      <c r="K13" s="235"/>
      <c r="L13" s="504">
        <v>11</v>
      </c>
      <c r="M13" s="504"/>
      <c r="N13" s="505">
        <v>4443.8958000000002</v>
      </c>
      <c r="O13" s="505"/>
      <c r="P13" s="21"/>
    </row>
    <row r="14" spans="1:16" ht="15" customHeight="1">
      <c r="A14" s="228"/>
      <c r="B14" s="225">
        <v>6</v>
      </c>
      <c r="C14" s="253" t="s">
        <v>327</v>
      </c>
      <c r="D14" s="504">
        <v>5</v>
      </c>
      <c r="E14" s="504"/>
      <c r="F14" s="505">
        <v>1597.6546539999999</v>
      </c>
      <c r="G14" s="505"/>
      <c r="H14" s="225">
        <v>6</v>
      </c>
      <c r="I14" s="253" t="s">
        <v>327</v>
      </c>
      <c r="J14" s="235"/>
      <c r="K14" s="235"/>
      <c r="L14" s="504">
        <v>3</v>
      </c>
      <c r="M14" s="504"/>
      <c r="N14" s="505">
        <v>226.56562500000001</v>
      </c>
      <c r="O14" s="505"/>
      <c r="P14" s="21"/>
    </row>
    <row r="15" spans="1:16" ht="15" customHeight="1">
      <c r="A15" s="228"/>
      <c r="B15" s="225">
        <v>7</v>
      </c>
      <c r="C15" s="253" t="s">
        <v>318</v>
      </c>
      <c r="D15" s="504">
        <v>1</v>
      </c>
      <c r="E15" s="504"/>
      <c r="F15" s="505">
        <v>338.32</v>
      </c>
      <c r="G15" s="505"/>
      <c r="H15" s="225">
        <v>7</v>
      </c>
      <c r="I15" s="253" t="s">
        <v>318</v>
      </c>
      <c r="J15" s="235"/>
      <c r="K15" s="235"/>
      <c r="L15" s="504">
        <v>0</v>
      </c>
      <c r="M15" s="504"/>
      <c r="N15" s="505">
        <v>0</v>
      </c>
      <c r="O15" s="505"/>
      <c r="P15" s="21"/>
    </row>
    <row r="16" spans="1:16" ht="15" customHeight="1">
      <c r="A16" s="228"/>
      <c r="B16" s="225">
        <v>8</v>
      </c>
      <c r="C16" s="253" t="s">
        <v>326</v>
      </c>
      <c r="D16" s="504">
        <v>5</v>
      </c>
      <c r="E16" s="504"/>
      <c r="F16" s="505">
        <v>822.57638599999996</v>
      </c>
      <c r="G16" s="505"/>
      <c r="H16" s="225">
        <v>8</v>
      </c>
      <c r="I16" s="253" t="s">
        <v>326</v>
      </c>
      <c r="J16" s="235"/>
      <c r="K16" s="235"/>
      <c r="L16" s="504">
        <v>6</v>
      </c>
      <c r="M16" s="504"/>
      <c r="N16" s="505">
        <v>608.20000640000001</v>
      </c>
      <c r="O16" s="505"/>
      <c r="P16" s="21"/>
    </row>
    <row r="17" spans="1:16" ht="15" customHeight="1">
      <c r="A17" s="228"/>
      <c r="B17" s="225">
        <v>9</v>
      </c>
      <c r="C17" s="253" t="s">
        <v>321</v>
      </c>
      <c r="D17" s="504">
        <v>6</v>
      </c>
      <c r="E17" s="504"/>
      <c r="F17" s="505">
        <v>22355.579292999999</v>
      </c>
      <c r="G17" s="505"/>
      <c r="H17" s="225">
        <v>9</v>
      </c>
      <c r="I17" s="253" t="s">
        <v>321</v>
      </c>
      <c r="J17" s="235"/>
      <c r="K17" s="235"/>
      <c r="L17" s="504">
        <v>7</v>
      </c>
      <c r="M17" s="504"/>
      <c r="N17" s="505">
        <v>542.67908</v>
      </c>
      <c r="O17" s="505"/>
      <c r="P17" s="21"/>
    </row>
    <row r="18" spans="1:16" ht="15" customHeight="1">
      <c r="A18" s="228"/>
      <c r="B18" s="225">
        <v>10</v>
      </c>
      <c r="C18" s="253" t="s">
        <v>324</v>
      </c>
      <c r="D18" s="504">
        <v>5</v>
      </c>
      <c r="E18" s="504"/>
      <c r="F18" s="505">
        <v>1408.5388627999998</v>
      </c>
      <c r="G18" s="505"/>
      <c r="H18" s="225">
        <v>10</v>
      </c>
      <c r="I18" s="253" t="s">
        <v>324</v>
      </c>
      <c r="J18" s="235"/>
      <c r="K18" s="235"/>
      <c r="L18" s="504">
        <v>3</v>
      </c>
      <c r="M18" s="504"/>
      <c r="N18" s="505">
        <v>9348.9699999999993</v>
      </c>
      <c r="O18" s="505"/>
      <c r="P18" s="21"/>
    </row>
    <row r="19" spans="1:16" ht="15" customHeight="1">
      <c r="B19" s="225">
        <v>11</v>
      </c>
      <c r="C19" s="253" t="s">
        <v>328</v>
      </c>
      <c r="D19" s="504">
        <v>3</v>
      </c>
      <c r="E19" s="504"/>
      <c r="F19" s="505">
        <v>421.65</v>
      </c>
      <c r="G19" s="505"/>
      <c r="H19" s="225">
        <v>11</v>
      </c>
      <c r="I19" s="253" t="s">
        <v>328</v>
      </c>
      <c r="J19" s="235"/>
      <c r="K19" s="235"/>
      <c r="L19" s="504">
        <v>4</v>
      </c>
      <c r="M19" s="504"/>
      <c r="N19" s="505">
        <v>248.87125</v>
      </c>
      <c r="O19" s="505"/>
      <c r="P19" s="21"/>
    </row>
    <row r="20" spans="1:16" ht="15" customHeight="1">
      <c r="B20" s="212"/>
      <c r="C20" s="212" t="s">
        <v>162</v>
      </c>
      <c r="D20" s="510">
        <v>65</v>
      </c>
      <c r="E20" s="510"/>
      <c r="F20" s="511">
        <v>33013.522398399997</v>
      </c>
      <c r="G20" s="511"/>
      <c r="H20" s="512" t="s">
        <v>162</v>
      </c>
      <c r="I20" s="512"/>
      <c r="J20" s="512"/>
      <c r="K20" s="512"/>
      <c r="L20" s="510">
        <v>58</v>
      </c>
      <c r="M20" s="510"/>
      <c r="N20" s="511">
        <v>48288.261328100001</v>
      </c>
      <c r="O20" s="511"/>
      <c r="P20" s="21"/>
    </row>
    <row r="21" spans="1:16" ht="15" customHeight="1">
      <c r="B21" s="20" t="s">
        <v>795</v>
      </c>
      <c r="C21" s="203"/>
      <c r="D21" s="203"/>
      <c r="E21" s="203"/>
      <c r="F21" s="203"/>
      <c r="G21" s="203"/>
      <c r="H21" s="203"/>
      <c r="I21" s="203"/>
      <c r="J21" s="204"/>
      <c r="K21" s="204"/>
      <c r="L21" s="265"/>
      <c r="M21" s="265"/>
      <c r="N21" s="202"/>
      <c r="O21" s="202"/>
      <c r="P21" s="21"/>
    </row>
    <row r="22" spans="1:16" ht="15" customHeight="1">
      <c r="B22" s="20"/>
      <c r="C22" s="203"/>
      <c r="D22" s="203"/>
      <c r="E22" s="203"/>
      <c r="F22" s="203"/>
      <c r="G22" s="203"/>
      <c r="H22" s="203"/>
      <c r="I22" s="203"/>
      <c r="J22" s="204"/>
      <c r="K22" s="204"/>
      <c r="L22" s="265"/>
      <c r="M22" s="265"/>
      <c r="N22" s="202"/>
      <c r="O22" s="202"/>
      <c r="P22" s="21"/>
    </row>
    <row r="23" spans="1:16" ht="15" customHeight="1">
      <c r="B23" s="506" t="s">
        <v>783</v>
      </c>
      <c r="C23" s="506"/>
      <c r="D23" s="506"/>
      <c r="E23" s="506"/>
      <c r="F23" s="507"/>
      <c r="G23" s="507"/>
      <c r="H23" s="508"/>
      <c r="I23" s="508"/>
      <c r="J23" s="508"/>
      <c r="K23" s="508"/>
      <c r="L23" s="508"/>
      <c r="M23" s="508"/>
      <c r="N23" s="509"/>
      <c r="O23" s="509"/>
      <c r="P23" s="21"/>
    </row>
    <row r="24" spans="1:16" ht="15" customHeight="1">
      <c r="B24" s="498" t="s">
        <v>117</v>
      </c>
      <c r="C24" s="498">
        <v>2022</v>
      </c>
      <c r="D24" s="498"/>
      <c r="E24" s="498"/>
      <c r="F24" s="498"/>
      <c r="G24" s="498"/>
      <c r="H24" s="498" t="s">
        <v>117</v>
      </c>
      <c r="I24" s="498">
        <v>2023</v>
      </c>
      <c r="J24" s="498"/>
      <c r="K24" s="498"/>
      <c r="L24" s="498"/>
      <c r="M24" s="498"/>
      <c r="N24" s="498"/>
      <c r="O24" s="498"/>
      <c r="P24" s="21"/>
    </row>
    <row r="25" spans="1:16" ht="15" customHeight="1">
      <c r="B25" s="498"/>
      <c r="C25" s="60" t="s">
        <v>53</v>
      </c>
      <c r="D25" s="498" t="s">
        <v>183</v>
      </c>
      <c r="E25" s="498"/>
      <c r="F25" s="498" t="s">
        <v>167</v>
      </c>
      <c r="G25" s="498"/>
      <c r="H25" s="498"/>
      <c r="I25" s="498" t="s">
        <v>53</v>
      </c>
      <c r="J25" s="498"/>
      <c r="K25" s="498"/>
      <c r="L25" s="498" t="s">
        <v>183</v>
      </c>
      <c r="M25" s="498"/>
      <c r="N25" s="498" t="s">
        <v>167</v>
      </c>
      <c r="O25" s="498"/>
      <c r="P25" s="21"/>
    </row>
    <row r="26" spans="1:16" ht="15" customHeight="1">
      <c r="A26" s="2"/>
      <c r="B26" s="225">
        <v>1</v>
      </c>
      <c r="C26" s="349" t="s">
        <v>323</v>
      </c>
      <c r="D26" s="504">
        <v>3</v>
      </c>
      <c r="E26" s="504"/>
      <c r="F26" s="505">
        <v>3173.5453948100003</v>
      </c>
      <c r="G26" s="505"/>
      <c r="H26" s="225">
        <v>1</v>
      </c>
      <c r="I26" s="349" t="s">
        <v>323</v>
      </c>
      <c r="J26" s="195"/>
      <c r="K26" s="195"/>
      <c r="L26" s="504">
        <v>1</v>
      </c>
      <c r="M26" s="504"/>
      <c r="N26" s="505">
        <v>240</v>
      </c>
      <c r="O26" s="505"/>
      <c r="P26" s="21"/>
    </row>
    <row r="27" spans="1:16" ht="15" customHeight="1">
      <c r="A27" s="2"/>
      <c r="B27" s="225">
        <v>2</v>
      </c>
      <c r="C27" s="253" t="s">
        <v>322</v>
      </c>
      <c r="D27" s="504">
        <v>3</v>
      </c>
      <c r="E27" s="504"/>
      <c r="F27" s="505">
        <v>9039.794334492999</v>
      </c>
      <c r="G27" s="505"/>
      <c r="H27" s="225">
        <v>2</v>
      </c>
      <c r="I27" s="253" t="s">
        <v>322</v>
      </c>
      <c r="J27" s="235"/>
      <c r="K27" s="235"/>
      <c r="L27" s="504">
        <v>0</v>
      </c>
      <c r="M27" s="504"/>
      <c r="N27" s="505">
        <v>0</v>
      </c>
      <c r="O27" s="505"/>
      <c r="P27" s="21"/>
    </row>
    <row r="28" spans="1:16" ht="15" customHeight="1">
      <c r="A28" s="2"/>
      <c r="B28" s="225">
        <v>3</v>
      </c>
      <c r="C28" s="253" t="s">
        <v>325</v>
      </c>
      <c r="D28" s="504">
        <v>1</v>
      </c>
      <c r="E28" s="504"/>
      <c r="F28" s="505">
        <v>995.925704</v>
      </c>
      <c r="G28" s="505"/>
      <c r="H28" s="225">
        <v>3</v>
      </c>
      <c r="I28" s="253" t="s">
        <v>325</v>
      </c>
      <c r="J28" s="235"/>
      <c r="K28" s="235"/>
      <c r="L28" s="504">
        <v>0</v>
      </c>
      <c r="M28" s="504"/>
      <c r="N28" s="505">
        <v>0</v>
      </c>
      <c r="O28" s="505"/>
      <c r="P28" s="21"/>
    </row>
    <row r="29" spans="1:16" ht="15" customHeight="1">
      <c r="A29" s="2"/>
      <c r="B29" s="225">
        <v>4</v>
      </c>
      <c r="C29" s="253" t="s">
        <v>319</v>
      </c>
      <c r="D29" s="504">
        <v>1</v>
      </c>
      <c r="E29" s="504"/>
      <c r="F29" s="505">
        <v>6560</v>
      </c>
      <c r="G29" s="505"/>
      <c r="H29" s="225">
        <v>4</v>
      </c>
      <c r="I29" s="253" t="s">
        <v>319</v>
      </c>
      <c r="J29" s="235"/>
      <c r="K29" s="235"/>
      <c r="L29" s="504">
        <v>5</v>
      </c>
      <c r="M29" s="504"/>
      <c r="N29" s="505">
        <v>2887.4960058400002</v>
      </c>
      <c r="O29" s="505"/>
      <c r="P29" s="21"/>
    </row>
    <row r="30" spans="1:16" ht="15" customHeight="1">
      <c r="A30" s="2"/>
      <c r="B30" s="225">
        <v>5</v>
      </c>
      <c r="C30" s="253" t="s">
        <v>320</v>
      </c>
      <c r="D30" s="504">
        <v>2</v>
      </c>
      <c r="E30" s="504"/>
      <c r="F30" s="505">
        <v>337.03825545000001</v>
      </c>
      <c r="G30" s="505"/>
      <c r="H30" s="225">
        <v>5</v>
      </c>
      <c r="I30" s="253" t="s">
        <v>320</v>
      </c>
      <c r="J30" s="235"/>
      <c r="K30" s="235"/>
      <c r="L30" s="504">
        <v>4</v>
      </c>
      <c r="M30" s="504"/>
      <c r="N30" s="505">
        <v>7551.3181934499999</v>
      </c>
      <c r="O30" s="505"/>
      <c r="P30" s="21"/>
    </row>
    <row r="31" spans="1:16" ht="15" customHeight="1">
      <c r="A31" s="2"/>
      <c r="B31" s="225">
        <v>6</v>
      </c>
      <c r="C31" s="253" t="s">
        <v>327</v>
      </c>
      <c r="D31" s="504">
        <v>0</v>
      </c>
      <c r="E31" s="504"/>
      <c r="F31" s="505">
        <v>0</v>
      </c>
      <c r="G31" s="505"/>
      <c r="H31" s="225">
        <v>6</v>
      </c>
      <c r="I31" s="253" t="s">
        <v>327</v>
      </c>
      <c r="J31" s="235"/>
      <c r="K31" s="235"/>
      <c r="L31" s="504">
        <v>1</v>
      </c>
      <c r="M31" s="504"/>
      <c r="N31" s="505">
        <v>333.23666759999998</v>
      </c>
      <c r="O31" s="505"/>
      <c r="P31" s="21"/>
    </row>
    <row r="32" spans="1:16" ht="15" customHeight="1">
      <c r="A32" s="2"/>
      <c r="B32" s="225">
        <v>7</v>
      </c>
      <c r="C32" s="253" t="s">
        <v>318</v>
      </c>
      <c r="D32" s="504">
        <v>25</v>
      </c>
      <c r="E32" s="504"/>
      <c r="F32" s="505">
        <v>35407.839397254997</v>
      </c>
      <c r="G32" s="505"/>
      <c r="H32" s="225">
        <v>7</v>
      </c>
      <c r="I32" s="253" t="s">
        <v>318</v>
      </c>
      <c r="J32" s="235"/>
      <c r="K32" s="235"/>
      <c r="L32" s="504">
        <v>6</v>
      </c>
      <c r="M32" s="504"/>
      <c r="N32" s="505">
        <v>20754.325533298001</v>
      </c>
      <c r="O32" s="505"/>
      <c r="P32" s="21"/>
    </row>
    <row r="33" spans="1:16" ht="15" customHeight="1">
      <c r="A33" s="2"/>
      <c r="B33" s="225">
        <v>8</v>
      </c>
      <c r="C33" s="253" t="s">
        <v>326</v>
      </c>
      <c r="D33" s="504">
        <v>2</v>
      </c>
      <c r="E33" s="504"/>
      <c r="F33" s="505">
        <v>733.12150220000001</v>
      </c>
      <c r="G33" s="505"/>
      <c r="H33" s="225">
        <v>8</v>
      </c>
      <c r="I33" s="253" t="s">
        <v>326</v>
      </c>
      <c r="J33" s="235"/>
      <c r="K33" s="235"/>
      <c r="L33" s="504">
        <v>1</v>
      </c>
      <c r="M33" s="504"/>
      <c r="N33" s="505">
        <v>5031.2670811500002</v>
      </c>
      <c r="O33" s="505"/>
      <c r="P33" s="21"/>
    </row>
    <row r="34" spans="1:16" ht="15" customHeight="1">
      <c r="A34" s="2"/>
      <c r="B34" s="225">
        <v>9</v>
      </c>
      <c r="C34" s="253" t="s">
        <v>321</v>
      </c>
      <c r="D34" s="504">
        <v>1</v>
      </c>
      <c r="E34" s="504"/>
      <c r="F34" s="505">
        <v>107.58598499999999</v>
      </c>
      <c r="G34" s="505"/>
      <c r="H34" s="225">
        <v>9</v>
      </c>
      <c r="I34" s="253" t="s">
        <v>321</v>
      </c>
      <c r="J34" s="235"/>
      <c r="K34" s="235"/>
      <c r="L34" s="504">
        <v>0</v>
      </c>
      <c r="M34" s="504"/>
      <c r="N34" s="505">
        <v>0</v>
      </c>
      <c r="O34" s="505"/>
      <c r="P34" s="21"/>
    </row>
    <row r="35" spans="1:16" ht="15" customHeight="1">
      <c r="A35" s="2"/>
      <c r="B35" s="225">
        <v>10</v>
      </c>
      <c r="C35" s="253" t="s">
        <v>324</v>
      </c>
      <c r="D35" s="504">
        <v>5</v>
      </c>
      <c r="E35" s="504"/>
      <c r="F35" s="505">
        <v>9550.6772642199994</v>
      </c>
      <c r="G35" s="505"/>
      <c r="H35" s="225">
        <v>10</v>
      </c>
      <c r="I35" s="253" t="s">
        <v>324</v>
      </c>
      <c r="J35" s="235"/>
      <c r="K35" s="235"/>
      <c r="L35" s="504">
        <v>0</v>
      </c>
      <c r="M35" s="504"/>
      <c r="N35" s="505">
        <v>0</v>
      </c>
      <c r="O35" s="505"/>
      <c r="P35" s="21"/>
    </row>
    <row r="36" spans="1:16" ht="15" customHeight="1">
      <c r="A36" s="2"/>
      <c r="B36" s="225">
        <v>11</v>
      </c>
      <c r="C36" s="253" t="s">
        <v>328</v>
      </c>
      <c r="D36" s="504">
        <v>2</v>
      </c>
      <c r="E36" s="504"/>
      <c r="F36" s="505">
        <v>12464.216052727999</v>
      </c>
      <c r="G36" s="505"/>
      <c r="H36" s="225">
        <v>11</v>
      </c>
      <c r="I36" s="253" t="s">
        <v>328</v>
      </c>
      <c r="J36" s="235"/>
      <c r="K36" s="235"/>
      <c r="L36" s="504">
        <v>1</v>
      </c>
      <c r="M36" s="504"/>
      <c r="N36" s="505">
        <v>198.4</v>
      </c>
      <c r="O36" s="505"/>
      <c r="P36" s="21"/>
    </row>
    <row r="37" spans="1:16" ht="15" customHeight="1">
      <c r="A37" s="2"/>
      <c r="B37" s="503" t="s">
        <v>162</v>
      </c>
      <c r="C37" s="503"/>
      <c r="D37" s="495">
        <v>45</v>
      </c>
      <c r="E37" s="495"/>
      <c r="F37" s="496">
        <v>78369.743890156009</v>
      </c>
      <c r="G37" s="496"/>
      <c r="H37" s="497" t="s">
        <v>313</v>
      </c>
      <c r="I37" s="497"/>
      <c r="J37" s="497"/>
      <c r="K37" s="497"/>
      <c r="L37" s="495">
        <v>19</v>
      </c>
      <c r="M37" s="495"/>
      <c r="N37" s="496">
        <v>36996.043481338005</v>
      </c>
      <c r="O37" s="496"/>
      <c r="P37" s="21"/>
    </row>
    <row r="38" spans="1:16" ht="15" customHeight="1">
      <c r="B38" s="20" t="s">
        <v>795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200" t="s">
        <v>844</v>
      </c>
      <c r="C40" s="200"/>
    </row>
    <row r="41" spans="1:16" ht="15" customHeight="1">
      <c r="B41" s="498" t="s">
        <v>117</v>
      </c>
      <c r="C41" s="498">
        <v>2022</v>
      </c>
      <c r="D41" s="498"/>
      <c r="E41" s="498"/>
      <c r="F41" s="498"/>
      <c r="G41" s="498"/>
      <c r="H41" s="498" t="s">
        <v>117</v>
      </c>
      <c r="I41" s="498">
        <v>2023</v>
      </c>
      <c r="J41" s="498"/>
      <c r="K41" s="498"/>
      <c r="L41" s="498"/>
      <c r="M41" s="498"/>
      <c r="N41" s="498"/>
      <c r="O41" s="498"/>
      <c r="P41" s="5"/>
    </row>
    <row r="42" spans="1:16" ht="15" customHeight="1">
      <c r="B42" s="498"/>
      <c r="C42" s="60" t="s">
        <v>53</v>
      </c>
      <c r="D42" s="498" t="s">
        <v>124</v>
      </c>
      <c r="E42" s="498"/>
      <c r="F42" s="498" t="s">
        <v>167</v>
      </c>
      <c r="G42" s="498"/>
      <c r="H42" s="498"/>
      <c r="I42" s="498" t="s">
        <v>53</v>
      </c>
      <c r="J42" s="498"/>
      <c r="K42" s="498"/>
      <c r="L42" s="498" t="s">
        <v>200</v>
      </c>
      <c r="M42" s="498"/>
      <c r="N42" s="498" t="s">
        <v>167</v>
      </c>
      <c r="O42" s="498"/>
    </row>
    <row r="43" spans="1:16" ht="15" customHeight="1">
      <c r="A43" s="2"/>
      <c r="B43" s="225">
        <v>1</v>
      </c>
      <c r="C43" s="253" t="s">
        <v>323</v>
      </c>
      <c r="D43" s="501">
        <v>1</v>
      </c>
      <c r="E43" s="501"/>
      <c r="F43" s="502">
        <v>800</v>
      </c>
      <c r="G43" s="502"/>
      <c r="H43" s="225">
        <v>1</v>
      </c>
      <c r="I43" s="253" t="s">
        <v>323</v>
      </c>
      <c r="J43" s="253"/>
      <c r="K43" s="253"/>
      <c r="L43" s="499">
        <v>1</v>
      </c>
      <c r="M43" s="499"/>
      <c r="N43" s="500">
        <v>500</v>
      </c>
      <c r="O43" s="500"/>
    </row>
    <row r="44" spans="1:16" ht="15" customHeight="1">
      <c r="A44" s="2"/>
      <c r="B44" s="225">
        <v>2</v>
      </c>
      <c r="C44" s="253" t="s">
        <v>322</v>
      </c>
      <c r="D44" s="499">
        <v>5</v>
      </c>
      <c r="E44" s="499"/>
      <c r="F44" s="500">
        <v>10500</v>
      </c>
      <c r="G44" s="500"/>
      <c r="H44" s="225">
        <v>2</v>
      </c>
      <c r="I44" s="253" t="s">
        <v>322</v>
      </c>
      <c r="J44" s="253"/>
      <c r="K44" s="253"/>
      <c r="L44" s="499">
        <v>0</v>
      </c>
      <c r="M44" s="499"/>
      <c r="N44" s="500">
        <v>0</v>
      </c>
      <c r="O44" s="500"/>
    </row>
    <row r="45" spans="1:16" ht="15" customHeight="1">
      <c r="A45" s="2"/>
      <c r="B45" s="225">
        <v>3</v>
      </c>
      <c r="C45" s="253" t="s">
        <v>325</v>
      </c>
      <c r="D45" s="499">
        <v>1</v>
      </c>
      <c r="E45" s="499"/>
      <c r="F45" s="500">
        <v>2000</v>
      </c>
      <c r="G45" s="500"/>
      <c r="H45" s="225">
        <v>3</v>
      </c>
      <c r="I45" s="253" t="s">
        <v>325</v>
      </c>
      <c r="J45" s="253"/>
      <c r="K45" s="253"/>
      <c r="L45" s="499">
        <v>1</v>
      </c>
      <c r="M45" s="499"/>
      <c r="N45" s="500">
        <v>2433.6</v>
      </c>
      <c r="O45" s="500"/>
    </row>
    <row r="46" spans="1:16" ht="15" customHeight="1">
      <c r="A46" s="2"/>
      <c r="B46" s="225">
        <v>4</v>
      </c>
      <c r="C46" s="253" t="s">
        <v>319</v>
      </c>
      <c r="D46" s="499">
        <v>0</v>
      </c>
      <c r="E46" s="499"/>
      <c r="F46" s="500">
        <v>0</v>
      </c>
      <c r="G46" s="500"/>
      <c r="H46" s="225">
        <v>4</v>
      </c>
      <c r="I46" s="253" t="s">
        <v>319</v>
      </c>
      <c r="J46" s="253"/>
      <c r="K46" s="253"/>
      <c r="L46" s="499">
        <v>0</v>
      </c>
      <c r="M46" s="499"/>
      <c r="N46" s="500">
        <v>0</v>
      </c>
      <c r="O46" s="500"/>
    </row>
    <row r="47" spans="1:16" ht="15" customHeight="1">
      <c r="A47" s="2"/>
      <c r="B47" s="225">
        <v>5</v>
      </c>
      <c r="C47" s="253" t="s">
        <v>320</v>
      </c>
      <c r="D47" s="499">
        <v>0</v>
      </c>
      <c r="E47" s="499"/>
      <c r="F47" s="500">
        <v>0</v>
      </c>
      <c r="G47" s="500"/>
      <c r="H47" s="225">
        <v>5</v>
      </c>
      <c r="I47" s="253" t="s">
        <v>320</v>
      </c>
      <c r="J47" s="253"/>
      <c r="K47" s="253"/>
      <c r="L47" s="499">
        <v>0</v>
      </c>
      <c r="M47" s="499"/>
      <c r="N47" s="500">
        <v>0</v>
      </c>
      <c r="O47" s="500"/>
    </row>
    <row r="48" spans="1:16" ht="15" customHeight="1">
      <c r="A48" s="2"/>
      <c r="B48" s="225">
        <v>6</v>
      </c>
      <c r="C48" s="253" t="s">
        <v>327</v>
      </c>
      <c r="D48" s="499">
        <v>1</v>
      </c>
      <c r="E48" s="499"/>
      <c r="F48" s="500">
        <v>950</v>
      </c>
      <c r="G48" s="500"/>
      <c r="H48" s="225">
        <v>6</v>
      </c>
      <c r="I48" s="253" t="s">
        <v>327</v>
      </c>
      <c r="J48" s="253"/>
      <c r="K48" s="253"/>
      <c r="L48" s="499">
        <v>0</v>
      </c>
      <c r="M48" s="499"/>
      <c r="N48" s="500">
        <v>0</v>
      </c>
      <c r="O48" s="500"/>
    </row>
    <row r="49" spans="1:15" ht="15" customHeight="1">
      <c r="A49" s="2"/>
      <c r="B49" s="225">
        <v>7</v>
      </c>
      <c r="C49" s="253" t="s">
        <v>318</v>
      </c>
      <c r="D49" s="499">
        <v>6</v>
      </c>
      <c r="E49" s="499"/>
      <c r="F49" s="500">
        <v>10800</v>
      </c>
      <c r="G49" s="500"/>
      <c r="H49" s="225">
        <v>7</v>
      </c>
      <c r="I49" s="253" t="s">
        <v>318</v>
      </c>
      <c r="J49" s="253"/>
      <c r="K49" s="253"/>
      <c r="L49" s="499">
        <v>6</v>
      </c>
      <c r="M49" s="499"/>
      <c r="N49" s="500">
        <v>4700</v>
      </c>
      <c r="O49" s="500"/>
    </row>
    <row r="50" spans="1:15" ht="15" customHeight="1">
      <c r="A50" s="2"/>
      <c r="B50" s="225">
        <v>8</v>
      </c>
      <c r="C50" s="253" t="s">
        <v>326</v>
      </c>
      <c r="D50" s="499">
        <v>1</v>
      </c>
      <c r="E50" s="499"/>
      <c r="F50" s="500">
        <v>350</v>
      </c>
      <c r="G50" s="500"/>
      <c r="H50" s="225">
        <v>8</v>
      </c>
      <c r="I50" s="253" t="s">
        <v>326</v>
      </c>
      <c r="J50" s="253"/>
      <c r="K50" s="253"/>
      <c r="L50" s="499">
        <v>0</v>
      </c>
      <c r="M50" s="499"/>
      <c r="N50" s="500">
        <v>0</v>
      </c>
      <c r="O50" s="500"/>
    </row>
    <row r="51" spans="1:15" ht="15" customHeight="1">
      <c r="A51" s="2"/>
      <c r="B51" s="225">
        <v>9</v>
      </c>
      <c r="C51" s="253" t="s">
        <v>321</v>
      </c>
      <c r="D51" s="499">
        <v>0</v>
      </c>
      <c r="E51" s="499"/>
      <c r="F51" s="500">
        <v>0</v>
      </c>
      <c r="G51" s="500"/>
      <c r="H51" s="225">
        <v>9</v>
      </c>
      <c r="I51" s="253" t="s">
        <v>321</v>
      </c>
      <c r="J51" s="253"/>
      <c r="K51" s="253"/>
      <c r="L51" s="499">
        <v>0</v>
      </c>
      <c r="M51" s="499"/>
      <c r="N51" s="500">
        <v>0</v>
      </c>
      <c r="O51" s="500"/>
    </row>
    <row r="52" spans="1:15" ht="15" customHeight="1">
      <c r="A52" s="2"/>
      <c r="B52" s="225">
        <v>10</v>
      </c>
      <c r="C52" s="253" t="s">
        <v>324</v>
      </c>
      <c r="D52" s="499">
        <v>3</v>
      </c>
      <c r="E52" s="499"/>
      <c r="F52" s="500">
        <v>4025.4</v>
      </c>
      <c r="G52" s="500"/>
      <c r="H52" s="225">
        <v>10</v>
      </c>
      <c r="I52" s="253" t="s">
        <v>324</v>
      </c>
      <c r="J52" s="253"/>
      <c r="K52" s="253"/>
      <c r="L52" s="499">
        <v>1</v>
      </c>
      <c r="M52" s="499"/>
      <c r="N52" s="500">
        <v>339.89499999999998</v>
      </c>
      <c r="O52" s="500"/>
    </row>
    <row r="53" spans="1:15" ht="15" customHeight="1">
      <c r="A53" s="2"/>
      <c r="B53" s="225">
        <v>11</v>
      </c>
      <c r="C53" s="253" t="s">
        <v>328</v>
      </c>
      <c r="D53" s="499">
        <v>1</v>
      </c>
      <c r="E53" s="499"/>
      <c r="F53" s="500">
        <v>500</v>
      </c>
      <c r="G53" s="500"/>
      <c r="H53" s="225">
        <v>11</v>
      </c>
      <c r="I53" s="253" t="s">
        <v>328</v>
      </c>
      <c r="J53" s="253"/>
      <c r="K53" s="253"/>
      <c r="L53" s="499">
        <v>0</v>
      </c>
      <c r="M53" s="499"/>
      <c r="N53" s="500">
        <v>0</v>
      </c>
      <c r="O53" s="500"/>
    </row>
    <row r="54" spans="1:15" ht="15" customHeight="1">
      <c r="A54" s="2"/>
      <c r="B54" s="212"/>
      <c r="C54" s="212" t="s">
        <v>162</v>
      </c>
      <c r="D54" s="495">
        <v>19</v>
      </c>
      <c r="E54" s="495"/>
      <c r="F54" s="496">
        <v>29925.4</v>
      </c>
      <c r="G54" s="496"/>
      <c r="H54" s="497" t="s">
        <v>162</v>
      </c>
      <c r="I54" s="497"/>
      <c r="J54" s="497"/>
      <c r="K54" s="497"/>
      <c r="L54" s="495">
        <v>9</v>
      </c>
      <c r="M54" s="495"/>
      <c r="N54" s="496">
        <v>7973.4950000000008</v>
      </c>
      <c r="O54" s="496"/>
    </row>
    <row r="55" spans="1:15" ht="15" customHeight="1">
      <c r="B55" s="20" t="s">
        <v>795</v>
      </c>
      <c r="D55" s="77"/>
    </row>
    <row r="56" spans="1:15" ht="15" customHeight="1">
      <c r="B56" s="20"/>
      <c r="D56" s="77"/>
      <c r="N56" s="87"/>
      <c r="O56" s="87"/>
    </row>
    <row r="57" spans="1:15" ht="15" customHeight="1">
      <c r="B57" s="200" t="s">
        <v>261</v>
      </c>
      <c r="C57" s="200"/>
      <c r="D57" s="200"/>
      <c r="E57" s="200"/>
      <c r="F57" s="200"/>
      <c r="G57" s="200"/>
    </row>
    <row r="58" spans="1:15" ht="15" customHeight="1">
      <c r="B58" s="498" t="s">
        <v>117</v>
      </c>
      <c r="C58" s="498">
        <v>2022</v>
      </c>
      <c r="D58" s="498"/>
      <c r="E58" s="498"/>
      <c r="F58" s="498"/>
      <c r="G58" s="498"/>
      <c r="H58" s="498" t="s">
        <v>117</v>
      </c>
      <c r="I58" s="498">
        <v>2023</v>
      </c>
      <c r="J58" s="498"/>
      <c r="K58" s="498"/>
      <c r="L58" s="498"/>
      <c r="M58" s="498"/>
      <c r="N58" s="498"/>
      <c r="O58" s="498"/>
    </row>
    <row r="59" spans="1:15" ht="15" customHeight="1">
      <c r="B59" s="498"/>
      <c r="C59" s="60" t="s">
        <v>53</v>
      </c>
      <c r="D59" s="498" t="s">
        <v>183</v>
      </c>
      <c r="E59" s="498"/>
      <c r="F59" s="498" t="s">
        <v>167</v>
      </c>
      <c r="G59" s="498"/>
      <c r="H59" s="498"/>
      <c r="I59" s="498" t="s">
        <v>53</v>
      </c>
      <c r="J59" s="498"/>
      <c r="K59" s="498"/>
      <c r="L59" s="498" t="s">
        <v>183</v>
      </c>
      <c r="M59" s="498"/>
      <c r="N59" s="498" t="s">
        <v>167</v>
      </c>
      <c r="O59" s="498"/>
    </row>
    <row r="60" spans="1:15" ht="15" customHeight="1">
      <c r="A60" s="2"/>
      <c r="B60" s="225">
        <v>1</v>
      </c>
      <c r="C60" s="253" t="s">
        <v>323</v>
      </c>
      <c r="D60" s="493">
        <v>2</v>
      </c>
      <c r="E60" s="493"/>
      <c r="F60" s="494">
        <v>3600</v>
      </c>
      <c r="G60" s="494"/>
      <c r="H60" s="225">
        <v>1</v>
      </c>
      <c r="I60" s="253" t="s">
        <v>323</v>
      </c>
      <c r="J60" s="253"/>
      <c r="K60" s="253"/>
      <c r="L60" s="499">
        <v>1</v>
      </c>
      <c r="M60" s="499"/>
      <c r="N60" s="500">
        <v>1000</v>
      </c>
      <c r="O60" s="500"/>
    </row>
    <row r="61" spans="1:15" ht="15" customHeight="1">
      <c r="A61" s="2"/>
      <c r="B61" s="225">
        <v>2</v>
      </c>
      <c r="C61" s="253" t="s">
        <v>322</v>
      </c>
      <c r="D61" s="493">
        <v>22</v>
      </c>
      <c r="E61" s="493"/>
      <c r="F61" s="494">
        <v>34497.35</v>
      </c>
      <c r="G61" s="494"/>
      <c r="H61" s="225">
        <v>2</v>
      </c>
      <c r="I61" s="253" t="s">
        <v>322</v>
      </c>
      <c r="J61" s="253"/>
      <c r="K61" s="253"/>
      <c r="L61" s="499">
        <v>15</v>
      </c>
      <c r="M61" s="499"/>
      <c r="N61" s="500">
        <v>20882.919999999998</v>
      </c>
      <c r="O61" s="500"/>
    </row>
    <row r="62" spans="1:15" ht="15" customHeight="1">
      <c r="A62" s="2"/>
      <c r="B62" s="225">
        <v>3</v>
      </c>
      <c r="C62" s="253" t="s">
        <v>325</v>
      </c>
      <c r="D62" s="493">
        <v>5</v>
      </c>
      <c r="E62" s="493"/>
      <c r="F62" s="494">
        <v>2450</v>
      </c>
      <c r="G62" s="494"/>
      <c r="H62" s="225">
        <v>3</v>
      </c>
      <c r="I62" s="253" t="s">
        <v>325</v>
      </c>
      <c r="J62" s="253"/>
      <c r="K62" s="253"/>
      <c r="L62" s="499">
        <v>1</v>
      </c>
      <c r="M62" s="499"/>
      <c r="N62" s="500">
        <v>100</v>
      </c>
      <c r="O62" s="500"/>
    </row>
    <row r="63" spans="1:15" ht="15" customHeight="1">
      <c r="A63" s="2"/>
      <c r="B63" s="225">
        <v>4</v>
      </c>
      <c r="C63" s="253" t="s">
        <v>319</v>
      </c>
      <c r="D63" s="493">
        <v>5</v>
      </c>
      <c r="E63" s="493"/>
      <c r="F63" s="494">
        <v>4830.5</v>
      </c>
      <c r="G63" s="494"/>
      <c r="H63" s="225">
        <v>4</v>
      </c>
      <c r="I63" s="253" t="s">
        <v>319</v>
      </c>
      <c r="J63" s="253"/>
      <c r="K63" s="253"/>
      <c r="L63" s="499">
        <v>3</v>
      </c>
      <c r="M63" s="499"/>
      <c r="N63" s="500">
        <v>2000</v>
      </c>
      <c r="O63" s="500"/>
    </row>
    <row r="64" spans="1:15" ht="15" customHeight="1">
      <c r="A64" s="2"/>
      <c r="B64" s="225">
        <v>5</v>
      </c>
      <c r="C64" s="253" t="s">
        <v>320</v>
      </c>
      <c r="D64" s="493">
        <v>2</v>
      </c>
      <c r="E64" s="493"/>
      <c r="F64" s="494">
        <v>400</v>
      </c>
      <c r="G64" s="494"/>
      <c r="H64" s="225">
        <v>5</v>
      </c>
      <c r="I64" s="253" t="s">
        <v>320</v>
      </c>
      <c r="J64" s="253"/>
      <c r="K64" s="253"/>
      <c r="L64" s="499">
        <v>2</v>
      </c>
      <c r="M64" s="499"/>
      <c r="N64" s="500">
        <v>1700</v>
      </c>
      <c r="O64" s="500"/>
    </row>
    <row r="65" spans="1:15" ht="15" customHeight="1">
      <c r="A65" s="2"/>
      <c r="B65" s="225">
        <v>6</v>
      </c>
      <c r="C65" s="253" t="s">
        <v>327</v>
      </c>
      <c r="D65" s="493">
        <v>2</v>
      </c>
      <c r="E65" s="493"/>
      <c r="F65" s="494">
        <v>953.5</v>
      </c>
      <c r="G65" s="494"/>
      <c r="H65" s="225">
        <v>6</v>
      </c>
      <c r="I65" s="253" t="s">
        <v>327</v>
      </c>
      <c r="J65" s="253"/>
      <c r="K65" s="253"/>
      <c r="L65" s="499">
        <v>1</v>
      </c>
      <c r="M65" s="499"/>
      <c r="N65" s="500">
        <v>400</v>
      </c>
      <c r="O65" s="500"/>
    </row>
    <row r="66" spans="1:15" ht="15" customHeight="1">
      <c r="A66" s="2"/>
      <c r="B66" s="225">
        <v>7</v>
      </c>
      <c r="C66" s="253" t="s">
        <v>318</v>
      </c>
      <c r="D66" s="493">
        <v>36</v>
      </c>
      <c r="E66" s="493"/>
      <c r="F66" s="494">
        <v>48007.495999999999</v>
      </c>
      <c r="G66" s="494"/>
      <c r="H66" s="225">
        <v>7</v>
      </c>
      <c r="I66" s="253" t="s">
        <v>318</v>
      </c>
      <c r="J66" s="253"/>
      <c r="K66" s="253"/>
      <c r="L66" s="499">
        <v>34</v>
      </c>
      <c r="M66" s="499"/>
      <c r="N66" s="500">
        <v>44125.353999999999</v>
      </c>
      <c r="O66" s="500"/>
    </row>
    <row r="67" spans="1:15" ht="15" customHeight="1">
      <c r="A67" s="2"/>
      <c r="B67" s="225">
        <v>8</v>
      </c>
      <c r="C67" s="253" t="s">
        <v>326</v>
      </c>
      <c r="D67" s="493">
        <v>9</v>
      </c>
      <c r="E67" s="493"/>
      <c r="F67" s="494">
        <v>5848.45</v>
      </c>
      <c r="G67" s="494"/>
      <c r="H67" s="225">
        <v>8</v>
      </c>
      <c r="I67" s="253" t="s">
        <v>326</v>
      </c>
      <c r="J67" s="253"/>
      <c r="K67" s="253"/>
      <c r="L67" s="499">
        <v>0</v>
      </c>
      <c r="M67" s="499"/>
      <c r="N67" s="500">
        <v>0</v>
      </c>
      <c r="O67" s="500"/>
    </row>
    <row r="68" spans="1:15" ht="15" customHeight="1">
      <c r="A68" s="2"/>
      <c r="B68" s="225">
        <v>9</v>
      </c>
      <c r="C68" s="253" t="s">
        <v>321</v>
      </c>
      <c r="D68" s="493">
        <v>0</v>
      </c>
      <c r="E68" s="493"/>
      <c r="F68" s="494">
        <v>0</v>
      </c>
      <c r="G68" s="494"/>
      <c r="H68" s="225">
        <v>9</v>
      </c>
      <c r="I68" s="253" t="s">
        <v>321</v>
      </c>
      <c r="J68" s="253"/>
      <c r="K68" s="253"/>
      <c r="L68" s="499">
        <v>0</v>
      </c>
      <c r="M68" s="499"/>
      <c r="N68" s="500">
        <v>0</v>
      </c>
      <c r="O68" s="500"/>
    </row>
    <row r="69" spans="1:15" ht="15" customHeight="1">
      <c r="A69" s="2"/>
      <c r="B69" s="225">
        <v>10</v>
      </c>
      <c r="C69" s="253" t="s">
        <v>324</v>
      </c>
      <c r="D69" s="493">
        <v>19</v>
      </c>
      <c r="E69" s="493"/>
      <c r="F69" s="494">
        <v>23818.785000000003</v>
      </c>
      <c r="G69" s="494"/>
      <c r="H69" s="225">
        <v>10</v>
      </c>
      <c r="I69" s="253" t="s">
        <v>324</v>
      </c>
      <c r="J69" s="253"/>
      <c r="K69" s="253"/>
      <c r="L69" s="499">
        <v>7</v>
      </c>
      <c r="M69" s="499"/>
      <c r="N69" s="500">
        <v>9776.5</v>
      </c>
      <c r="O69" s="500"/>
    </row>
    <row r="70" spans="1:15" ht="15" customHeight="1">
      <c r="A70" s="2"/>
      <c r="B70" s="225">
        <v>11</v>
      </c>
      <c r="C70" s="253" t="s">
        <v>328</v>
      </c>
      <c r="D70" s="493">
        <v>2</v>
      </c>
      <c r="E70" s="493"/>
      <c r="F70" s="494">
        <v>2000</v>
      </c>
      <c r="G70" s="494"/>
      <c r="H70" s="225">
        <v>11</v>
      </c>
      <c r="I70" s="253" t="s">
        <v>328</v>
      </c>
      <c r="J70" s="253"/>
      <c r="K70" s="253"/>
      <c r="L70" s="499">
        <v>1</v>
      </c>
      <c r="M70" s="499"/>
      <c r="N70" s="500">
        <v>550</v>
      </c>
      <c r="O70" s="500"/>
    </row>
    <row r="71" spans="1:15" ht="15" customHeight="1">
      <c r="A71" s="2"/>
      <c r="B71" s="212"/>
      <c r="C71" s="212" t="s">
        <v>162</v>
      </c>
      <c r="D71" s="495">
        <v>104</v>
      </c>
      <c r="E71" s="495"/>
      <c r="F71" s="496">
        <v>126406.08099999999</v>
      </c>
      <c r="G71" s="496"/>
      <c r="H71" s="497" t="s">
        <v>162</v>
      </c>
      <c r="I71" s="497"/>
      <c r="J71" s="497"/>
      <c r="K71" s="497"/>
      <c r="L71" s="495">
        <v>65</v>
      </c>
      <c r="M71" s="495"/>
      <c r="N71" s="514">
        <v>80534.774000000005</v>
      </c>
      <c r="O71" s="514"/>
    </row>
    <row r="72" spans="1:15" ht="15" customHeight="1">
      <c r="B72" s="20" t="s">
        <v>795</v>
      </c>
      <c r="D72" s="77"/>
      <c r="O72" s="21"/>
    </row>
    <row r="73" spans="1:15" ht="15" customHeight="1">
      <c r="B73" s="20"/>
      <c r="D73" s="77"/>
      <c r="O73" s="21"/>
    </row>
    <row r="74" spans="1:15" ht="15" customHeight="1">
      <c r="B74" s="20"/>
      <c r="D74" s="77"/>
      <c r="O74" s="21"/>
    </row>
    <row r="75" spans="1:15" ht="15" customHeight="1">
      <c r="B75" s="20"/>
      <c r="D75" s="77"/>
      <c r="O75" s="21"/>
    </row>
    <row r="76" spans="1:15" ht="15" customHeight="1">
      <c r="B76" s="20"/>
      <c r="D76" s="77"/>
      <c r="O76" s="21"/>
    </row>
    <row r="77" spans="1:15" ht="15" customHeight="1">
      <c r="B77" s="20"/>
      <c r="D77" s="77"/>
      <c r="O77" s="21"/>
    </row>
    <row r="78" spans="1:15" ht="15" customHeight="1">
      <c r="B78" s="20"/>
      <c r="D78" s="77"/>
      <c r="O78" s="21"/>
    </row>
    <row r="79" spans="1:15" ht="15" customHeight="1">
      <c r="B79" s="20"/>
      <c r="D79" s="77"/>
      <c r="O79" s="21"/>
    </row>
    <row r="80" spans="1:15" ht="15" customHeight="1">
      <c r="B80" s="20"/>
      <c r="D80" s="77"/>
      <c r="O80" s="21"/>
    </row>
    <row r="81" spans="2:15" ht="15" customHeight="1">
      <c r="B81" s="20"/>
      <c r="D81" s="77"/>
      <c r="O81" s="21"/>
    </row>
    <row r="82" spans="2:15" ht="15" customHeight="1">
      <c r="B82" s="20"/>
      <c r="D82" s="77"/>
      <c r="O82" s="21"/>
    </row>
    <row r="83" spans="2:15" ht="15" customHeight="1">
      <c r="B83" s="20"/>
      <c r="D83" s="77"/>
      <c r="O83" s="21"/>
    </row>
    <row r="84" spans="2:15" ht="15" customHeight="1">
      <c r="B84" s="20"/>
      <c r="D84" s="77"/>
      <c r="O84" s="21"/>
    </row>
    <row r="85" spans="2:15" ht="15" customHeight="1">
      <c r="B85" s="20"/>
      <c r="D85" s="77"/>
      <c r="O85" s="21"/>
    </row>
    <row r="86" spans="2:15" ht="15" customHeight="1">
      <c r="B86" s="20"/>
      <c r="D86" s="77"/>
      <c r="O86" s="21"/>
    </row>
    <row r="87" spans="2:15" ht="15" customHeight="1">
      <c r="B87" s="20"/>
      <c r="D87" s="77"/>
      <c r="O87" s="21"/>
    </row>
    <row r="88" spans="2:15" ht="15" customHeight="1">
      <c r="B88" s="20"/>
      <c r="D88" s="77"/>
      <c r="O88" s="21"/>
    </row>
    <row r="89" spans="2:15" ht="15" customHeight="1">
      <c r="B89" s="20"/>
      <c r="D89" s="77"/>
      <c r="O89" s="21"/>
    </row>
    <row r="90" spans="2:15" ht="15" customHeight="1">
      <c r="B90" s="20"/>
      <c r="D90" s="77"/>
      <c r="O90" s="21"/>
    </row>
    <row r="91" spans="2:15" ht="15" customHeight="1">
      <c r="B91" s="20"/>
      <c r="D91" s="77"/>
      <c r="O91" s="21"/>
    </row>
    <row r="92" spans="2:15" ht="15" customHeight="1">
      <c r="B92" s="20"/>
      <c r="D92" s="77"/>
      <c r="O92" s="21"/>
    </row>
    <row r="93" spans="2:15" ht="15" customHeight="1">
      <c r="B93" s="20"/>
      <c r="D93" s="77"/>
      <c r="O93" s="21"/>
    </row>
    <row r="94" spans="2:15" ht="15" customHeight="1">
      <c r="B94" s="20"/>
      <c r="D94" s="77"/>
      <c r="O94" s="21"/>
    </row>
    <row r="95" spans="2:15" ht="15" customHeight="1">
      <c r="B95" s="20"/>
      <c r="D95" s="77"/>
      <c r="O95" s="21"/>
    </row>
    <row r="96" spans="2:15" ht="15" customHeight="1">
      <c r="B96" s="20"/>
      <c r="D96" s="77"/>
      <c r="O96" s="21"/>
    </row>
    <row r="97" spans="1:15" ht="15" customHeight="1">
      <c r="B97" s="20"/>
      <c r="D97" s="77"/>
      <c r="O97" s="21"/>
    </row>
    <row r="98" spans="1:15" ht="1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</row>
    <row r="99" spans="1:15" ht="15" customHeight="1">
      <c r="A99" s="15"/>
      <c r="B99" s="15"/>
      <c r="C99" s="15"/>
      <c r="D99" s="15"/>
      <c r="E99" s="107"/>
      <c r="F99" s="107"/>
      <c r="G99" s="107"/>
      <c r="H99" s="107"/>
      <c r="I99" s="107"/>
      <c r="J99" s="107"/>
      <c r="K99" s="190"/>
      <c r="L99" s="190"/>
      <c r="M99" s="107"/>
      <c r="N99" s="107"/>
      <c r="O99" s="110" t="s">
        <v>846</v>
      </c>
    </row>
    <row r="101" spans="1:15" ht="15" customHeight="1">
      <c r="O101" s="131"/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D45:E45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9:E49"/>
    <mergeCell ref="F49:G49"/>
    <mergeCell ref="L49:M49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53:E53"/>
    <mergeCell ref="F53:G53"/>
    <mergeCell ref="L53:M53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D62:E62"/>
    <mergeCell ref="F62:G62"/>
    <mergeCell ref="L62:M62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6:E66"/>
    <mergeCell ref="F66:G66"/>
    <mergeCell ref="L66:M66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70:E70"/>
    <mergeCell ref="F70:G70"/>
    <mergeCell ref="L70:M70"/>
  </mergeCells>
  <phoneticPr fontId="52" type="noConversion"/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BB56"/>
  <sheetViews>
    <sheetView view="pageBreakPreview" zoomScale="115" zoomScaleNormal="100" zoomScaleSheetLayoutView="115" workbookViewId="0">
      <selection activeCell="S15" sqref="S15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6" t="s">
        <v>940</v>
      </c>
    </row>
    <row r="3" spans="1:54" s="3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73" t="s">
        <v>127</v>
      </c>
      <c r="B5" s="373"/>
      <c r="C5" s="373"/>
      <c r="D5" s="373"/>
      <c r="E5" s="373"/>
      <c r="F5" s="373"/>
      <c r="G5" s="373"/>
      <c r="H5" s="373"/>
      <c r="I5" s="373"/>
      <c r="J5" s="373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442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904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304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241</v>
      </c>
      <c r="D26" s="2"/>
      <c r="E26" s="2"/>
      <c r="F26" s="2"/>
      <c r="G26" s="2"/>
      <c r="H26" s="2"/>
      <c r="I26" s="5">
        <v>16</v>
      </c>
    </row>
    <row r="27" spans="2:9">
      <c r="B27" s="34" t="s">
        <v>283</v>
      </c>
      <c r="C27" s="2" t="s">
        <v>141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3" customFormat="1">
      <c r="A56" s="15"/>
      <c r="B56" s="15"/>
      <c r="C56" s="15"/>
      <c r="D56" s="15"/>
      <c r="E56" s="107"/>
      <c r="F56" s="107"/>
      <c r="G56" s="107"/>
      <c r="H56" s="107"/>
      <c r="I56" s="107"/>
      <c r="J56" s="110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ignoredErrors>
    <ignoredError sqref="A27 A8:B16 A19 B17 A20:A25 A26 B18:B27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/>
  <dimension ref="A1:BB56"/>
  <sheetViews>
    <sheetView view="pageBreakPreview" zoomScaleNormal="100" zoomScaleSheetLayoutView="100" workbookViewId="0">
      <selection activeCell="S15" sqref="S15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6" t="s">
        <v>939</v>
      </c>
    </row>
    <row r="3" spans="1:54" s="3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73" t="s">
        <v>625</v>
      </c>
      <c r="B5" s="373"/>
      <c r="C5" s="373"/>
      <c r="D5" s="373"/>
      <c r="E5" s="373"/>
      <c r="F5" s="373"/>
      <c r="G5" s="373"/>
      <c r="H5" s="373"/>
      <c r="I5" s="373"/>
      <c r="J5" s="373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626</v>
      </c>
      <c r="D8" s="2"/>
      <c r="E8" s="2"/>
      <c r="F8" s="2"/>
      <c r="G8" s="2"/>
      <c r="H8" s="2"/>
      <c r="I8" s="5" t="str">
        <f>'Daftar Isi-id'!I8</f>
        <v>i</v>
      </c>
    </row>
    <row r="9" spans="1:54">
      <c r="B9" s="34" t="s">
        <v>130</v>
      </c>
      <c r="C9" s="2" t="s">
        <v>627</v>
      </c>
      <c r="D9" s="2"/>
      <c r="E9" s="2"/>
      <c r="F9" s="2"/>
      <c r="G9" s="2"/>
      <c r="H9" s="2"/>
      <c r="I9" s="5" t="str">
        <f>'Daftar Isi-id'!I9</f>
        <v>ii</v>
      </c>
    </row>
    <row r="10" spans="1:54">
      <c r="B10" s="34" t="s">
        <v>142</v>
      </c>
      <c r="C10" s="2" t="s">
        <v>498</v>
      </c>
      <c r="D10" s="2"/>
      <c r="E10" s="2"/>
      <c r="F10" s="2"/>
      <c r="G10" s="2"/>
      <c r="H10" s="2"/>
      <c r="I10" s="5">
        <f>'Daftar Isi-id'!I10</f>
        <v>1</v>
      </c>
    </row>
    <row r="11" spans="1:54">
      <c r="B11" s="34" t="s">
        <v>143</v>
      </c>
      <c r="C11" s="2" t="s">
        <v>628</v>
      </c>
      <c r="D11" s="2"/>
      <c r="E11" s="2"/>
      <c r="F11" s="2"/>
      <c r="G11" s="2"/>
      <c r="H11" s="2"/>
      <c r="I11" s="5">
        <f>'Daftar Isi-id'!I11</f>
        <v>2</v>
      </c>
    </row>
    <row r="12" spans="1:54">
      <c r="B12" s="34" t="s">
        <v>144</v>
      </c>
      <c r="C12" s="346" t="s">
        <v>629</v>
      </c>
      <c r="D12" s="2"/>
      <c r="E12" s="2"/>
      <c r="F12" s="2"/>
      <c r="G12" s="2"/>
      <c r="H12" s="2"/>
      <c r="I12" s="5">
        <f>'Daftar Isi-id'!I12</f>
        <v>3</v>
      </c>
    </row>
    <row r="13" spans="1:54">
      <c r="B13" s="34" t="s">
        <v>145</v>
      </c>
      <c r="C13" s="346" t="s">
        <v>630</v>
      </c>
      <c r="D13" s="2"/>
      <c r="E13" s="2"/>
      <c r="F13" s="2"/>
      <c r="G13" s="2"/>
      <c r="H13" s="2"/>
      <c r="I13" s="5">
        <f>'Daftar Isi-id'!I13</f>
        <v>4</v>
      </c>
    </row>
    <row r="14" spans="1:54">
      <c r="B14" s="34" t="s">
        <v>146</v>
      </c>
      <c r="C14" s="346" t="s">
        <v>631</v>
      </c>
      <c r="D14" s="2"/>
      <c r="E14" s="2"/>
      <c r="F14" s="2"/>
      <c r="G14" s="2"/>
      <c r="H14" s="2"/>
      <c r="I14" s="5">
        <f>'Daftar Isi-id'!I14</f>
        <v>5</v>
      </c>
    </row>
    <row r="15" spans="1:54">
      <c r="B15" s="34" t="s">
        <v>147</v>
      </c>
      <c r="C15" s="346" t="s">
        <v>632</v>
      </c>
      <c r="D15" s="2"/>
      <c r="E15" s="2"/>
      <c r="F15" s="2"/>
      <c r="G15" s="2"/>
      <c r="H15" s="2"/>
      <c r="I15" s="5">
        <f>'Daftar Isi-id'!I15</f>
        <v>6</v>
      </c>
    </row>
    <row r="16" spans="1:54">
      <c r="B16" s="34" t="s">
        <v>148</v>
      </c>
      <c r="C16" s="346" t="s">
        <v>633</v>
      </c>
      <c r="D16" s="2"/>
      <c r="E16" s="2"/>
      <c r="F16" s="2"/>
      <c r="G16" s="2"/>
      <c r="H16" s="2"/>
      <c r="I16" s="5">
        <f>'Daftar Isi-id'!I16</f>
        <v>7</v>
      </c>
    </row>
    <row r="17" spans="2:9">
      <c r="B17" s="34" t="s">
        <v>149</v>
      </c>
      <c r="C17" s="346" t="s">
        <v>634</v>
      </c>
      <c r="D17" s="2"/>
      <c r="E17" s="2"/>
      <c r="F17" s="2"/>
      <c r="G17" s="2"/>
      <c r="H17" s="2"/>
      <c r="I17" s="5">
        <f>'Daftar Isi-id'!I17</f>
        <v>8</v>
      </c>
    </row>
    <row r="18" spans="2:9">
      <c r="B18" s="34" t="s">
        <v>150</v>
      </c>
      <c r="C18" s="2" t="s">
        <v>635</v>
      </c>
      <c r="D18" s="2"/>
      <c r="E18" s="2"/>
      <c r="F18" s="2"/>
      <c r="G18" s="2"/>
      <c r="H18" s="2"/>
      <c r="I18" s="5">
        <f>'Daftar Isi-id'!I18</f>
        <v>8</v>
      </c>
    </row>
    <row r="19" spans="2:9">
      <c r="B19" s="34" t="s">
        <v>151</v>
      </c>
      <c r="C19" s="2" t="s">
        <v>636</v>
      </c>
      <c r="D19" s="2"/>
      <c r="E19" s="2"/>
      <c r="F19" s="2"/>
      <c r="G19" s="2"/>
      <c r="H19" s="2"/>
      <c r="I19" s="5">
        <f>'Daftar Isi-id'!I19</f>
        <v>9</v>
      </c>
    </row>
    <row r="20" spans="2:9">
      <c r="B20" s="34" t="s">
        <v>152</v>
      </c>
      <c r="C20" s="346" t="s">
        <v>637</v>
      </c>
      <c r="D20" s="2"/>
      <c r="E20" s="2"/>
      <c r="F20" s="2"/>
      <c r="G20" s="2"/>
      <c r="H20" s="2"/>
      <c r="I20" s="5">
        <f>'Daftar Isi-id'!I20</f>
        <v>9</v>
      </c>
    </row>
    <row r="21" spans="2:9">
      <c r="B21" s="34" t="s">
        <v>153</v>
      </c>
      <c r="C21" s="346" t="s">
        <v>638</v>
      </c>
      <c r="D21" s="2"/>
      <c r="E21" s="2"/>
      <c r="F21" s="2"/>
      <c r="G21" s="2"/>
      <c r="H21" s="2"/>
      <c r="I21" s="5">
        <f>'Daftar Isi-id'!I21</f>
        <v>10</v>
      </c>
    </row>
    <row r="22" spans="2:9">
      <c r="B22" s="34" t="s">
        <v>154</v>
      </c>
      <c r="C22" s="346" t="s">
        <v>639</v>
      </c>
      <c r="D22" s="2"/>
      <c r="E22" s="2"/>
      <c r="F22" s="2"/>
      <c r="G22" s="2"/>
      <c r="H22" s="2"/>
      <c r="I22" s="5">
        <f>'Daftar Isi-id'!I22</f>
        <v>11</v>
      </c>
    </row>
    <row r="23" spans="2:9">
      <c r="B23" s="34" t="s">
        <v>155</v>
      </c>
      <c r="C23" s="346" t="s">
        <v>640</v>
      </c>
      <c r="D23" s="2"/>
      <c r="E23" s="2"/>
      <c r="F23" s="2"/>
      <c r="G23" s="2"/>
      <c r="H23" s="2"/>
      <c r="I23" s="5">
        <f>'Daftar Isi-id'!I23</f>
        <v>12</v>
      </c>
    </row>
    <row r="24" spans="2:9">
      <c r="B24" s="34" t="s">
        <v>156</v>
      </c>
      <c r="C24" s="346" t="s">
        <v>641</v>
      </c>
      <c r="D24" s="2"/>
      <c r="E24" s="2"/>
      <c r="F24" s="2"/>
      <c r="G24" s="2"/>
      <c r="H24" s="2"/>
      <c r="I24" s="5">
        <f>'Daftar Isi-id'!I24</f>
        <v>13</v>
      </c>
    </row>
    <row r="25" spans="2:9">
      <c r="B25" s="34" t="s">
        <v>158</v>
      </c>
      <c r="C25" s="346" t="s">
        <v>642</v>
      </c>
      <c r="D25" s="2"/>
      <c r="E25" s="2"/>
      <c r="F25" s="2"/>
      <c r="G25" s="2"/>
      <c r="H25" s="2"/>
      <c r="I25" s="5">
        <f>'Daftar Isi-id'!I25</f>
        <v>14</v>
      </c>
    </row>
    <row r="26" spans="2:9">
      <c r="B26" s="34" t="s">
        <v>188</v>
      </c>
      <c r="C26" s="346" t="s">
        <v>643</v>
      </c>
      <c r="D26" s="2"/>
      <c r="E26" s="2"/>
      <c r="F26" s="2"/>
      <c r="G26" s="2"/>
      <c r="H26" s="2"/>
      <c r="I26" s="5">
        <f>'Daftar Isi-id'!I26</f>
        <v>16</v>
      </c>
    </row>
    <row r="27" spans="2:9">
      <c r="B27" s="34" t="s">
        <v>283</v>
      </c>
      <c r="C27" s="346" t="s">
        <v>644</v>
      </c>
      <c r="D27" s="2"/>
      <c r="E27" s="2"/>
      <c r="F27" s="2"/>
      <c r="G27" s="2"/>
      <c r="H27" s="2"/>
      <c r="I27" s="5">
        <f>'Daftar Isi-id'!I27</f>
        <v>17</v>
      </c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3" customFormat="1">
      <c r="A56" s="15"/>
      <c r="B56" s="15"/>
      <c r="C56" s="15"/>
      <c r="D56" s="15"/>
      <c r="E56" s="107"/>
      <c r="F56" s="107"/>
      <c r="G56" s="107"/>
      <c r="H56" s="107"/>
      <c r="I56" s="107"/>
      <c r="J56" s="110" t="s">
        <v>645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ignoredErrors>
    <ignoredError sqref="B8:B2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15B96-9F7A-4398-A571-A51CC72B7974}">
  <dimension ref="A2:K59"/>
  <sheetViews>
    <sheetView view="pageBreakPreview" topLeftCell="A13" zoomScale="85" zoomScaleNormal="130" zoomScaleSheetLayoutView="85" workbookViewId="0">
      <selection activeCell="S15" sqref="S15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14.44140625" customWidth="1"/>
  </cols>
  <sheetData>
    <row r="2" spans="1:11">
      <c r="I2" s="370" t="s">
        <v>940</v>
      </c>
      <c r="J2" s="370"/>
      <c r="K2" s="370"/>
    </row>
    <row r="3" spans="1:1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</row>
    <row r="5" spans="1:11">
      <c r="A5" s="404" t="s">
        <v>190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</row>
    <row r="6" spans="1:11">
      <c r="A6" s="9"/>
      <c r="B6" s="9"/>
      <c r="C6" s="9"/>
      <c r="D6" s="9"/>
      <c r="E6" s="9"/>
    </row>
    <row r="7" spans="1:11">
      <c r="A7" s="396" t="s">
        <v>2</v>
      </c>
      <c r="B7" s="398" t="s">
        <v>25</v>
      </c>
      <c r="C7" s="399"/>
      <c r="D7" s="399"/>
      <c r="E7" s="400"/>
      <c r="F7" s="401" t="s">
        <v>21</v>
      </c>
      <c r="G7" s="402"/>
      <c r="H7" s="403"/>
      <c r="I7" s="398" t="s">
        <v>175</v>
      </c>
      <c r="J7" s="399"/>
      <c r="K7" s="400"/>
    </row>
    <row r="8" spans="1:11">
      <c r="A8" s="397"/>
      <c r="B8" s="56" t="s">
        <v>18</v>
      </c>
      <c r="C8" s="57" t="s">
        <v>19</v>
      </c>
      <c r="D8" s="57" t="s">
        <v>3</v>
      </c>
      <c r="E8" s="58" t="s">
        <v>31</v>
      </c>
      <c r="F8" s="57" t="s">
        <v>32</v>
      </c>
      <c r="G8" s="57" t="s">
        <v>33</v>
      </c>
      <c r="H8" s="60" t="s">
        <v>35</v>
      </c>
      <c r="I8" s="57" t="s">
        <v>32</v>
      </c>
      <c r="J8" s="57" t="s">
        <v>33</v>
      </c>
      <c r="K8" s="60" t="s">
        <v>35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2">
        <v>2016</v>
      </c>
      <c r="B11" s="73">
        <v>5472.317</v>
      </c>
      <c r="C11" s="73">
        <v>4414.1260000000002</v>
      </c>
      <c r="D11" s="73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3">
        <v>6547.8770000000004</v>
      </c>
      <c r="C14" s="73">
        <v>5826.8680000000004</v>
      </c>
      <c r="D14" s="100">
        <v>6299.5389999999998</v>
      </c>
      <c r="E14" s="63">
        <v>1.6957144872756464</v>
      </c>
      <c r="F14" s="99">
        <v>3680109.9989820002</v>
      </c>
      <c r="G14" s="99">
        <v>2237370.1640105569</v>
      </c>
      <c r="H14" s="99">
        <v>117182.24099999999</v>
      </c>
      <c r="I14" s="99">
        <v>15020.857138702042</v>
      </c>
      <c r="J14" s="99">
        <v>9132.1231184104381</v>
      </c>
      <c r="K14" s="99">
        <v>478.29486122448981</v>
      </c>
    </row>
    <row r="15" spans="1:11">
      <c r="A15" s="19">
        <v>2020</v>
      </c>
      <c r="B15" s="73">
        <v>6325.4059999999999</v>
      </c>
      <c r="C15" s="73">
        <v>3937.6320000000001</v>
      </c>
      <c r="D15" s="100">
        <v>5979.0730000000003</v>
      </c>
      <c r="E15" s="63">
        <v>-5.0871341537848958</v>
      </c>
      <c r="F15" s="99">
        <v>2871220.4884640002</v>
      </c>
      <c r="G15" s="99">
        <v>2231483.246475691</v>
      </c>
      <c r="H15" s="99">
        <v>166507.50899999999</v>
      </c>
      <c r="I15" s="99">
        <v>11864.547472991737</v>
      </c>
      <c r="J15" s="99">
        <v>9221.0051507259959</v>
      </c>
      <c r="K15" s="99">
        <v>688.04755785123973</v>
      </c>
    </row>
    <row r="16" spans="1:11" s="49" customFormat="1">
      <c r="A16" s="72">
        <v>2021</v>
      </c>
      <c r="B16" s="73">
        <v>6723.3860000000004</v>
      </c>
      <c r="C16" s="73">
        <v>5760.5839999999998</v>
      </c>
      <c r="D16" s="100">
        <v>6581.482</v>
      </c>
      <c r="E16" s="63">
        <v>10.075290935568098</v>
      </c>
      <c r="F16" s="99">
        <v>5568401.8071750002</v>
      </c>
      <c r="G16" s="99">
        <v>3317522.8861322482</v>
      </c>
      <c r="H16" s="99">
        <v>325415.96999999997</v>
      </c>
      <c r="I16" s="99">
        <v>22544.136871153845</v>
      </c>
      <c r="J16" s="99">
        <v>13431.266745474688</v>
      </c>
      <c r="K16" s="99">
        <v>1317.4735627530363</v>
      </c>
    </row>
    <row r="17" spans="1:11" s="49" customFormat="1">
      <c r="A17" s="72">
        <v>2022</v>
      </c>
      <c r="B17" s="73">
        <v>7318.0159999999996</v>
      </c>
      <c r="C17" s="73">
        <v>6568.1729999999998</v>
      </c>
      <c r="D17" s="100">
        <v>6850.6189999999997</v>
      </c>
      <c r="E17" s="63">
        <v>4.0893069372521218</v>
      </c>
      <c r="F17" s="99">
        <v>6297799.4284450002</v>
      </c>
      <c r="G17" s="99">
        <v>3628382.8917962862</v>
      </c>
      <c r="H17" s="99">
        <v>330012.28399999999</v>
      </c>
      <c r="I17" s="99">
        <v>25600.810684735774</v>
      </c>
      <c r="J17" s="99">
        <v>14749.523950391405</v>
      </c>
      <c r="K17" s="99">
        <v>1341.5133495934961</v>
      </c>
    </row>
    <row r="18" spans="1:11" s="49" customFormat="1">
      <c r="A18" s="72">
        <v>2023</v>
      </c>
      <c r="B18" s="73">
        <v>6996.75</v>
      </c>
      <c r="C18" s="73">
        <v>6565.7280000000001</v>
      </c>
      <c r="D18" s="100">
        <v>6982.7910000000002</v>
      </c>
      <c r="E18" s="63">
        <v>1.9293439030838015</v>
      </c>
      <c r="F18" s="99">
        <v>3488955.2615319998</v>
      </c>
      <c r="G18" s="99">
        <v>1751155.7399443521</v>
      </c>
      <c r="H18" s="99">
        <v>205572.62400000001</v>
      </c>
      <c r="I18" s="99">
        <v>20891.947673844312</v>
      </c>
      <c r="J18" s="99">
        <v>10485.962514636838</v>
      </c>
      <c r="K18" s="99">
        <v>1230.9737964071858</v>
      </c>
    </row>
    <row r="19" spans="1:11" s="49" customFormat="1">
      <c r="A19" s="138"/>
      <c r="B19" s="138"/>
      <c r="C19" s="138"/>
      <c r="D19" s="138"/>
      <c r="E19" s="138"/>
      <c r="F19" s="138"/>
      <c r="G19" s="138"/>
      <c r="H19" s="138"/>
      <c r="I19" s="138"/>
      <c r="J19" s="138"/>
      <c r="K19" s="138"/>
    </row>
    <row r="20" spans="1:11" s="49" customFormat="1">
      <c r="A20" s="65" t="s">
        <v>4</v>
      </c>
      <c r="B20" s="73">
        <v>6898.9809999999998</v>
      </c>
      <c r="C20" s="73">
        <v>6584.4530000000004</v>
      </c>
      <c r="D20" s="73">
        <v>6839.3419999999996</v>
      </c>
      <c r="E20" s="63">
        <v>-0.16461286199101197</v>
      </c>
      <c r="F20" s="99">
        <v>415194.38401799998</v>
      </c>
      <c r="G20" s="99">
        <v>216807.79249685301</v>
      </c>
      <c r="H20" s="99">
        <v>24389.999</v>
      </c>
      <c r="I20" s="99">
        <v>19771.161143714286</v>
      </c>
      <c r="J20" s="99">
        <v>10324.180595088239</v>
      </c>
      <c r="K20" s="99">
        <v>1161.4285238095238</v>
      </c>
    </row>
    <row r="21" spans="1:11" s="49" customFormat="1">
      <c r="A21" s="65" t="s">
        <v>13</v>
      </c>
      <c r="B21" s="73">
        <v>6941.8549999999996</v>
      </c>
      <c r="C21" s="73">
        <v>6809.9679999999998</v>
      </c>
      <c r="D21" s="73">
        <v>6843.2389999999996</v>
      </c>
      <c r="E21" s="63">
        <v>-0.10772749148653733</v>
      </c>
      <c r="F21" s="99">
        <v>411991.47019899997</v>
      </c>
      <c r="G21" s="99">
        <v>197045.23690320301</v>
      </c>
      <c r="H21" s="99">
        <v>22647.789000000001</v>
      </c>
      <c r="I21" s="99">
        <v>20599.573509949998</v>
      </c>
      <c r="J21" s="99">
        <v>9852.2618451601502</v>
      </c>
      <c r="K21" s="99">
        <v>1132.3894499999999</v>
      </c>
    </row>
    <row r="22" spans="1:11" s="49" customFormat="1">
      <c r="A22" s="38" t="s">
        <v>5</v>
      </c>
      <c r="B22" s="73">
        <v>6857.415</v>
      </c>
      <c r="C22" s="73">
        <v>6565.7280000000001</v>
      </c>
      <c r="D22" s="100">
        <v>6805.277</v>
      </c>
      <c r="E22" s="63">
        <v>-0.66186719769410107</v>
      </c>
      <c r="F22" s="99">
        <v>428953.61386899999</v>
      </c>
      <c r="G22" s="99">
        <v>215889.65350744399</v>
      </c>
      <c r="H22" s="99">
        <v>26784.656999999999</v>
      </c>
      <c r="I22" s="99">
        <v>20426.362565190477</v>
      </c>
      <c r="J22" s="99">
        <v>10280.459690830667</v>
      </c>
      <c r="K22" s="99">
        <v>1275.4598571428571</v>
      </c>
    </row>
    <row r="23" spans="1:11" s="49" customFormat="1">
      <c r="A23" s="38" t="s">
        <v>6</v>
      </c>
      <c r="B23" s="73">
        <v>6945.4769999999999</v>
      </c>
      <c r="C23" s="73">
        <v>6771.2349999999997</v>
      </c>
      <c r="D23" s="73">
        <v>6915.7160000000003</v>
      </c>
      <c r="E23" s="63">
        <v>0.95023529990502564</v>
      </c>
      <c r="F23" s="47">
        <v>251745.75438</v>
      </c>
      <c r="G23" s="47">
        <v>154689.59638748999</v>
      </c>
      <c r="H23" s="47">
        <v>18467.017</v>
      </c>
      <c r="I23" s="99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3">
        <v>6863.3019999999997</v>
      </c>
      <c r="C24" s="73">
        <v>6633.2610000000004</v>
      </c>
      <c r="D24" s="73">
        <v>6633.2610000000004</v>
      </c>
      <c r="E24" s="63">
        <v>-3.1728227770366337</v>
      </c>
      <c r="F24" s="47">
        <v>488865.55880499998</v>
      </c>
      <c r="G24" s="99">
        <v>235016.92192420701</v>
      </c>
      <c r="H24" s="99">
        <v>28420.116999999998</v>
      </c>
      <c r="I24" s="99">
        <v>23279.31232404762</v>
      </c>
      <c r="J24" s="99">
        <v>11191.281996390808</v>
      </c>
      <c r="K24" s="99">
        <v>1353.3389047619048</v>
      </c>
    </row>
    <row r="25" spans="1:11" s="49" customFormat="1" ht="14.25" customHeight="1">
      <c r="A25" s="38" t="s">
        <v>14</v>
      </c>
      <c r="B25" s="73">
        <v>6722.3729999999996</v>
      </c>
      <c r="C25" s="73">
        <v>6618.9229999999998</v>
      </c>
      <c r="D25" s="73">
        <v>6661.8789999999999</v>
      </c>
      <c r="E25" s="63">
        <v>-2.7550795044944083</v>
      </c>
      <c r="F25" s="47">
        <v>336058.43446299998</v>
      </c>
      <c r="G25" s="99">
        <v>164191.16479575899</v>
      </c>
      <c r="H25" s="99">
        <v>21184.52</v>
      </c>
      <c r="I25" s="99">
        <v>19768.14320370588</v>
      </c>
      <c r="J25" s="99">
        <v>9658.303811515234</v>
      </c>
      <c r="K25" s="99">
        <v>1246.1482352941175</v>
      </c>
    </row>
    <row r="26" spans="1:11" s="49" customFormat="1">
      <c r="A26" s="38" t="s">
        <v>8</v>
      </c>
      <c r="B26" s="73">
        <v>6948.2790000000005</v>
      </c>
      <c r="C26" s="73">
        <v>6681.7539999999999</v>
      </c>
      <c r="D26" s="73">
        <v>6931.3590000000004</v>
      </c>
      <c r="E26" s="63">
        <v>1.1785796290817032</v>
      </c>
      <c r="F26" s="47">
        <v>385774.58370299998</v>
      </c>
      <c r="G26" s="47">
        <v>193736.23998770799</v>
      </c>
      <c r="H26" s="47">
        <v>25155.754000000001</v>
      </c>
      <c r="I26" s="99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3">
        <v>6966.6559999999999</v>
      </c>
      <c r="C27" s="73">
        <v>6852.8419999999996</v>
      </c>
      <c r="D27" s="73">
        <v>6953.26</v>
      </c>
      <c r="E27" s="63">
        <v>1.4982733677059041</v>
      </c>
      <c r="F27" s="47">
        <v>489696.64715999999</v>
      </c>
      <c r="G27" s="47">
        <v>247429.00384286299</v>
      </c>
      <c r="H27" s="47">
        <v>25472.664000000001</v>
      </c>
      <c r="I27" s="99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3">
        <v>6996.75</v>
      </c>
      <c r="C28" s="73">
        <v>6924.78</v>
      </c>
      <c r="D28" s="73">
        <v>6982.7910000000002</v>
      </c>
      <c r="E28" s="63">
        <v>1.9293439030838015</v>
      </c>
      <c r="F28" s="47">
        <v>280674.81493499997</v>
      </c>
      <c r="G28" s="47">
        <v>126350.130098825</v>
      </c>
      <c r="H28" s="47">
        <v>13050.107</v>
      </c>
      <c r="I28" s="99">
        <v>25515.89226681818</v>
      </c>
      <c r="J28" s="47">
        <v>11486.375463529545</v>
      </c>
      <c r="K28" s="47">
        <v>1186.3733636363636</v>
      </c>
    </row>
    <row r="29" spans="1:11" s="49" customFormat="1">
      <c r="A29" s="138"/>
      <c r="B29" s="138"/>
      <c r="C29" s="138"/>
      <c r="D29" s="138"/>
      <c r="E29" s="138"/>
      <c r="F29" s="138"/>
      <c r="G29" s="138"/>
      <c r="H29" s="138"/>
      <c r="I29" s="138"/>
      <c r="J29" s="138"/>
      <c r="K29" s="138"/>
    </row>
    <row r="30" spans="1:11" s="49" customFormat="1">
      <c r="A30" s="72" t="s">
        <v>931</v>
      </c>
      <c r="B30" s="73">
        <v>6996.75</v>
      </c>
      <c r="C30" s="73">
        <v>6924.78</v>
      </c>
      <c r="D30" s="100">
        <v>6924.78</v>
      </c>
      <c r="E30" s="63">
        <v>-0.75776184946976022</v>
      </c>
      <c r="F30" s="99">
        <v>104784.897511</v>
      </c>
      <c r="G30" s="99">
        <v>50020.039620513999</v>
      </c>
      <c r="H30" s="99">
        <v>5824.7030000000004</v>
      </c>
      <c r="I30" s="99">
        <v>20956.9795022</v>
      </c>
      <c r="J30" s="99">
        <v>10004.007924102802</v>
      </c>
      <c r="K30" s="99">
        <v>1164.9406000000001</v>
      </c>
    </row>
    <row r="31" spans="1:11" s="49" customFormat="1">
      <c r="A31" s="72" t="s">
        <v>932</v>
      </c>
      <c r="B31" s="73">
        <v>6982.7910000000002</v>
      </c>
      <c r="C31" s="73">
        <v>6933.9690000000001</v>
      </c>
      <c r="D31" s="100">
        <v>6982.7910000000002</v>
      </c>
      <c r="E31" s="63">
        <v>0.83773058494277697</v>
      </c>
      <c r="F31" s="99">
        <v>158619.38422099999</v>
      </c>
      <c r="G31" s="99">
        <v>67435.230365366006</v>
      </c>
      <c r="H31" s="99">
        <v>6123.34</v>
      </c>
      <c r="I31" s="99">
        <v>31723.876844199996</v>
      </c>
      <c r="J31" s="99">
        <v>13487.046073073199</v>
      </c>
      <c r="K31" s="99">
        <v>1224.6679999999999</v>
      </c>
    </row>
    <row r="32" spans="1:11" s="49" customFormat="1">
      <c r="A32" s="138"/>
      <c r="B32" s="138"/>
      <c r="C32" s="138"/>
      <c r="D32" s="138"/>
      <c r="E32" s="138"/>
      <c r="F32" s="138"/>
      <c r="G32" s="138"/>
      <c r="H32" s="138"/>
      <c r="I32" s="138"/>
      <c r="J32" s="138"/>
      <c r="K32" s="138"/>
    </row>
    <row r="33" spans="1:11" s="49" customFormat="1">
      <c r="A33" s="72" t="s">
        <v>933</v>
      </c>
      <c r="B33" s="100">
        <v>6963.393</v>
      </c>
      <c r="C33" s="100">
        <v>6904.3630000000003</v>
      </c>
      <c r="D33" s="100">
        <v>6963.393</v>
      </c>
      <c r="E33" s="63">
        <v>0.55760616221743198</v>
      </c>
      <c r="F33" s="99">
        <v>22944.157880999999</v>
      </c>
      <c r="G33" s="99">
        <v>11182.866366614</v>
      </c>
      <c r="H33" s="99">
        <v>1222.93</v>
      </c>
      <c r="I33" s="99">
        <v>22944.157880999999</v>
      </c>
      <c r="J33" s="99">
        <v>11182.866366614</v>
      </c>
      <c r="K33" s="99">
        <v>1222.93</v>
      </c>
    </row>
    <row r="34" spans="1:11" s="49" customFormat="1">
      <c r="A34" s="72" t="s">
        <v>934</v>
      </c>
      <c r="B34" s="100">
        <v>6976.48</v>
      </c>
      <c r="C34" s="100">
        <v>6928.2290000000003</v>
      </c>
      <c r="D34" s="100">
        <v>6933.9690000000001</v>
      </c>
      <c r="E34" s="63">
        <v>-0.4225526262843412</v>
      </c>
      <c r="F34" s="99">
        <v>23328.569</v>
      </c>
      <c r="G34" s="99">
        <v>10694.205183615</v>
      </c>
      <c r="H34" s="99">
        <v>1224.489</v>
      </c>
      <c r="I34" s="99">
        <v>23328.569</v>
      </c>
      <c r="J34" s="99">
        <v>10694.205183615</v>
      </c>
      <c r="K34" s="99">
        <v>1224.489</v>
      </c>
    </row>
    <row r="35" spans="1:11" s="49" customFormat="1">
      <c r="A35" s="72" t="s">
        <v>935</v>
      </c>
      <c r="B35" s="73">
        <v>6944.8209999999999</v>
      </c>
      <c r="C35" s="73">
        <v>6903.2349999999997</v>
      </c>
      <c r="D35" s="73">
        <v>6935.4759999999997</v>
      </c>
      <c r="E35" s="63">
        <v>2.1733584329546429E-2</v>
      </c>
      <c r="F35" s="47">
        <v>19106.496422</v>
      </c>
      <c r="G35" s="47">
        <v>10951.869606934</v>
      </c>
      <c r="H35" s="47">
        <v>1219.18</v>
      </c>
      <c r="I35" s="47">
        <v>19106.496422</v>
      </c>
      <c r="J35" s="47">
        <v>10951.869606934</v>
      </c>
      <c r="K35" s="47">
        <v>1219.18</v>
      </c>
    </row>
    <row r="36" spans="1:11" s="49" customFormat="1">
      <c r="A36" s="72" t="s">
        <v>936</v>
      </c>
      <c r="B36" s="73">
        <v>6968.9769999999999</v>
      </c>
      <c r="C36" s="73">
        <v>6929.35</v>
      </c>
      <c r="D36" s="73">
        <v>6959.3329999999996</v>
      </c>
      <c r="E36" s="63">
        <v>0.34398504154581416</v>
      </c>
      <c r="F36" s="47">
        <v>35363.808384000004</v>
      </c>
      <c r="G36" s="47">
        <v>13339.077192913001</v>
      </c>
      <c r="H36" s="47">
        <v>1184.501</v>
      </c>
      <c r="I36" s="47">
        <v>35363.808384000004</v>
      </c>
      <c r="J36" s="47">
        <v>13339.077192913001</v>
      </c>
      <c r="K36" s="47">
        <v>1184.501</v>
      </c>
    </row>
    <row r="37" spans="1:11" s="49" customFormat="1">
      <c r="A37" s="72" t="s">
        <v>937</v>
      </c>
      <c r="B37" s="73">
        <v>7011.8789999999999</v>
      </c>
      <c r="C37" s="73">
        <v>6945.07</v>
      </c>
      <c r="D37" s="73">
        <v>6982.7910000000002</v>
      </c>
      <c r="E37" s="63">
        <v>0.33707253266944603</v>
      </c>
      <c r="F37" s="47">
        <v>57876.352533999998</v>
      </c>
      <c r="G37" s="47">
        <v>21267.212015289999</v>
      </c>
      <c r="H37" s="47">
        <v>1272.24</v>
      </c>
      <c r="I37" s="47">
        <v>57876.352533999998</v>
      </c>
      <c r="J37" s="47">
        <v>21267.212015289999</v>
      </c>
      <c r="K37" s="47">
        <v>1272.24</v>
      </c>
    </row>
    <row r="38" spans="1:11" ht="14.25" customHeight="1"/>
    <row r="39" spans="1:11">
      <c r="A39" s="20" t="s">
        <v>34</v>
      </c>
    </row>
    <row r="40" spans="1:11">
      <c r="A40" s="20" t="s">
        <v>269</v>
      </c>
    </row>
    <row r="41" spans="1:11">
      <c r="A41" s="20" t="s">
        <v>36</v>
      </c>
    </row>
    <row r="43" spans="1:11">
      <c r="C43" s="1"/>
    </row>
    <row r="58" spans="1:11" ht="7.5" customHeight="1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</row>
    <row r="59" spans="1:11" s="3" customFormat="1">
      <c r="A59" s="15"/>
      <c r="B59" s="15"/>
      <c r="C59" s="15"/>
      <c r="D59" s="105"/>
      <c r="E59" s="105"/>
      <c r="F59" s="105"/>
      <c r="G59" s="105"/>
      <c r="H59" s="105"/>
      <c r="I59" s="105"/>
      <c r="J59" s="105"/>
      <c r="K59" s="111" t="s">
        <v>192</v>
      </c>
    </row>
  </sheetData>
  <sheetProtection formatRows="0" selectLockedCells="1"/>
  <mergeCells count="5">
    <mergeCell ref="A7:A8"/>
    <mergeCell ref="B7:E7"/>
    <mergeCell ref="F7:H7"/>
    <mergeCell ref="I7:K7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79999-DE5C-4612-8A29-90760CECDDBF}">
  <dimension ref="A2:N65"/>
  <sheetViews>
    <sheetView view="pageBreakPreview" zoomScale="70" zoomScaleNormal="25" zoomScaleSheetLayoutView="70" workbookViewId="0">
      <selection activeCell="S15" sqref="S15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14" customWidth="1"/>
    <col min="12" max="13" width="9.44140625" customWidth="1"/>
    <col min="14" max="14" width="6.33203125" customWidth="1"/>
  </cols>
  <sheetData>
    <row r="2" spans="1:14">
      <c r="I2" s="370" t="s">
        <v>939</v>
      </c>
      <c r="J2" s="370"/>
      <c r="K2" s="370"/>
    </row>
    <row r="3" spans="1:1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3"/>
      <c r="M3" s="3"/>
      <c r="N3" s="3"/>
    </row>
    <row r="5" spans="1:14">
      <c r="A5" s="404" t="s">
        <v>646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</row>
    <row r="6" spans="1:14">
      <c r="A6" s="9"/>
      <c r="B6" s="9"/>
      <c r="C6" s="9"/>
      <c r="D6" s="9"/>
      <c r="E6" s="9"/>
    </row>
    <row r="7" spans="1:14">
      <c r="A7" s="396" t="s">
        <v>647</v>
      </c>
      <c r="B7" s="398" t="s">
        <v>498</v>
      </c>
      <c r="C7" s="399"/>
      <c r="D7" s="399"/>
      <c r="E7" s="400"/>
      <c r="F7" s="401" t="s">
        <v>648</v>
      </c>
      <c r="G7" s="402"/>
      <c r="H7" s="403"/>
      <c r="I7" s="398" t="s">
        <v>649</v>
      </c>
      <c r="J7" s="399"/>
      <c r="K7" s="400"/>
    </row>
    <row r="8" spans="1:14">
      <c r="A8" s="397"/>
      <c r="B8" s="56" t="s">
        <v>650</v>
      </c>
      <c r="C8" s="57" t="s">
        <v>651</v>
      </c>
      <c r="D8" s="57" t="s">
        <v>652</v>
      </c>
      <c r="E8" s="58" t="s">
        <v>31</v>
      </c>
      <c r="F8" s="57" t="s">
        <v>32</v>
      </c>
      <c r="G8" s="57" t="s">
        <v>653</v>
      </c>
      <c r="H8" s="60" t="s">
        <v>35</v>
      </c>
      <c r="I8" s="57" t="s">
        <v>32</v>
      </c>
      <c r="J8" s="57" t="s">
        <v>653</v>
      </c>
      <c r="K8" s="60" t="s">
        <v>35</v>
      </c>
    </row>
    <row r="9" spans="1:14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4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4">
      <c r="A11" s="72">
        <v>2016</v>
      </c>
      <c r="B11" s="73">
        <v>5472.317</v>
      </c>
      <c r="C11" s="73">
        <v>4414.1260000000002</v>
      </c>
      <c r="D11" s="73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4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4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4">
      <c r="A14" s="19">
        <v>2019</v>
      </c>
      <c r="B14" s="73">
        <v>6547.8770000000004</v>
      </c>
      <c r="C14" s="73">
        <v>5826.8680000000004</v>
      </c>
      <c r="D14" s="100">
        <v>6299.5389999999998</v>
      </c>
      <c r="E14" s="63">
        <v>1.6957144872756464</v>
      </c>
      <c r="F14" s="99">
        <v>3680109.9989820002</v>
      </c>
      <c r="G14" s="99">
        <v>2237370.1640105569</v>
      </c>
      <c r="H14" s="99">
        <v>117182.24099999999</v>
      </c>
      <c r="I14" s="99">
        <v>15020.857138702042</v>
      </c>
      <c r="J14" s="99">
        <v>9132.1231184104381</v>
      </c>
      <c r="K14" s="99">
        <v>478.29486122448981</v>
      </c>
    </row>
    <row r="15" spans="1:14">
      <c r="A15" s="19">
        <v>2020</v>
      </c>
      <c r="B15" s="73">
        <v>6325.4059999999999</v>
      </c>
      <c r="C15" s="73">
        <v>3937.6320000000001</v>
      </c>
      <c r="D15" s="100">
        <v>5979.0730000000003</v>
      </c>
      <c r="E15" s="63">
        <v>-5.0871341537848958</v>
      </c>
      <c r="F15" s="99">
        <v>2871220.4884640002</v>
      </c>
      <c r="G15" s="99">
        <v>2231483.246475691</v>
      </c>
      <c r="H15" s="99">
        <v>166507.50899999999</v>
      </c>
      <c r="I15" s="99">
        <v>11864.547472991737</v>
      </c>
      <c r="J15" s="99">
        <v>9221.0051507259959</v>
      </c>
      <c r="K15" s="99">
        <v>688.04755785123973</v>
      </c>
    </row>
    <row r="16" spans="1:14" s="49" customFormat="1">
      <c r="A16" s="72">
        <v>2021</v>
      </c>
      <c r="B16" s="73">
        <v>6723.3860000000004</v>
      </c>
      <c r="C16" s="73">
        <v>5760.5839999999998</v>
      </c>
      <c r="D16" s="100">
        <v>6581.482</v>
      </c>
      <c r="E16" s="63">
        <v>10.075290935568098</v>
      </c>
      <c r="F16" s="99">
        <v>5568401.8071750002</v>
      </c>
      <c r="G16" s="99">
        <v>3317522.8861322482</v>
      </c>
      <c r="H16" s="99">
        <v>325415.96999999997</v>
      </c>
      <c r="I16" s="99">
        <v>22544.136871153845</v>
      </c>
      <c r="J16" s="99">
        <v>13431.266745474688</v>
      </c>
      <c r="K16" s="99">
        <v>1317.4735627530363</v>
      </c>
    </row>
    <row r="17" spans="1:11" s="49" customFormat="1">
      <c r="A17" s="72">
        <v>2022</v>
      </c>
      <c r="B17" s="73">
        <v>7318.0159999999996</v>
      </c>
      <c r="C17" s="73">
        <v>6568.1729999999998</v>
      </c>
      <c r="D17" s="100">
        <v>6850.6189999999997</v>
      </c>
      <c r="E17" s="63">
        <v>4.0893069372521218</v>
      </c>
      <c r="F17" s="99">
        <v>6297799.4284450002</v>
      </c>
      <c r="G17" s="99">
        <v>3628382.8917962862</v>
      </c>
      <c r="H17" s="99">
        <v>330012.28399999999</v>
      </c>
      <c r="I17" s="99">
        <v>25600.810684735774</v>
      </c>
      <c r="J17" s="99">
        <v>14749.523950391405</v>
      </c>
      <c r="K17" s="99">
        <v>1341.5133495934961</v>
      </c>
    </row>
    <row r="18" spans="1:11" s="49" customFormat="1">
      <c r="A18" s="72">
        <v>2023</v>
      </c>
      <c r="B18" s="73">
        <v>6996.75</v>
      </c>
      <c r="C18" s="73">
        <v>6565.7280000000001</v>
      </c>
      <c r="D18" s="100">
        <v>6982.7910000000002</v>
      </c>
      <c r="E18" s="63">
        <v>1.9293439030838015</v>
      </c>
      <c r="F18" s="99">
        <v>3488955.2615319998</v>
      </c>
      <c r="G18" s="99">
        <v>1751155.7399443521</v>
      </c>
      <c r="H18" s="99">
        <v>205572.62400000001</v>
      </c>
      <c r="I18" s="99">
        <v>20891.947673844312</v>
      </c>
      <c r="J18" s="99">
        <v>10485.962514636838</v>
      </c>
      <c r="K18" s="99">
        <v>1230.9737964071858</v>
      </c>
    </row>
    <row r="19" spans="1:11" s="49" customFormat="1">
      <c r="A19" s="138"/>
      <c r="B19" s="138"/>
      <c r="C19" s="138"/>
      <c r="D19" s="138"/>
      <c r="E19" s="138"/>
      <c r="F19" s="138"/>
      <c r="G19" s="138"/>
      <c r="H19" s="138"/>
      <c r="I19" s="138"/>
      <c r="J19" s="138"/>
      <c r="K19" s="138"/>
    </row>
    <row r="20" spans="1:11" s="49" customFormat="1">
      <c r="A20" s="65" t="s">
        <v>654</v>
      </c>
      <c r="B20" s="73">
        <v>6898.9809999999998</v>
      </c>
      <c r="C20" s="73">
        <v>6584.4530000000004</v>
      </c>
      <c r="D20" s="73">
        <v>6839.3419999999996</v>
      </c>
      <c r="E20" s="63">
        <v>-0.16461286199101197</v>
      </c>
      <c r="F20" s="99">
        <v>415194.38401799998</v>
      </c>
      <c r="G20" s="99">
        <v>216807.79249685301</v>
      </c>
      <c r="H20" s="99">
        <v>24389.999</v>
      </c>
      <c r="I20" s="99">
        <v>19771.161143714286</v>
      </c>
      <c r="J20" s="99">
        <v>10324.180595088239</v>
      </c>
      <c r="K20" s="99">
        <v>1161.4285238095238</v>
      </c>
    </row>
    <row r="21" spans="1:11" s="49" customFormat="1">
      <c r="A21" s="65" t="s">
        <v>655</v>
      </c>
      <c r="B21" s="73">
        <v>6941.8549999999996</v>
      </c>
      <c r="C21" s="73">
        <v>6809.9679999999998</v>
      </c>
      <c r="D21" s="73">
        <v>6843.2389999999996</v>
      </c>
      <c r="E21" s="63">
        <v>-0.10772749148653733</v>
      </c>
      <c r="F21" s="99">
        <v>411991.47019899997</v>
      </c>
      <c r="G21" s="99">
        <v>197045.23690320301</v>
      </c>
      <c r="H21" s="99">
        <v>22647.789000000001</v>
      </c>
      <c r="I21" s="99">
        <v>20599.573509949998</v>
      </c>
      <c r="J21" s="99">
        <v>9852.2618451601502</v>
      </c>
      <c r="K21" s="99">
        <v>1132.3894499999999</v>
      </c>
    </row>
    <row r="22" spans="1:11" s="49" customFormat="1">
      <c r="A22" s="38" t="s">
        <v>656</v>
      </c>
      <c r="B22" s="73">
        <v>6857.415</v>
      </c>
      <c r="C22" s="73">
        <v>6565.7280000000001</v>
      </c>
      <c r="D22" s="100">
        <v>6805.277</v>
      </c>
      <c r="E22" s="63">
        <v>-0.66186719769410107</v>
      </c>
      <c r="F22" s="99">
        <v>428953.61386899999</v>
      </c>
      <c r="G22" s="99">
        <v>215889.65350744399</v>
      </c>
      <c r="H22" s="99">
        <v>26784.656999999999</v>
      </c>
      <c r="I22" s="99">
        <v>20426.362565190477</v>
      </c>
      <c r="J22" s="99">
        <v>10280.459690830667</v>
      </c>
      <c r="K22" s="99">
        <v>1275.4598571428571</v>
      </c>
    </row>
    <row r="23" spans="1:11" s="49" customFormat="1">
      <c r="A23" s="38" t="s">
        <v>6</v>
      </c>
      <c r="B23" s="73">
        <v>6945.4769999999999</v>
      </c>
      <c r="C23" s="73">
        <v>6771.2349999999997</v>
      </c>
      <c r="D23" s="73">
        <v>6915.7160000000003</v>
      </c>
      <c r="E23" s="63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657</v>
      </c>
      <c r="B24" s="73">
        <v>6863.3019999999997</v>
      </c>
      <c r="C24" s="73">
        <v>6633.2610000000004</v>
      </c>
      <c r="D24" s="73">
        <v>6633.2610000000004</v>
      </c>
      <c r="E24" s="63">
        <v>-3.1728227770366337</v>
      </c>
      <c r="F24" s="47">
        <v>488865.55880499998</v>
      </c>
      <c r="G24" s="99">
        <v>235016.92192420701</v>
      </c>
      <c r="H24" s="99">
        <v>28420.116999999998</v>
      </c>
      <c r="I24" s="99">
        <v>23279.31232404762</v>
      </c>
      <c r="J24" s="99">
        <v>11191.281996390808</v>
      </c>
      <c r="K24" s="99">
        <v>1353.3389047619048</v>
      </c>
    </row>
    <row r="25" spans="1:11" s="49" customFormat="1" ht="14.25" customHeight="1">
      <c r="A25" s="38" t="s">
        <v>658</v>
      </c>
      <c r="B25" s="73">
        <v>6722.3729999999996</v>
      </c>
      <c r="C25" s="73">
        <v>6618.9229999999998</v>
      </c>
      <c r="D25" s="73">
        <v>6661.8789999999999</v>
      </c>
      <c r="E25" s="63">
        <v>-2.7550795044944083</v>
      </c>
      <c r="F25" s="47">
        <v>336058.43446299998</v>
      </c>
      <c r="G25" s="99">
        <v>164191.16479575899</v>
      </c>
      <c r="H25" s="99">
        <v>21184.52</v>
      </c>
      <c r="I25" s="99">
        <v>19768.14320370588</v>
      </c>
      <c r="J25" s="99">
        <v>9658.303811515234</v>
      </c>
      <c r="K25" s="99">
        <v>1246.1482352941175</v>
      </c>
    </row>
    <row r="26" spans="1:11" s="49" customFormat="1">
      <c r="A26" s="38" t="s">
        <v>659</v>
      </c>
      <c r="B26" s="73">
        <v>6948.2790000000005</v>
      </c>
      <c r="C26" s="73">
        <v>6681.7539999999999</v>
      </c>
      <c r="D26" s="73">
        <v>6931.3590000000004</v>
      </c>
      <c r="E26" s="63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660</v>
      </c>
      <c r="B27" s="73">
        <v>6966.6559999999999</v>
      </c>
      <c r="C27" s="73">
        <v>6852.8419999999996</v>
      </c>
      <c r="D27" s="73">
        <v>6953.26</v>
      </c>
      <c r="E27" s="63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3">
        <v>6996.75</v>
      </c>
      <c r="C28" s="73">
        <v>6924.78</v>
      </c>
      <c r="D28" s="73">
        <v>6982.7910000000002</v>
      </c>
      <c r="E28" s="63">
        <v>1.9293439030838015</v>
      </c>
      <c r="F28" s="47">
        <v>280674.81493499997</v>
      </c>
      <c r="G28" s="47">
        <v>126350.130098825</v>
      </c>
      <c r="H28" s="47">
        <v>13050.107</v>
      </c>
      <c r="I28" s="47">
        <v>25515.89226681818</v>
      </c>
      <c r="J28" s="47">
        <v>11486.375463529545</v>
      </c>
      <c r="K28" s="47">
        <v>1186.3733636363636</v>
      </c>
    </row>
    <row r="29" spans="1:11" s="49" customFormat="1">
      <c r="A29" s="138"/>
      <c r="B29" s="138"/>
      <c r="C29" s="138"/>
      <c r="D29" s="138"/>
      <c r="E29" s="138"/>
      <c r="F29" s="138"/>
      <c r="G29" s="138"/>
      <c r="H29" s="138"/>
      <c r="I29" s="138"/>
      <c r="J29" s="138"/>
      <c r="K29" s="138"/>
    </row>
    <row r="30" spans="1:11" s="49" customFormat="1">
      <c r="A30" s="72" t="s">
        <v>931</v>
      </c>
      <c r="B30" s="73">
        <v>6996.75</v>
      </c>
      <c r="C30" s="73">
        <v>6924.78</v>
      </c>
      <c r="D30" s="100">
        <v>6924.78</v>
      </c>
      <c r="E30" s="63">
        <v>-0.75776184946976022</v>
      </c>
      <c r="F30" s="99">
        <v>104784.897511</v>
      </c>
      <c r="G30" s="99">
        <v>50020.039620513999</v>
      </c>
      <c r="H30" s="99">
        <v>5824.7030000000004</v>
      </c>
      <c r="I30" s="99">
        <v>20956.9795022</v>
      </c>
      <c r="J30" s="99">
        <v>10004.007924102802</v>
      </c>
      <c r="K30" s="99">
        <v>1164.9406000000001</v>
      </c>
    </row>
    <row r="31" spans="1:11" s="49" customFormat="1">
      <c r="A31" s="72" t="s">
        <v>932</v>
      </c>
      <c r="B31" s="73">
        <v>6982.7910000000002</v>
      </c>
      <c r="C31" s="73">
        <v>6933.9690000000001</v>
      </c>
      <c r="D31" s="100">
        <v>6982.7910000000002</v>
      </c>
      <c r="E31" s="63">
        <v>0.83773058494277697</v>
      </c>
      <c r="F31" s="99">
        <v>158619.38422099999</v>
      </c>
      <c r="G31" s="99">
        <v>67435.230365366006</v>
      </c>
      <c r="H31" s="99">
        <v>6123.34</v>
      </c>
      <c r="I31" s="99">
        <v>31723.876844199996</v>
      </c>
      <c r="J31" s="99">
        <v>13487.046073073199</v>
      </c>
      <c r="K31" s="99">
        <v>1224.6679999999999</v>
      </c>
    </row>
    <row r="32" spans="1:11" s="49" customFormat="1">
      <c r="A32" s="138"/>
      <c r="B32" s="138"/>
      <c r="C32" s="138"/>
      <c r="D32" s="138"/>
      <c r="E32" s="138"/>
      <c r="F32" s="138"/>
      <c r="G32" s="138"/>
      <c r="H32" s="138"/>
      <c r="I32" s="138"/>
      <c r="J32" s="138"/>
      <c r="K32" s="138"/>
    </row>
    <row r="33" spans="1:11" s="49" customFormat="1">
      <c r="A33" s="72" t="s">
        <v>933</v>
      </c>
      <c r="B33" s="100">
        <v>6963.393</v>
      </c>
      <c r="C33" s="100">
        <v>6904.3630000000003</v>
      </c>
      <c r="D33" s="100">
        <v>6963.393</v>
      </c>
      <c r="E33" s="63">
        <v>0.55760616221743198</v>
      </c>
      <c r="F33" s="99">
        <v>22944.157880999999</v>
      </c>
      <c r="G33" s="99">
        <v>11182.866366614</v>
      </c>
      <c r="H33" s="99">
        <v>1222.93</v>
      </c>
      <c r="I33" s="99">
        <v>22944.157880999999</v>
      </c>
      <c r="J33" s="99">
        <v>11182.866366614</v>
      </c>
      <c r="K33" s="99">
        <v>1222.93</v>
      </c>
    </row>
    <row r="34" spans="1:11" s="49" customFormat="1">
      <c r="A34" s="72" t="s">
        <v>934</v>
      </c>
      <c r="B34" s="100">
        <v>6976.48</v>
      </c>
      <c r="C34" s="100">
        <v>6928.2290000000003</v>
      </c>
      <c r="D34" s="100">
        <v>6933.9690000000001</v>
      </c>
      <c r="E34" s="63">
        <v>-0.4225526262843412</v>
      </c>
      <c r="F34" s="99">
        <v>23328.569</v>
      </c>
      <c r="G34" s="99">
        <v>10694.205183615</v>
      </c>
      <c r="H34" s="99">
        <v>1224.489</v>
      </c>
      <c r="I34" s="99">
        <v>23328.569</v>
      </c>
      <c r="J34" s="99">
        <v>10694.205183615</v>
      </c>
      <c r="K34" s="99">
        <v>1224.489</v>
      </c>
    </row>
    <row r="35" spans="1:11" s="49" customFormat="1">
      <c r="A35" s="72" t="s">
        <v>935</v>
      </c>
      <c r="B35" s="73">
        <v>6944.8209999999999</v>
      </c>
      <c r="C35" s="73">
        <v>6903.2349999999997</v>
      </c>
      <c r="D35" s="73">
        <v>6935.4759999999997</v>
      </c>
      <c r="E35" s="63">
        <v>2.1733584329546429E-2</v>
      </c>
      <c r="F35" s="47">
        <v>19106.496422</v>
      </c>
      <c r="G35" s="47">
        <v>10951.869606934</v>
      </c>
      <c r="H35" s="47">
        <v>1219.18</v>
      </c>
      <c r="I35" s="47">
        <v>19106.496422</v>
      </c>
      <c r="J35" s="47">
        <v>10951.869606934</v>
      </c>
      <c r="K35" s="47">
        <v>1219.18</v>
      </c>
    </row>
    <row r="36" spans="1:11" s="49" customFormat="1">
      <c r="A36" s="72" t="s">
        <v>936</v>
      </c>
      <c r="B36" s="73">
        <v>6968.9769999999999</v>
      </c>
      <c r="C36" s="73">
        <v>6929.35</v>
      </c>
      <c r="D36" s="73">
        <v>6959.3329999999996</v>
      </c>
      <c r="E36" s="63">
        <v>0.34398504154581416</v>
      </c>
      <c r="F36" s="47">
        <v>35363.808384000004</v>
      </c>
      <c r="G36" s="47">
        <v>13339.077192913001</v>
      </c>
      <c r="H36" s="47">
        <v>1184.501</v>
      </c>
      <c r="I36" s="47">
        <v>35363.808384000004</v>
      </c>
      <c r="J36" s="47">
        <v>13339.077192913001</v>
      </c>
      <c r="K36" s="47">
        <v>1184.501</v>
      </c>
    </row>
    <row r="37" spans="1:11" s="49" customFormat="1">
      <c r="A37" s="72" t="s">
        <v>937</v>
      </c>
      <c r="B37" s="73">
        <v>7011.8789999999999</v>
      </c>
      <c r="C37" s="73">
        <v>6945.07</v>
      </c>
      <c r="D37" s="73">
        <v>6982.7910000000002</v>
      </c>
      <c r="E37" s="63">
        <v>0.33707253266944603</v>
      </c>
      <c r="F37" s="47">
        <v>57876.352533999998</v>
      </c>
      <c r="G37" s="47">
        <v>21267.212015289999</v>
      </c>
      <c r="H37" s="47">
        <v>1272.24</v>
      </c>
      <c r="I37" s="47">
        <v>57876.352533999998</v>
      </c>
      <c r="J37" s="47">
        <v>21267.212015289999</v>
      </c>
      <c r="K37" s="47">
        <v>1272.24</v>
      </c>
    </row>
    <row r="38" spans="1:11" ht="14.25" customHeight="1"/>
    <row r="39" spans="1:11">
      <c r="A39" s="20" t="s">
        <v>661</v>
      </c>
    </row>
    <row r="40" spans="1:11">
      <c r="A40" s="20" t="s">
        <v>662</v>
      </c>
    </row>
    <row r="41" spans="1:11">
      <c r="A41" s="20" t="s">
        <v>663</v>
      </c>
    </row>
    <row r="43" spans="1:11">
      <c r="C43" s="1"/>
    </row>
    <row r="64" spans="1:11" ht="7.5" customHeight="1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</row>
    <row r="65" spans="1:14" s="3" customFormat="1">
      <c r="A65" s="15"/>
      <c r="B65" s="15"/>
      <c r="C65" s="15"/>
      <c r="D65" s="105"/>
      <c r="E65" s="105"/>
      <c r="F65" s="105"/>
      <c r="G65" s="105"/>
      <c r="H65" s="105"/>
      <c r="I65" s="105"/>
      <c r="J65" s="105"/>
      <c r="K65" s="111" t="s">
        <v>664</v>
      </c>
      <c r="L65"/>
      <c r="M65"/>
      <c r="N65"/>
    </row>
  </sheetData>
  <sheetProtection formatRows="0" selectLockedCells="1"/>
  <mergeCells count="5">
    <mergeCell ref="A7:A8"/>
    <mergeCell ref="B7:E7"/>
    <mergeCell ref="F7:H7"/>
    <mergeCell ref="I7:K7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FA079-1CD2-498E-9CA6-3272AF0BA51D}">
  <dimension ref="A2:L70"/>
  <sheetViews>
    <sheetView view="pageBreakPreview" topLeftCell="A10" zoomScale="85" zoomScaleNormal="130" zoomScaleSheetLayoutView="85" workbookViewId="0">
      <selection activeCell="S15" sqref="S15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5.6640625" customWidth="1"/>
  </cols>
  <sheetData>
    <row r="2" spans="1:12">
      <c r="A2" s="272"/>
      <c r="B2" s="2"/>
      <c r="C2" s="5"/>
      <c r="I2" s="370" t="s">
        <v>940</v>
      </c>
      <c r="J2" s="370"/>
      <c r="K2" s="370"/>
      <c r="L2" s="370"/>
    </row>
    <row r="3" spans="1:12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</row>
    <row r="4" spans="1:12"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</row>
    <row r="5" spans="1:12">
      <c r="A5" s="271"/>
      <c r="B5" s="404" t="s">
        <v>37</v>
      </c>
      <c r="C5" s="404"/>
      <c r="D5" s="404"/>
      <c r="E5" s="404"/>
      <c r="F5" s="404"/>
      <c r="G5" s="404"/>
      <c r="H5" s="404"/>
      <c r="I5" s="404"/>
      <c r="J5" s="404"/>
      <c r="K5" s="404"/>
      <c r="L5" s="7"/>
    </row>
    <row r="6" spans="1:12">
      <c r="A6" s="271"/>
      <c r="B6" s="2"/>
    </row>
    <row r="7" spans="1:12">
      <c r="A7" s="271"/>
      <c r="B7" s="408" t="s">
        <v>2</v>
      </c>
      <c r="C7" s="405" t="s">
        <v>20</v>
      </c>
      <c r="D7" s="406"/>
      <c r="E7" s="407"/>
      <c r="F7" s="405" t="s">
        <v>22</v>
      </c>
      <c r="G7" s="406"/>
      <c r="H7" s="407"/>
      <c r="I7" s="405" t="s">
        <v>23</v>
      </c>
      <c r="J7" s="406"/>
      <c r="K7" s="407"/>
    </row>
    <row r="8" spans="1:12">
      <c r="A8" s="271"/>
      <c r="B8" s="409"/>
      <c r="C8" s="54" t="s">
        <v>32</v>
      </c>
      <c r="D8" s="54" t="s">
        <v>33</v>
      </c>
      <c r="E8" s="54" t="s">
        <v>35</v>
      </c>
      <c r="F8" s="54" t="s">
        <v>32</v>
      </c>
      <c r="G8" s="54" t="s">
        <v>33</v>
      </c>
      <c r="H8" s="54" t="s">
        <v>35</v>
      </c>
      <c r="I8" s="54" t="s">
        <v>32</v>
      </c>
      <c r="J8" s="54" t="s">
        <v>33</v>
      </c>
      <c r="K8" s="59" t="s">
        <v>35</v>
      </c>
    </row>
    <row r="9" spans="1:12" ht="14.85" customHeight="1">
      <c r="A9" s="271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271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271"/>
      <c r="B11" s="72">
        <v>2016</v>
      </c>
      <c r="C11" s="74">
        <v>1305398.24</v>
      </c>
      <c r="D11" s="74">
        <v>1221579.71</v>
      </c>
      <c r="E11" s="74">
        <v>64841.57</v>
      </c>
      <c r="F11" s="74">
        <v>745.93</v>
      </c>
      <c r="G11" s="74">
        <v>131.03</v>
      </c>
      <c r="H11" s="74">
        <v>2.0099999999999998</v>
      </c>
      <c r="I11" s="74">
        <v>619275.53</v>
      </c>
      <c r="J11" s="74">
        <v>622876.82999999996</v>
      </c>
      <c r="K11" s="74">
        <v>131.75</v>
      </c>
    </row>
    <row r="12" spans="1:12" s="49" customFormat="1">
      <c r="A12" s="271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271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271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271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271"/>
      <c r="B16" s="72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271"/>
      <c r="B17" s="72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271"/>
      <c r="B18" s="72">
        <v>2023</v>
      </c>
      <c r="C18" s="36">
        <v>2697346.7714999989</v>
      </c>
      <c r="D18" s="36">
        <v>1475181.6316966997</v>
      </c>
      <c r="E18" s="36">
        <v>195965.91000000003</v>
      </c>
      <c r="F18" s="36">
        <v>272.0104</v>
      </c>
      <c r="G18" s="36">
        <v>36.345025600000007</v>
      </c>
      <c r="H18" s="36">
        <v>1.630999999999998</v>
      </c>
      <c r="I18" s="36">
        <v>442730.83840600023</v>
      </c>
      <c r="J18" s="36">
        <v>269709.42544459208</v>
      </c>
      <c r="K18" s="36">
        <v>130.03</v>
      </c>
    </row>
    <row r="19" spans="1:11" s="49" customFormat="1">
      <c r="A19" s="271"/>
      <c r="B19" s="138"/>
      <c r="C19" s="138"/>
      <c r="D19" s="138"/>
      <c r="E19" s="138"/>
      <c r="F19" s="139"/>
      <c r="G19" s="139"/>
      <c r="H19" s="139"/>
      <c r="I19" s="138"/>
      <c r="J19" s="138"/>
      <c r="K19" s="138"/>
    </row>
    <row r="20" spans="1:11" s="49" customFormat="1">
      <c r="A20" s="271"/>
      <c r="B20" s="65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271"/>
      <c r="B21" s="65" t="s">
        <v>13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271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271"/>
      <c r="B23" s="38" t="s">
        <v>6</v>
      </c>
      <c r="C23" s="74">
        <v>191109.08119999999</v>
      </c>
      <c r="D23" s="74">
        <v>124042.68158990001</v>
      </c>
      <c r="E23" s="74">
        <v>17304.546000000002</v>
      </c>
      <c r="F23" s="74">
        <v>1.8732999999999995</v>
      </c>
      <c r="G23" s="74">
        <v>4.1838509999999998</v>
      </c>
      <c r="H23" s="74">
        <v>0.16600000000000001</v>
      </c>
      <c r="I23" s="74">
        <v>27417.308055000005</v>
      </c>
      <c r="J23" s="74">
        <v>30131.061334491995</v>
      </c>
      <c r="K23" s="74">
        <v>14.975999999999999</v>
      </c>
    </row>
    <row r="24" spans="1:11" s="49" customFormat="1">
      <c r="A24" s="271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271"/>
      <c r="B25" s="38" t="s">
        <v>14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271"/>
      <c r="B26" s="38" t="s">
        <v>8</v>
      </c>
      <c r="C26" s="74">
        <v>306428.99719999998</v>
      </c>
      <c r="D26" s="74">
        <v>171177.70837550005</v>
      </c>
      <c r="E26" s="74">
        <v>24339.909</v>
      </c>
      <c r="F26" s="74">
        <v>84.691599999999994</v>
      </c>
      <c r="G26" s="74">
        <v>4.9730806999999997</v>
      </c>
      <c r="H26" s="74">
        <v>0.23400000000000001</v>
      </c>
      <c r="I26" s="74">
        <v>40680.120872000007</v>
      </c>
      <c r="J26" s="74">
        <v>21982.393726526003</v>
      </c>
      <c r="K26" s="74">
        <v>16.438000000000002</v>
      </c>
    </row>
    <row r="27" spans="1:11" s="49" customFormat="1">
      <c r="A27" s="271"/>
      <c r="B27" s="38" t="s">
        <v>10</v>
      </c>
      <c r="C27" s="74">
        <v>370586.62859999988</v>
      </c>
      <c r="D27" s="74">
        <v>189388.20950389997</v>
      </c>
      <c r="E27" s="74">
        <v>24096.255000000001</v>
      </c>
      <c r="F27" s="74">
        <v>53.795199999999994</v>
      </c>
      <c r="G27" s="74">
        <v>5.0432896000000005</v>
      </c>
      <c r="H27" s="74">
        <v>0.14400000000000004</v>
      </c>
      <c r="I27" s="74">
        <v>57158.149481999993</v>
      </c>
      <c r="J27" s="74">
        <v>56959.62661589199</v>
      </c>
      <c r="K27" s="74">
        <v>14.224000000000004</v>
      </c>
    </row>
    <row r="28" spans="1:11" s="49" customFormat="1">
      <c r="A28" s="271"/>
      <c r="B28" s="38" t="s">
        <v>9</v>
      </c>
      <c r="C28" s="74">
        <v>201192.8303</v>
      </c>
      <c r="D28" s="74">
        <v>107174.0437257</v>
      </c>
      <c r="E28" s="74">
        <v>12579.414999999999</v>
      </c>
      <c r="F28" s="74">
        <v>26.351899999999997</v>
      </c>
      <c r="G28" s="74">
        <v>1.7447062</v>
      </c>
      <c r="H28" s="74">
        <v>7.7000000000000013E-2</v>
      </c>
      <c r="I28" s="74">
        <v>52967.102783000002</v>
      </c>
      <c r="J28" s="74">
        <v>18780.344636319001</v>
      </c>
      <c r="K28" s="74">
        <v>7.1240000000000006</v>
      </c>
    </row>
    <row r="29" spans="1:11" s="49" customFormat="1">
      <c r="A29" s="271"/>
      <c r="B29" s="138"/>
      <c r="C29" s="138"/>
      <c r="D29" s="138"/>
      <c r="E29" s="138"/>
      <c r="F29" s="139"/>
      <c r="G29" s="139"/>
      <c r="H29" s="139"/>
      <c r="I29" s="138"/>
      <c r="J29" s="138"/>
      <c r="K29" s="138"/>
    </row>
    <row r="30" spans="1:11" s="49" customFormat="1">
      <c r="A30" s="271"/>
      <c r="B30" s="72" t="s">
        <v>931</v>
      </c>
      <c r="C30" s="36">
        <v>83473.622800000012</v>
      </c>
      <c r="D30" s="36">
        <v>45497.703081700005</v>
      </c>
      <c r="E30" s="36">
        <v>5604.7420000000002</v>
      </c>
      <c r="F30" s="36">
        <v>15.021699999999999</v>
      </c>
      <c r="G30" s="36">
        <v>0.80324379999999995</v>
      </c>
      <c r="H30" s="36">
        <v>3.7000000000000005E-2</v>
      </c>
      <c r="I30" s="36">
        <v>9537.1162409999997</v>
      </c>
      <c r="J30" s="36">
        <v>4348.3911157270004</v>
      </c>
      <c r="K30" s="36">
        <v>3.758</v>
      </c>
    </row>
    <row r="31" spans="1:11" s="49" customFormat="1">
      <c r="A31" s="271"/>
      <c r="B31" s="72" t="s">
        <v>932</v>
      </c>
      <c r="C31" s="36">
        <v>103140.21049999999</v>
      </c>
      <c r="D31" s="36">
        <v>53462.887469300003</v>
      </c>
      <c r="E31" s="36">
        <v>5912.0509999999995</v>
      </c>
      <c r="F31" s="36">
        <v>7.1172000000000004</v>
      </c>
      <c r="G31" s="36">
        <v>0.38405590000000001</v>
      </c>
      <c r="H31" s="36">
        <v>0.03</v>
      </c>
      <c r="I31" s="36">
        <v>42756.95233</v>
      </c>
      <c r="J31" s="36">
        <v>13777.733260458001</v>
      </c>
      <c r="K31" s="36">
        <v>2.7829999999999999</v>
      </c>
    </row>
    <row r="32" spans="1:11" s="49" customFormat="1">
      <c r="A32" s="271"/>
      <c r="B32" s="138"/>
      <c r="C32" s="138"/>
      <c r="D32" s="138"/>
      <c r="E32" s="138"/>
      <c r="F32" s="139"/>
      <c r="G32" s="139"/>
      <c r="H32" s="139"/>
      <c r="I32" s="138"/>
      <c r="J32" s="138"/>
      <c r="K32" s="138"/>
    </row>
    <row r="33" spans="1:11" s="49" customFormat="1">
      <c r="A33" s="271"/>
      <c r="B33" s="72" t="s">
        <v>933</v>
      </c>
      <c r="C33" s="36">
        <v>17410.373100000001</v>
      </c>
      <c r="D33" s="36">
        <v>9227.0897466999995</v>
      </c>
      <c r="E33" s="36">
        <v>1156.3910000000001</v>
      </c>
      <c r="F33" s="299">
        <v>6.3512000000000004</v>
      </c>
      <c r="G33" s="299">
        <v>0.31913000000000002</v>
      </c>
      <c r="H33" s="299">
        <v>1.2999999999999999E-2</v>
      </c>
      <c r="I33" s="36">
        <v>3163.5002319999999</v>
      </c>
      <c r="J33" s="36">
        <v>1901.110373515</v>
      </c>
      <c r="K33" s="36">
        <v>0.69699999999999995</v>
      </c>
    </row>
    <row r="34" spans="1:11" s="49" customFormat="1">
      <c r="A34" s="271"/>
      <c r="B34" s="72" t="s">
        <v>934</v>
      </c>
      <c r="C34" s="36">
        <v>17468.352599999998</v>
      </c>
      <c r="D34" s="36">
        <v>9365.4425030000002</v>
      </c>
      <c r="E34" s="36">
        <v>1174.75</v>
      </c>
      <c r="F34" s="299">
        <v>1.2999999999999999E-3</v>
      </c>
      <c r="G34" s="299">
        <v>5.5999999999999995E-4</v>
      </c>
      <c r="H34" s="299">
        <v>4.0000000000000001E-3</v>
      </c>
      <c r="I34" s="36">
        <v>2692.0173289999998</v>
      </c>
      <c r="J34" s="36">
        <v>1288.158731169</v>
      </c>
      <c r="K34" s="36">
        <v>0.48599999999999999</v>
      </c>
    </row>
    <row r="35" spans="1:11" s="49" customFormat="1">
      <c r="A35" s="271"/>
      <c r="B35" s="72" t="s">
        <v>935</v>
      </c>
      <c r="C35" s="74">
        <v>16389.873899999999</v>
      </c>
      <c r="D35" s="74">
        <v>9136.3951118000004</v>
      </c>
      <c r="E35" s="74">
        <v>1191.8630000000001</v>
      </c>
      <c r="F35" s="342">
        <v>4.1999999999999997E-3</v>
      </c>
      <c r="G35" s="342">
        <v>1.8033999999999999E-3</v>
      </c>
      <c r="H35" s="74">
        <v>6.0000000000000001E-3</v>
      </c>
      <c r="I35" s="74">
        <v>603.03513899999996</v>
      </c>
      <c r="J35" s="74">
        <v>1783.7657951809999</v>
      </c>
      <c r="K35" s="74">
        <v>0.44700000000000001</v>
      </c>
    </row>
    <row r="36" spans="1:11" s="49" customFormat="1">
      <c r="A36" s="341"/>
      <c r="B36" s="72" t="s">
        <v>936</v>
      </c>
      <c r="C36" s="74">
        <v>17181.308000000001</v>
      </c>
      <c r="D36" s="74">
        <v>9619.2738709000005</v>
      </c>
      <c r="E36" s="74">
        <v>1149.2539999999999</v>
      </c>
      <c r="F36" s="74">
        <v>0</v>
      </c>
      <c r="G36" s="342">
        <v>0</v>
      </c>
      <c r="H36" s="342">
        <v>0</v>
      </c>
      <c r="I36" s="74">
        <v>15304.349112</v>
      </c>
      <c r="J36" s="74">
        <v>3680.2177929989998</v>
      </c>
      <c r="K36" s="74">
        <v>0.52800000000000002</v>
      </c>
    </row>
    <row r="37" spans="1:11" s="49" customFormat="1">
      <c r="A37" s="341"/>
      <c r="B37" s="72" t="s">
        <v>937</v>
      </c>
      <c r="C37" s="74">
        <v>34690.302900000002</v>
      </c>
      <c r="D37" s="74">
        <v>16114.686236899999</v>
      </c>
      <c r="E37" s="74">
        <v>1239.7929999999999</v>
      </c>
      <c r="F37" s="179">
        <v>0.76049999999999995</v>
      </c>
      <c r="G37" s="342">
        <v>6.2562499999999993E-2</v>
      </c>
      <c r="H37" s="342">
        <v>7.0000000000000001E-3</v>
      </c>
      <c r="I37" s="74">
        <v>20994.050518</v>
      </c>
      <c r="J37" s="74">
        <v>5124.4805675939997</v>
      </c>
      <c r="K37" s="74">
        <v>0.625</v>
      </c>
    </row>
    <row r="38" spans="1:11" ht="14.25" customHeight="1">
      <c r="A38" s="271"/>
    </row>
    <row r="39" spans="1:11">
      <c r="A39" s="271"/>
      <c r="B39" s="20" t="s">
        <v>34</v>
      </c>
    </row>
    <row r="40" spans="1:11">
      <c r="A40" s="271"/>
      <c r="B40" s="20" t="s">
        <v>269</v>
      </c>
    </row>
    <row r="41" spans="1:11">
      <c r="A41" s="271"/>
      <c r="B41" s="20" t="s">
        <v>36</v>
      </c>
    </row>
    <row r="42" spans="1:11">
      <c r="A42" s="271"/>
      <c r="B42" s="10"/>
    </row>
    <row r="43" spans="1:11">
      <c r="A43" s="271"/>
      <c r="B43" s="10"/>
    </row>
    <row r="44" spans="1:11">
      <c r="A44" s="271"/>
      <c r="B44" s="10"/>
    </row>
    <row r="45" spans="1:11">
      <c r="A45" s="271"/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 ht="7.5" customHeight="1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</row>
    <row r="59" spans="1:12" s="3" customFormat="1">
      <c r="A59" s="15"/>
      <c r="B59" s="15"/>
      <c r="C59" s="105"/>
      <c r="D59" s="105"/>
      <c r="E59" s="105"/>
      <c r="F59" s="105"/>
      <c r="G59" s="105"/>
      <c r="H59" s="105"/>
      <c r="I59" s="105"/>
      <c r="J59" s="105"/>
      <c r="K59" s="107"/>
      <c r="L59" s="110" t="s">
        <v>105</v>
      </c>
    </row>
    <row r="66" spans="5:9">
      <c r="I66" s="1"/>
    </row>
    <row r="67" spans="5:9">
      <c r="E67" s="92"/>
      <c r="I67" s="1"/>
    </row>
    <row r="70" spans="5:9">
      <c r="I70" s="1"/>
    </row>
  </sheetData>
  <sheetProtection formatRows="0" selectLockedCells="1"/>
  <mergeCells count="6">
    <mergeCell ref="F7:H7"/>
    <mergeCell ref="I7:K7"/>
    <mergeCell ref="B7:B8"/>
    <mergeCell ref="C7:E7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96C3C1-A892-4534-B37A-594777A1C5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6C7D39-D67B-4601-B1CA-A5995CF77D4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BF119B44-9F18-458F-90E6-5F7D6F64DE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34</vt:i4>
      </vt:variant>
    </vt:vector>
  </HeadingPairs>
  <TitlesOfParts>
    <vt:vector size="74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 </vt:lpstr>
      <vt:lpstr>Page 12-en </vt:lpstr>
      <vt:lpstr>Hal 13-id</vt:lpstr>
      <vt:lpstr>Page 13-en</vt:lpstr>
      <vt:lpstr>Hal 14-id</vt:lpstr>
      <vt:lpstr>Hal 14-en</vt:lpstr>
      <vt:lpstr>Hal 15-id</vt:lpstr>
      <vt:lpstr>Hal 15-en </vt:lpstr>
      <vt:lpstr>Hal 16-id</vt:lpstr>
      <vt:lpstr>Hal 16-en</vt:lpstr>
      <vt:lpstr>Hal 17-id</vt:lpstr>
      <vt:lpstr>Hal 17-en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14-id'!Print_Area</vt:lpstr>
      <vt:lpstr>'Hal 15-en '!Print_Area</vt:lpstr>
      <vt:lpstr>'Hal 15-id'!Print_Area</vt:lpstr>
      <vt:lpstr>'Hal 16-en'!Print_Area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2023-10-10T07:45:41Z</cp:lastPrinted>
  <dcterms:created xsi:type="dcterms:W3CDTF">2014-09-22T03:44:10Z</dcterms:created>
  <dcterms:modified xsi:type="dcterms:W3CDTF">2023-11-26T13:42:44Z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