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IM\DAIM new\Laporan Statistik Mingguan\17. Juli 2023\"/>
    </mc:Choice>
  </mc:AlternateContent>
  <xr:revisionPtr revIDLastSave="0" documentId="13_ncr:1_{1A720FB6-BF1D-40E4-94EC-66557302439C}" xr6:coauthVersionLast="47" xr6:coauthVersionMax="47" xr10:uidLastSave="{00000000-0000-0000-0000-000000000000}"/>
  <bookViews>
    <workbookView xWindow="11520" yWindow="0" windowWidth="11520" windowHeight="12360" tabRatio="828" firstSheet="5" activeTab="7" xr2:uid="{00000000-000D-0000-FFFF-FFFF00000000}"/>
  </bookViews>
  <sheets>
    <sheet name="Cover-id" sheetId="42" r:id="rId1"/>
    <sheet name="Cover-en" sheetId="75" r:id="rId2"/>
    <sheet name="Summary-id" sheetId="33" r:id="rId3"/>
    <sheet name="Summary-en" sheetId="94" r:id="rId4"/>
    <sheet name="Daftar Isi-id" sheetId="31" r:id="rId5"/>
    <sheet name="TableofContents-en" sheetId="76" r:id="rId6"/>
    <sheet name="Hal 1-id" sheetId="22" r:id="rId7"/>
    <sheet name="Page 1-en" sheetId="77" r:id="rId8"/>
    <sheet name="Hal 2-id" sheetId="66" r:id="rId9"/>
    <sheet name="Page 2-en" sheetId="78" r:id="rId10"/>
    <sheet name="Hal 3-id" sheetId="65" r:id="rId11"/>
    <sheet name="Page 3-en" sheetId="79" r:id="rId12"/>
    <sheet name="Hal 4-id" sheetId="27" r:id="rId13"/>
    <sheet name="Page 4-en" sheetId="80" r:id="rId14"/>
    <sheet name="Hal 5-id" sheetId="68" r:id="rId15"/>
    <sheet name="Page 5-en" sheetId="81" r:id="rId16"/>
    <sheet name="Hal 6-id" sheetId="67" r:id="rId17"/>
    <sheet name="Page 6-en" sheetId="82" r:id="rId18"/>
    <sheet name="Hal 7-id" sheetId="63" r:id="rId19"/>
    <sheet name="Page 7-en" sheetId="83" r:id="rId20"/>
    <sheet name="Hal 8-id" sheetId="26" r:id="rId21"/>
    <sheet name="Page 8-en" sheetId="84" r:id="rId22"/>
    <sheet name="Hal 9-id" sheetId="70" r:id="rId23"/>
    <sheet name="Page 9-en" sheetId="85" r:id="rId24"/>
    <sheet name="Hal 10-id" sheetId="69" r:id="rId25"/>
    <sheet name="Page 10-en" sheetId="86" r:id="rId26"/>
    <sheet name="Hal 11-id" sheetId="43" r:id="rId27"/>
    <sheet name="Page 11-en" sheetId="87" r:id="rId28"/>
    <sheet name="Hal 12-id" sheetId="71" r:id="rId29"/>
    <sheet name="Page 12-en" sheetId="88" r:id="rId30"/>
    <sheet name="Hal 13-id" sheetId="38" r:id="rId31"/>
    <sheet name="Page 13-en" sheetId="89" r:id="rId32"/>
    <sheet name="Hal 14-id" sheetId="64" r:id="rId33"/>
    <sheet name="Page 14-en" sheetId="90" r:id="rId34"/>
    <sheet name="Hal 15-id" sheetId="72" r:id="rId35"/>
    <sheet name="Page 15-en" sheetId="91" r:id="rId36"/>
    <sheet name="Hal 16-id" sheetId="73" r:id="rId37"/>
    <sheet name="Page 16-en" sheetId="92" r:id="rId38"/>
    <sheet name="Hal 17-id" sheetId="74" r:id="rId39"/>
    <sheet name="Page 17-en" sheetId="93" r:id="rId40"/>
  </sheets>
  <definedNames>
    <definedName name="_xlnm._FilterDatabase" localSheetId="32" hidden="1">'Hal 14-id'!$B$59:$O$74</definedName>
    <definedName name="_xlnm._FilterDatabase" localSheetId="34" hidden="1">'Hal 15-id'!#REF!</definedName>
    <definedName name="_xlnm._FilterDatabase" localSheetId="36" hidden="1">'Hal 16-id'!#REF!</definedName>
    <definedName name="_xlnm._FilterDatabase" localSheetId="38" hidden="1">'Hal 17-id'!#REF!</definedName>
    <definedName name="_xlnm._FilterDatabase" localSheetId="33" hidden="1">'Page 14-en'!$B$65:$O$78</definedName>
    <definedName name="_xlnm._FilterDatabase" localSheetId="35" hidden="1">'Page 15-en'!#REF!</definedName>
    <definedName name="_xlnm._FilterDatabase" localSheetId="37" hidden="1">'Page 16-en'!#REF!</definedName>
    <definedName name="_xlnm._FilterDatabase" localSheetId="39" hidden="1">'Page 17-en'!#REF!</definedName>
    <definedName name="_GoBack" localSheetId="1">'Cover-en'!#REF!</definedName>
    <definedName name="_GoBack" localSheetId="0">'Cover-id'!#REF!</definedName>
    <definedName name="BIRATE" localSheetId="1">OFFSET(#REF!,0,0,COUNTA(#REF!:#REF!),1)</definedName>
    <definedName name="BIRATE" localSheetId="3">OFFSET(#REF!,0,0,COUNTA(#REF!:#REF!),1)</definedName>
    <definedName name="BIRATE">OFFSET(#REF!,0,0,COUNTA(#REF!:#REF!),1)</definedName>
    <definedName name="ccmp_index">OFFSET(#REF!,0,0,COUNTA(#REF!:#REF!),1)</definedName>
    <definedName name="cla_comdty">OFFSET(#REF!,0,0,COUNTA(#REF!:#REF!),1)</definedName>
    <definedName name="clspaune_index">OFFSET(#REF!,0,0,COUNTA(#REF!:#REF!),1)</definedName>
    <definedName name="dax_index">OFFSET(#REF!,0,0,COUNTA(#REF!:#REF!),1)</definedName>
    <definedName name="dbx_index">OFFSET(#REF!,0,0,COUNTA(#REF!:#REF!),1)</definedName>
    <definedName name="depositoRp">OFFSET(#REF!,0,0,COUNTA(#REF!:#REF!),1)</definedName>
    <definedName name="depositoUSD">OFFSET(#REF!,0,0,COUNTA(#REF!:#REF!),1)</definedName>
    <definedName name="Foreign_Buy">OFFSET(#REF!,0,6)</definedName>
    <definedName name="Foreign_Sell">OFFSET(#REF!,0,7)</definedName>
    <definedName name="FSRKJERKTUEO4U">#N/A</definedName>
    <definedName name="fssti_index">OFFSET(#REF!,0,0,COUNTA(#REF!:#REF!),1)</definedName>
    <definedName name="HFJDHRTJERT">#N/A</definedName>
    <definedName name="hsi_index">OFFSET(#REF!,0,0,COUNTA(#REF!:#REF!),1)</definedName>
    <definedName name="IDBALTOL_index">OFFSET(#REF!,0,0,COUNTA(#REF!:#REF!),1)</definedName>
    <definedName name="IDGFA_index">OFFSET(#REF!,0,0,COUNTA(#REF!:#REF!),1)</definedName>
    <definedName name="ihsg">OFFSET(#REF!,0,1)</definedName>
    <definedName name="IHSGcopas">OFFSET(#REF!,0,0,COUNTA(#REF!:#REF!),1)</definedName>
    <definedName name="indu_index">OFFSET(#REF!,0,0,COUNTA(#REF!:#REF!),1)</definedName>
    <definedName name="jakagri">OFFSET(#REF!,0,0,COUNTA(#REF!:#REF!),1)</definedName>
    <definedName name="jakbind">OFFSET(#REF!,0,0,COUNTA(#REF!:#REF!),1)</definedName>
    <definedName name="jakcons">OFFSET(#REF!,0,0,COUNTA(#REF!:#REF!),1)</definedName>
    <definedName name="jakfin">OFFSET(#REF!,0,0,COUNTA(#REF!:#REF!),1)</definedName>
    <definedName name="jakinfr">OFFSET(#REF!,0,0,COUNTA(#REF!:#REF!),1)</definedName>
    <definedName name="jakmind">OFFSET(#REF!,0,0,COUNTA(#REF!:#REF!),1)</definedName>
    <definedName name="jakmine">OFFSET(#REF!,0,0,COUNTA(#REF!:#REF!),1)</definedName>
    <definedName name="jakprop">OFFSET(#REF!,0,0,COUNTA(#REF!:#REF!),1)</definedName>
    <definedName name="jaktrad">OFFSET(#REF!,0,0,COUNTA(#REF!:#REF!),1)</definedName>
    <definedName name="jamctotl_index">OFFSET(#REF!,0,0,COUNTA(#REF!:#REF!),1)</definedName>
    <definedName name="JII">OFFSET(#REF!,0,0,COUNTA(#REF!:#REF!),1)</definedName>
    <definedName name="KFDSKJFKSJRKWJER" localSheetId="32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14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>OFFSET(#REF!,0,0,COUNTA(#REF!:#REF!),1)</definedName>
    <definedName name="klci_index">OFFSET(#REF!,0,0,COUNTA(#REF!:#REF!),1)</definedName>
    <definedName name="kospi_index">OFFSET(#REF!,0,0,COUNTA(#REF!:#REF!),1)</definedName>
    <definedName name="kou2_comdty">OFFSET(#REF!,0,0,COUNTA(#REF!:#REF!),1)</definedName>
    <definedName name="kredit_rupiah">OFFSET(#REF!,0,0,COUNTA(#REF!:#REF!),1)</definedName>
    <definedName name="kredit_USD">OFFSET(#REF!,0,0,COUNTA(#REF!:#REF!),1)</definedName>
    <definedName name="Length" localSheetId="28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14">#REF!</definedName>
    <definedName name="Length" localSheetId="16">#REF!</definedName>
    <definedName name="Length" localSheetId="18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>#REF!</definedName>
    <definedName name="LQ45copas">OFFSET(#REF!,0,0,COUNTA(#REF!:#REF!),1)</definedName>
    <definedName name="marketcap" localSheetId="28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14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>OFFSET(#REF!,0,0,COUNTA(#REF!:#REF!),1)</definedName>
    <definedName name="mbx_index">OFFSET(#REF!,0,0,COUNTA(#REF!:#REF!),1)</definedName>
    <definedName name="nab_rp">OFFSET(#REF!,0,2)</definedName>
    <definedName name="Net_Flow">OFFSET(#REF!,0,1)</definedName>
    <definedName name="Net_Foreign_Buy" localSheetId="28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14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>OFFSET(#REF!,0,0,COUNTA(#REF!:#REF!),1)</definedName>
    <definedName name="Net_Foreign_Sell" localSheetId="28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14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>OFFSET(#REF!,0,0,COUNTA(#REF!:#REF!),1)</definedName>
    <definedName name="Net_forein" localSheetId="32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14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>OFFSET(#REF!,0,0,COUNTA(#REF!:#REF!),1)</definedName>
    <definedName name="net_redempt">OFFSET(#REF!,0,3)</definedName>
    <definedName name="NHFJHJRHER" localSheetId="1">OFFSET(#REF!,COUNTA(#REF!)-1,0,-MIN(Length,COUNTA(#REF!)-1),1)</definedName>
    <definedName name="NHFJHJRHER" localSheetId="0">OFFSET(#REF!,COUNTA(#REF!)-1,0,-MIN(Length,COUNTA(#REF!)-1),1)</definedName>
    <definedName name="NHFJHJRHER" localSheetId="24">OFFSET(#REF!,COUNTA(#REF!)-1,0,-MIN([0]!Length,COUNTA(#REF!)-1),1)</definedName>
    <definedName name="NHFJHJRHER" localSheetId="26">OFFSET(#REF!,COUNTA(#REF!)-1,0,-MIN(Length,COUNTA(#REF!)-1),1)</definedName>
    <definedName name="NHFJHJRHER" localSheetId="32">OFFSET(#REF!,COUNTA(#REF!)-1,0,-MIN(Length,COUNTA(#REF!)-1),1)</definedName>
    <definedName name="NHFJHJRHER" localSheetId="34">OFFSET(#REF!,COUNTA(#REF!)-1,0,-MIN([0]!Length,COUNTA(#REF!)-1),1)</definedName>
    <definedName name="NHFJHJRHER" localSheetId="36">OFFSET(#REF!,COUNTA(#REF!)-1,0,-MIN([0]!Length,COUNTA(#REF!)-1),1)</definedName>
    <definedName name="NHFJHJRHER" localSheetId="38">OFFSET(#REF!,COUNTA(#REF!)-1,0,-MIN([0]!Length,COUNTA(#REF!)-1),1)</definedName>
    <definedName name="NHFJHJRHER" localSheetId="14">OFFSET(#REF!,COUNTA(#REF!)-1,0,-MIN('Hal 5-id'!Length,COUNTA(#REF!)-1),1)</definedName>
    <definedName name="NHFJHJRHER" localSheetId="16">OFFSET(#REF!,COUNTA(#REF!)-1,0,-MIN('Hal 6-id'!Length,COUNTA(#REF!)-1),1)</definedName>
    <definedName name="NHFJHJRHER" localSheetId="18">OFFSET(#REF!,COUNTA(#REF!)-1,0,-MIN('Hal 7-id'!Length,COUNTA(#REF!)-1),1)</definedName>
    <definedName name="NHFJHJRHER" localSheetId="22">OFFSET(#REF!,COUNTA(#REF!)-1,0,-MIN([0]!Length,COUNTA(#REF!)-1),1)</definedName>
    <definedName name="NHFJHJRHER" localSheetId="25">OFFSET(#REF!,COUNTA(#REF!)-1,0,-MIN([0]!Length,COUNTA(#REF!)-1),1)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5">OFFSET(#REF!,COUNTA(#REF!)-1,0,-MIN([0]!Length,COUNTA(#REF!)-1),1)</definedName>
    <definedName name="NHFJHJRHER" localSheetId="37">OFFSET(#REF!,COUNTA(#REF!)-1,0,-MIN([0]!Length,COUNTA(#REF!)-1),1)</definedName>
    <definedName name="NHFJHJRHER" localSheetId="39">OFFSET(#REF!,COUNTA(#REF!)-1,0,-MIN([0]!Length,COUNTA(#REF!)-1),1)</definedName>
    <definedName name="NHFJHJRHER" localSheetId="15">OFFSET(#REF!,COUNTA(#REF!)-1,0,-MIN('Page 5-en'!Length,COUNTA(#REF!)-1),1)</definedName>
    <definedName name="NHFJHJRHER" localSheetId="17">OFFSET(#REF!,COUNTA(#REF!)-1,0,-MIN('Page 6-en'!Length,COUNTA(#REF!)-1),1)</definedName>
    <definedName name="NHFJHJRHER" localSheetId="19">OFFSET(#REF!,COUNTA(#REF!)-1,0,-MIN('Page 7-en'!Length,COUNTA(#REF!)-1),1)</definedName>
    <definedName name="NHFJHJRHER" localSheetId="23">OFFSET(#REF!,COUNTA(#REF!)-1,0,-MIN([0]!Length,COUNTA(#REF!)-1),1)</definedName>
    <definedName name="NHFJHJRHER" localSheetId="3">OFFSET(#REF!,COUNTA(#REF!)-1,0,-MIN(Length,COUNTA(#REF!)-1),1)</definedName>
    <definedName name="NHFJHJRHER">OFFSET(#REF!,COUNTA(#REF!)-1,0,-MIN(Length,COUNTA(#REF!)-1),1)</definedName>
    <definedName name="NilaiTukar" localSheetId="32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14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>OFFSET(#REF!,0,0,COUNTA(#REF!:#REF!),1)</definedName>
    <definedName name="nky_index">OFFSET(#REF!,0,0,COUNTA(#REF!:#REF!),1)</definedName>
    <definedName name="nya_index">OFFSET(#REF!,0,0,COUNTA(#REF!:#REF!),1)</definedName>
    <definedName name="_xlnm.Print_Area" localSheetId="1">'Cover-en'!$A$1:$J$44</definedName>
    <definedName name="_xlnm.Print_Area" localSheetId="0">'Cover-id'!$A$1:$J$44</definedName>
    <definedName name="_xlnm.Print_Area" localSheetId="24">'Hal 10-id'!$A$1:$H$67</definedName>
    <definedName name="_xlnm.Print_Area" localSheetId="26">'Hal 11-id'!$A$1:$K$68</definedName>
    <definedName name="_xlnm.Print_Area" localSheetId="32">'Hal 14-id'!$A$1:$O$114</definedName>
    <definedName name="_xlnm.Print_Area" localSheetId="34">'Hal 15-id'!$A$1:$O$107</definedName>
    <definedName name="_xlnm.Print_Area" localSheetId="36">'Hal 16-id'!$A$1:$O$121</definedName>
    <definedName name="_xlnm.Print_Area" localSheetId="38">'Hal 17-id'!$A$1:$O$102</definedName>
    <definedName name="_xlnm.Print_Area" localSheetId="6">'Hal 1-id'!$A$1:$K$64</definedName>
    <definedName name="_xlnm.Print_Area" localSheetId="8">'Hal 2-id'!$A$1:$L$59</definedName>
    <definedName name="_xlnm.Print_Area" localSheetId="10">'Hal 3-id'!$A$1:$L$58</definedName>
    <definedName name="_xlnm.Print_Area" localSheetId="12">'Hal 4-id'!$A$1:$J$67</definedName>
    <definedName name="_xlnm.Print_Area" localSheetId="14">'Hal 5-id'!$A$1:$P$42</definedName>
    <definedName name="_xlnm.Print_Area" localSheetId="16">'Hal 6-id'!$A$1:$P$40</definedName>
    <definedName name="_xlnm.Print_Area" localSheetId="18">'Hal 7-id'!$A$1:$J$40</definedName>
    <definedName name="_xlnm.Print_Area" localSheetId="20">'Hal 8-id'!$A$1:$J$74</definedName>
    <definedName name="_xlnm.Print_Area" localSheetId="22">'Hal 9-id'!$A$1:$J$67</definedName>
    <definedName name="_xlnm.Print_Area" localSheetId="25">'Page 10-en'!$A$1:$H$67</definedName>
    <definedName name="_xlnm.Print_Area" localSheetId="27">'Page 11-en'!$A$1:$K$68</definedName>
    <definedName name="_xlnm.Print_Area" localSheetId="33">'Page 14-en'!$A$1:$O$114</definedName>
    <definedName name="_xlnm.Print_Area" localSheetId="35">'Page 15-en'!$A$1:$O$130</definedName>
    <definedName name="_xlnm.Print_Area" localSheetId="37">'Page 16-en'!$A$1:$O$121</definedName>
    <definedName name="_xlnm.Print_Area" localSheetId="39">'Page 17-en'!$A$1:$O$102</definedName>
    <definedName name="_xlnm.Print_Area" localSheetId="7">'Page 1-en'!$A$1:$K$64</definedName>
    <definedName name="_xlnm.Print_Area" localSheetId="9">'Page 2-en'!$A$1:$L$59</definedName>
    <definedName name="_xlnm.Print_Area" localSheetId="11">'Page 3-en'!$A$1:$L$58</definedName>
    <definedName name="_xlnm.Print_Area" localSheetId="13">'Page 4-en'!$A$1:$J$69</definedName>
    <definedName name="_xlnm.Print_Area" localSheetId="15">'Page 5-en'!$A$1:$P$42</definedName>
    <definedName name="_xlnm.Print_Area" localSheetId="17">'Page 6-en'!$A$1:$P$40</definedName>
    <definedName name="_xlnm.Print_Area" localSheetId="19">'Page 7-en'!$A$1:$J$40</definedName>
    <definedName name="_xlnm.Print_Area" localSheetId="21">'Page 8-en'!$A$1:$J$74</definedName>
    <definedName name="_xlnm.Print_Area" localSheetId="23">'Page 9-en'!$A$1:$J$67</definedName>
    <definedName name="_xlnm.Print_Area" localSheetId="3">'Summary-en'!$A$1:$I$61</definedName>
    <definedName name="_xlnm.Print_Area" localSheetId="2">'Summary-id'!$A$1:$I$61</definedName>
    <definedName name="Rp_Euro">OFFSET(#REF!,0,0,COUNTA(#REF!:#REF!),1)</definedName>
    <definedName name="Rp_GBP">OFFSET(#REF!,0,0,COUNTA(#REF!:#REF!),1)</definedName>
    <definedName name="Rp_JPY">OFFSET(#REF!,0,0,COUNTA(#REF!:#REF!),1)</definedName>
    <definedName name="Rp_sheet">OFFSET(#REF!,0,2)</definedName>
    <definedName name="Rp_USD">OFFSET(#REF!,0,0,COUNTA(#REF!:#REF!),1)</definedName>
    <definedName name="set_index">OFFSET(#REF!,0,0,COUNTA(#REF!:#REF!),1)</definedName>
    <definedName name="shcomp_index">OFFSET(#REF!,0,0,COUNTA(#REF!:#REF!),1)</definedName>
    <definedName name="tgl_NAB" localSheetId="1">OFFSET(#REF!,COUNTA(#REF!)-1,0,-MIN(Length,COUNTA(#REF!)-1),1)</definedName>
    <definedName name="tgl_NAB" localSheetId="0">OFFSET(#REF!,COUNTA(#REF!)-1,0,-MIN(Length,COUNTA(#REF!)-1),1)</definedName>
    <definedName name="tgl_NAB" localSheetId="24">OFFSET(#REF!,COUNTA(#REF!)-1,0,-MIN([0]!Length,COUNTA(#REF!)-1),1)</definedName>
    <definedName name="tgl_NAB" localSheetId="26">OFFSET(#REF!,COUNTA(#REF!)-1,0,-MIN(Length,COUNTA(#REF!)-1),1)</definedName>
    <definedName name="tgl_NAB" localSheetId="32">OFFSET(#REF!,COUNTA(#REF!)-1,0,-MIN(Length,COUNTA(#REF!)-1),1)</definedName>
    <definedName name="tgl_NAB" localSheetId="34">OFFSET(#REF!,COUNTA(#REF!)-1,0,-MIN([0]!Length,COUNTA(#REF!)-1),1)</definedName>
    <definedName name="tgl_NAB" localSheetId="36">OFFSET(#REF!,COUNTA(#REF!)-1,0,-MIN([0]!Length,COUNTA(#REF!)-1),1)</definedName>
    <definedName name="tgl_NAB" localSheetId="38">OFFSET(#REF!,COUNTA(#REF!)-1,0,-MIN([0]!Length,COUNTA(#REF!)-1),1)</definedName>
    <definedName name="tgl_NAB" localSheetId="14">OFFSET(#REF!,COUNTA(#REF!)-1,0,-MIN('Hal 5-id'!Length,COUNTA(#REF!)-1),1)</definedName>
    <definedName name="tgl_NAB" localSheetId="16">OFFSET(#REF!,COUNTA(#REF!)-1,0,-MIN('Hal 6-id'!Length,COUNTA(#REF!)-1),1)</definedName>
    <definedName name="tgl_NAB" localSheetId="18">OFFSET(#REF!,COUNTA(#REF!)-1,0,-MIN('Hal 7-id'!Length,COUNTA(#REF!)-1),1)</definedName>
    <definedName name="tgl_NAB" localSheetId="22">OFFSET(#REF!,COUNTA(#REF!)-1,0,-MIN([0]!Length,COUNTA(#REF!)-1),1)</definedName>
    <definedName name="tgl_NAB" localSheetId="25">OFFSET(#REF!,COUNTA(#REF!)-1,0,-MIN([0]!Length,COUNTA(#REF!)-1),1)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5">OFFSET(#REF!,COUNTA(#REF!)-1,0,-MIN([0]!Length,COUNTA(#REF!)-1),1)</definedName>
    <definedName name="tgl_NAB" localSheetId="37">OFFSET(#REF!,COUNTA(#REF!)-1,0,-MIN([0]!Length,COUNTA(#REF!)-1),1)</definedName>
    <definedName name="tgl_NAB" localSheetId="39">OFFSET(#REF!,COUNTA(#REF!)-1,0,-MIN([0]!Length,COUNTA(#REF!)-1),1)</definedName>
    <definedName name="tgl_NAB" localSheetId="15">OFFSET(#REF!,COUNTA(#REF!)-1,0,-MIN('Page 5-en'!Length,COUNTA(#REF!)-1),1)</definedName>
    <definedName name="tgl_NAB" localSheetId="17">OFFSET(#REF!,COUNTA(#REF!)-1,0,-MIN('Page 6-en'!Length,COUNTA(#REF!)-1),1)</definedName>
    <definedName name="tgl_NAB" localSheetId="19">OFFSET(#REF!,COUNTA(#REF!)-1,0,-MIN('Page 7-en'!Length,COUNTA(#REF!)-1),1)</definedName>
    <definedName name="tgl_NAB" localSheetId="23">OFFSET(#REF!,COUNTA(#REF!)-1,0,-MIN([0]!Length,COUNTA(#REF!)-1),1)</definedName>
    <definedName name="tgl_NAB" localSheetId="3">OFFSET(#REF!,COUNTA(#REF!)-1,0,-MIN(Length,COUNTA(#REF!)-1),1)</definedName>
    <definedName name="tgl_NAB">OFFSET(#REF!,COUNTA(#REF!)-1,0,-MIN(Length,COUNTA(#REF!)-1),1)</definedName>
    <definedName name="tgl_rp" localSheetId="1">OFFSET(#REF!,COUNTA(#REF!)-1,0,-MIN(Length,COUNTA(#REF!)-1),1)</definedName>
    <definedName name="tgl_rp" localSheetId="0">OFFSET(#REF!,COUNTA(#REF!)-1,0,-MIN(Length,COUNTA(#REF!)-1),1)</definedName>
    <definedName name="tgl_rp" localSheetId="24">OFFSET(#REF!,COUNTA(#REF!)-1,0,-MIN([0]!Length,COUNTA(#REF!)-1),1)</definedName>
    <definedName name="tgl_rp" localSheetId="26">OFFSET(#REF!,COUNTA(#REF!)-1,0,-MIN(Length,COUNTA(#REF!)-1),1)</definedName>
    <definedName name="tgl_rp" localSheetId="32">OFFSET(#REF!,COUNTA(#REF!)-1,0,-MIN(Length,COUNTA(#REF!)-1),1)</definedName>
    <definedName name="tgl_rp" localSheetId="34">OFFSET(#REF!,COUNTA(#REF!)-1,0,-MIN([0]!Length,COUNTA(#REF!)-1),1)</definedName>
    <definedName name="tgl_rp" localSheetId="36">OFFSET(#REF!,COUNTA(#REF!)-1,0,-MIN([0]!Length,COUNTA(#REF!)-1),1)</definedName>
    <definedName name="tgl_rp" localSheetId="38">OFFSET(#REF!,COUNTA(#REF!)-1,0,-MIN([0]!Length,COUNTA(#REF!)-1),1)</definedName>
    <definedName name="tgl_rp" localSheetId="14">OFFSET(#REF!,COUNTA(#REF!)-1,0,-MIN('Hal 5-id'!Length,COUNTA(#REF!)-1),1)</definedName>
    <definedName name="tgl_rp" localSheetId="16">OFFSET(#REF!,COUNTA(#REF!)-1,0,-MIN('Hal 6-id'!Length,COUNTA(#REF!)-1),1)</definedName>
    <definedName name="tgl_rp" localSheetId="18">OFFSET(#REF!,COUNTA(#REF!)-1,0,-MIN('Hal 7-id'!Length,COUNTA(#REF!)-1),1)</definedName>
    <definedName name="tgl_rp" localSheetId="22">OFFSET(#REF!,COUNTA(#REF!)-1,0,-MIN([0]!Length,COUNTA(#REF!)-1),1)</definedName>
    <definedName name="tgl_rp" localSheetId="25">OFFSET(#REF!,COUNTA(#REF!)-1,0,-MIN([0]!Length,COUNTA(#REF!)-1),1)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5">OFFSET(#REF!,COUNTA(#REF!)-1,0,-MIN([0]!Length,COUNTA(#REF!)-1),1)</definedName>
    <definedName name="tgl_rp" localSheetId="37">OFFSET(#REF!,COUNTA(#REF!)-1,0,-MIN([0]!Length,COUNTA(#REF!)-1),1)</definedName>
    <definedName name="tgl_rp" localSheetId="39">OFFSET(#REF!,COUNTA(#REF!)-1,0,-MIN([0]!Length,COUNTA(#REF!)-1),1)</definedName>
    <definedName name="tgl_rp" localSheetId="15">OFFSET(#REF!,COUNTA(#REF!)-1,0,-MIN('Page 5-en'!Length,COUNTA(#REF!)-1),1)</definedName>
    <definedName name="tgl_rp" localSheetId="17">OFFSET(#REF!,COUNTA(#REF!)-1,0,-MIN('Page 6-en'!Length,COUNTA(#REF!)-1),1)</definedName>
    <definedName name="tgl_rp" localSheetId="19">OFFSET(#REF!,COUNTA(#REF!)-1,0,-MIN('Page 7-en'!Length,COUNTA(#REF!)-1),1)</definedName>
    <definedName name="tgl_rp" localSheetId="23">OFFSET(#REF!,COUNTA(#REF!)-1,0,-MIN([0]!Length,COUNTA(#REF!)-1),1)</definedName>
    <definedName name="tgl_rp" localSheetId="3">OFFSET(#REF!,COUNTA(#REF!)-1,0,-MIN(Length,COUNTA(#REF!)-1),1)</definedName>
    <definedName name="tgl_rp">OFFSET(#REF!,COUNTA(#REF!)-1,0,-MIN(Length,COUNTA(#REF!)-1),1)</definedName>
    <definedName name="tgl_trans_asing" localSheetId="1">OFFSET(#REF!,COUNTA(#REF!)-1,0,-MIN(Length,COUNTA(#REF!)-1),1)</definedName>
    <definedName name="tgl_trans_asing" localSheetId="0">OFFSET(#REF!,COUNTA(#REF!)-1,0,-MIN(Length,COUNTA(#REF!)-1),1)</definedName>
    <definedName name="tgl_trans_asing" localSheetId="24">OFFSET(#REF!,COUNTA(#REF!)-1,0,-MIN([0]!Length,COUNTA(#REF!)-1),1)</definedName>
    <definedName name="tgl_trans_asing" localSheetId="26">OFFSET(#REF!,COUNTA(#REF!)-1,0,-MIN(Length,COUNTA(#REF!)-1),1)</definedName>
    <definedName name="tgl_trans_asing" localSheetId="32">OFFSET(#REF!,COUNTA(#REF!)-1,0,-MIN(Length,COUNTA(#REF!)-1),1)</definedName>
    <definedName name="tgl_trans_asing" localSheetId="34">OFFSET(#REF!,COUNTA(#REF!)-1,0,-MIN([0]!Length,COUNTA(#REF!)-1),1)</definedName>
    <definedName name="tgl_trans_asing" localSheetId="36">OFFSET(#REF!,COUNTA(#REF!)-1,0,-MIN([0]!Length,COUNTA(#REF!)-1),1)</definedName>
    <definedName name="tgl_trans_asing" localSheetId="38">OFFSET(#REF!,COUNTA(#REF!)-1,0,-MIN([0]!Length,COUNTA(#REF!)-1),1)</definedName>
    <definedName name="tgl_trans_asing" localSheetId="14">OFFSET(#REF!,COUNTA(#REF!)-1,0,-MIN('Hal 5-id'!Length,COUNTA(#REF!)-1),1)</definedName>
    <definedName name="tgl_trans_asing" localSheetId="16">OFFSET(#REF!,COUNTA(#REF!)-1,0,-MIN('Hal 6-id'!Length,COUNTA(#REF!)-1),1)</definedName>
    <definedName name="tgl_trans_asing" localSheetId="18">OFFSET(#REF!,COUNTA(#REF!)-1,0,-MIN('Hal 7-id'!Length,COUNTA(#REF!)-1),1)</definedName>
    <definedName name="tgl_trans_asing" localSheetId="22">OFFSET(#REF!,COUNTA(#REF!)-1,0,-MIN([0]!Length,COUNTA(#REF!)-1),1)</definedName>
    <definedName name="tgl_trans_asing" localSheetId="25">OFFSET(#REF!,COUNTA(#REF!)-1,0,-MIN([0]!Length,COUNTA(#REF!)-1),1)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5">OFFSET(#REF!,COUNTA(#REF!)-1,0,-MIN([0]!Length,COUNTA(#REF!)-1),1)</definedName>
    <definedName name="tgl_trans_asing" localSheetId="37">OFFSET(#REF!,COUNTA(#REF!)-1,0,-MIN([0]!Length,COUNTA(#REF!)-1),1)</definedName>
    <definedName name="tgl_trans_asing" localSheetId="39">OFFSET(#REF!,COUNTA(#REF!)-1,0,-MIN([0]!Length,COUNTA(#REF!)-1),1)</definedName>
    <definedName name="tgl_trans_asing" localSheetId="15">OFFSET(#REF!,COUNTA(#REF!)-1,0,-MIN('Page 5-en'!Length,COUNTA(#REF!)-1),1)</definedName>
    <definedName name="tgl_trans_asing" localSheetId="17">OFFSET(#REF!,COUNTA(#REF!)-1,0,-MIN('Page 6-en'!Length,COUNTA(#REF!)-1),1)</definedName>
    <definedName name="tgl_trans_asing" localSheetId="19">OFFSET(#REF!,COUNTA(#REF!)-1,0,-MIN('Page 7-en'!Length,COUNTA(#REF!)-1),1)</definedName>
    <definedName name="tgl_trans_asing" localSheetId="23">OFFSET(#REF!,COUNTA(#REF!)-1,0,-MIN([0]!Length,COUNTA(#REF!)-1),1)</definedName>
    <definedName name="tgl_trans_asing" localSheetId="3">OFFSET(#REF!,COUNTA(#REF!)-1,0,-MIN(Length,COUNTA(#REF!)-1),1)</definedName>
    <definedName name="tgl_trans_asing">OFFSET(#REF!,COUNTA(#REF!)-1,0,-MIN(Length,COUNTA(#REF!)-1),1)</definedName>
    <definedName name="ukx_index">OFFSET(#REF!,0,0,COUNTA(#REF!:#REF!),1)</definedName>
    <definedName name="valij_index">OFFSET(#REF!,0,0,COUNTA(#REF!:#REF!),1)</definedName>
    <definedName name="volij_index">OFFSET(#REF!,0,0,COUNTA(#REF!:#REF!),1)</definedName>
    <definedName name="xau_curncy">OFFSET(#REF!,0,0,COUNTA(#REF!:#REF!),1)</definedName>
  </definedNames>
  <calcPr calcId="191029"/>
</workbook>
</file>

<file path=xl/calcChain.xml><?xml version="1.0" encoding="utf-8"?>
<calcChain xmlns="http://schemas.openxmlformats.org/spreadsheetml/2006/main">
  <c r="N38" i="91" l="1"/>
</calcChain>
</file>

<file path=xl/sharedStrings.xml><?xml version="1.0" encoding="utf-8"?>
<sst xmlns="http://schemas.openxmlformats.org/spreadsheetml/2006/main" count="2639" uniqueCount="904">
  <si>
    <t>Asing</t>
  </si>
  <si>
    <t>Domestik</t>
  </si>
  <si>
    <t>Periode</t>
  </si>
  <si>
    <t>Akhir</t>
  </si>
  <si>
    <t>Januari</t>
  </si>
  <si>
    <t>Maret</t>
  </si>
  <si>
    <t>April</t>
  </si>
  <si>
    <t>Mei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</si>
  <si>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</si>
  <si>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</si>
  <si>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</si>
  <si>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</si>
  <si>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</si>
  <si>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</si>
  <si>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</si>
  <si>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</si>
  <si>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</si>
  <si>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</si>
  <si>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</si>
  <si>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</si>
  <si>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</si>
  <si>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</si>
  <si>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</si>
  <si>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</si>
  <si>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</si>
  <si>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</si>
  <si>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</si>
  <si>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</si>
  <si>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</si>
  <si>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</si>
  <si>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</si>
  <si>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</si>
  <si>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</si>
  <si>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</si>
  <si>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</si>
  <si>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</si>
  <si>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</si>
  <si>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</si>
  <si>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London
(FTSE)</t>
  </si>
  <si>
    <t>Australia
(ASX)</t>
  </si>
  <si>
    <t>Singapura
(STI)</t>
  </si>
  <si>
    <t>Malaysia
(KLSE)</t>
  </si>
  <si>
    <t>Thailand
(SETI)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</si>
  <si>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</si>
  <si>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</si>
  <si>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</si>
  <si>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</si>
  <si>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</si>
  <si>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</si>
  <si>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</si>
  <si>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</si>
  <si>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</si>
  <si>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</si>
  <si>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</si>
  <si>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</si>
  <si>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</si>
  <si>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</si>
  <si>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</si>
  <si>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</si>
  <si>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</si>
  <si>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</si>
  <si>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</si>
  <si>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</si>
  <si>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</si>
  <si>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</si>
  <si>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</si>
  <si>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</si>
  <si>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</si>
  <si>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</si>
  <si>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</si>
  <si>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</si>
  <si>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</si>
  <si>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</si>
  <si>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</si>
  <si>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</si>
  <si>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</si>
  <si>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</si>
  <si>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</si>
  <si>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</si>
  <si>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</si>
  <si>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</si>
  <si>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</si>
  <si>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</si>
  <si>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</si>
  <si>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</si>
  <si>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</si>
  <si>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</si>
  <si>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</si>
  <si>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</si>
  <si>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</si>
  <si>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</si>
  <si>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</si>
  <si>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</si>
  <si>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</si>
  <si>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</si>
  <si>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</si>
  <si>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</si>
  <si>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</si>
  <si>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</si>
  <si>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</si>
  <si>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</si>
  <si>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</si>
  <si>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</si>
  <si>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</si>
  <si>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</si>
  <si>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</si>
  <si>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</si>
  <si>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</si>
  <si>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</si>
  <si>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</si>
  <si>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</si>
  <si>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</si>
  <si>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</si>
  <si>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</si>
  <si>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</si>
  <si>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</si>
  <si>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</si>
  <si>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</si>
  <si>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</si>
  <si>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</si>
  <si>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</si>
  <si>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</si>
  <si>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</si>
  <si>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</si>
  <si>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</si>
  <si>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</si>
  <si>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</si>
  <si>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</si>
  <si>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</si>
  <si>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</si>
  <si>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</si>
  <si>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</si>
  <si>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</si>
  <si>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</si>
  <si>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</si>
  <si>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</si>
  <si>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</si>
  <si>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</si>
  <si>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</si>
  <si>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</si>
  <si>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</si>
  <si>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</si>
  <si>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</si>
  <si>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</si>
  <si>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</si>
  <si>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</si>
  <si>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</si>
  <si>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</si>
  <si>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</si>
  <si>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</si>
  <si>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</si>
  <si>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</si>
  <si>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</si>
  <si>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</si>
  <si>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</si>
  <si>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</si>
  <si>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</si>
  <si>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</si>
  <si>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</si>
  <si>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</si>
  <si>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</si>
  <si>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</si>
  <si>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</si>
  <si>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</si>
  <si>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</si>
  <si>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</si>
  <si>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</si>
  <si>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</si>
  <si>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</si>
  <si>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</si>
  <si>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</si>
  <si>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</si>
  <si>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</si>
  <si>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</si>
  <si>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</si>
  <si>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</si>
  <si>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</si>
  <si>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</si>
  <si>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</si>
  <si>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</si>
  <si>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</si>
  <si>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</si>
  <si>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</si>
  <si>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</si>
  <si>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</si>
  <si>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</si>
  <si>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</si>
  <si>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</si>
  <si>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</si>
  <si>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</si>
  <si>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</si>
  <si>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</si>
  <si>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</si>
  <si>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</si>
  <si>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</si>
  <si>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</si>
  <si>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</si>
  <si>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</si>
  <si>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</si>
  <si>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</si>
  <si>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</si>
  <si>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</si>
  <si>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</si>
  <si>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</si>
  <si>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</si>
  <si>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</si>
  <si>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</si>
  <si>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</si>
  <si>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</si>
  <si>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</si>
  <si>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</si>
  <si>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</si>
  <si>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</si>
  <si>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</si>
  <si>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</si>
  <si>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</si>
  <si>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</si>
  <si>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</si>
  <si>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</si>
  <si>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</si>
  <si>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</si>
  <si>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</si>
  <si>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</si>
  <si>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</si>
  <si>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</si>
  <si>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</si>
  <si>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</si>
  <si>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</si>
  <si>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</si>
  <si>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</si>
  <si>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</si>
  <si>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</si>
  <si>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</si>
  <si>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</si>
  <si>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</si>
  <si>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</si>
  <si>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</si>
  <si>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</si>
  <si>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</si>
  <si>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</si>
  <si>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</si>
  <si>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</si>
  <si>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</si>
  <si>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</si>
  <si>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</si>
  <si>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</si>
  <si>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</si>
  <si>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</si>
  <si>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</si>
  <si>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</si>
  <si>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</si>
  <si>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</si>
  <si>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</si>
  <si>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</si>
  <si>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</si>
  <si>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</si>
  <si>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</si>
  <si>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</si>
  <si>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</si>
  <si>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</si>
  <si>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</si>
  <si>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</si>
  <si>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</si>
  <si>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</si>
  <si>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</si>
  <si>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</si>
  <si>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</si>
  <si>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</si>
  <si>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</si>
  <si>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</si>
  <si>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</si>
  <si>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</si>
  <si>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</si>
  <si>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</si>
  <si>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</si>
  <si>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</si>
  <si>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</si>
  <si>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</si>
  <si>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</si>
  <si>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</si>
  <si>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</si>
  <si>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</si>
  <si>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</si>
  <si>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</si>
  <si>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</si>
  <si>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</si>
  <si>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</si>
  <si>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</si>
  <si>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</si>
  <si>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</si>
  <si>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</si>
  <si>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</si>
  <si>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</si>
  <si>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</si>
  <si>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</si>
  <si>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</si>
  <si>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</si>
  <si>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</si>
  <si>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</si>
  <si>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</si>
  <si>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</si>
  <si>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</si>
  <si>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</si>
  <si>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</si>
  <si>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</si>
  <si>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</si>
  <si>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</si>
  <si>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</si>
  <si>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</si>
  <si>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</si>
  <si>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</si>
  <si>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</si>
  <si>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</si>
  <si>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</si>
  <si>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</si>
  <si>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</si>
  <si>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</si>
  <si>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</si>
  <si>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</si>
  <si>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</si>
  <si>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</si>
  <si>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</si>
  <si>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</si>
  <si>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</si>
  <si>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</si>
  <si>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</si>
  <si>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</si>
  <si>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</si>
  <si>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</si>
  <si>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PUB Obligasi III Tahap I</t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</si>
  <si>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</si>
  <si>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</si>
  <si>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</si>
  <si>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</si>
  <si>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</si>
  <si>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</si>
  <si>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</si>
  <si>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</si>
  <si>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</si>
  <si>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</si>
  <si>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</si>
  <si>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</si>
  <si>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</si>
  <si>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</si>
  <si>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</si>
  <si>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</si>
  <si>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</si>
  <si>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</si>
  <si>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</si>
  <si>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</si>
  <si>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</si>
  <si>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</si>
  <si>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</si>
  <si>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</si>
  <si>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</si>
  <si>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</si>
  <si>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</si>
  <si>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</si>
  <si>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</si>
  <si>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</si>
  <si>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</si>
  <si>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</si>
  <si>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</si>
  <si>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</si>
  <si>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</si>
  <si>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</si>
  <si>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</si>
  <si>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</si>
  <si>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</si>
  <si>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</si>
  <si>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</si>
  <si>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</si>
  <si>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</si>
  <si>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</si>
  <si>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</si>
  <si>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</si>
  <si>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</si>
  <si>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</si>
  <si>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</si>
  <si>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</si>
  <si>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</si>
  <si>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</si>
  <si>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</si>
  <si>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</si>
  <si>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</si>
  <si>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</si>
  <si>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</si>
  <si>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</si>
  <si>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</si>
  <si>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</si>
  <si>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</si>
  <si>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</si>
  <si>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</si>
  <si>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</si>
  <si>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</si>
  <si>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</si>
  <si>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</si>
  <si>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</si>
  <si>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</si>
  <si>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</si>
  <si>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</si>
  <si>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</si>
  <si>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</si>
  <si>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</si>
  <si>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</si>
  <si>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</si>
  <si>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</si>
  <si>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</si>
  <si>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</si>
  <si>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</si>
  <si>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</si>
  <si>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</si>
  <si>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</si>
  <si>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</si>
  <si>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</si>
  <si>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</si>
  <si>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</si>
  <si>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</si>
  <si>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</si>
  <si>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</si>
  <si>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</si>
  <si>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</si>
  <si>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</si>
  <si>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</si>
  <si>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</si>
  <si>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</si>
  <si>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</si>
  <si>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</si>
  <si>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</si>
  <si>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</si>
  <si>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</si>
  <si>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</si>
  <si>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</si>
  <si>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</si>
  <si>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</si>
  <si>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</si>
  <si>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</si>
  <si>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</si>
  <si>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</si>
  <si>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</si>
  <si>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</si>
  <si>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</si>
  <si>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3 - 5 Apr 23</t>
  </si>
  <si>
    <t>5 - 6 Apr 23</t>
  </si>
  <si>
    <t>6 - 11 Apr 23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</si>
  <si>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</si>
  <si>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</si>
  <si>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</si>
  <si>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</si>
  <si>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</si>
  <si>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</si>
  <si>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</si>
  <si>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</si>
  <si>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</si>
  <si>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</si>
  <si>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</si>
  <si>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</si>
  <si>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</si>
  <si>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</si>
  <si>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</si>
  <si>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</si>
  <si>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</si>
  <si>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</si>
  <si>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</si>
  <si>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</si>
  <si>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</si>
  <si>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</si>
  <si>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</si>
  <si>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</si>
  <si>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</si>
  <si>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</si>
  <si>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</si>
  <si>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</si>
  <si>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31 Mei - 5 Juni 2023</t>
  </si>
  <si>
    <t>30-31 Mei 2023</t>
  </si>
  <si>
    <t>PT Sat Nusapersada Tbk</t>
  </si>
  <si>
    <t>PT Telekomunikasi Indonesia (Persero) Tbk</t>
  </si>
  <si>
    <t>PT Anabatic Technologies Tbk</t>
  </si>
  <si>
    <t>Transaksi Afiliasi</t>
  </si>
  <si>
    <t>Hal 17</t>
  </si>
  <si>
    <t>5-9 Juni 2023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</si>
  <si>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</si>
  <si>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</si>
  <si>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</si>
  <si>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</si>
  <si>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</si>
  <si>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</si>
  <si>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</si>
  <si>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t>Filipina
(PSEi)</t>
  </si>
  <si>
    <r>
      <rPr>
        <b/>
        <sz val="9"/>
        <color theme="0"/>
        <rFont val="Calibri"/>
        <family val="2"/>
        <scheme val="minor"/>
      </rPr>
      <t>AS</t>
    </r>
    <r>
      <rPr>
        <b/>
        <sz val="8"/>
        <color theme="0"/>
        <rFont val="Calibri"/>
        <family val="2"/>
        <scheme val="minor"/>
      </rPr>
      <t xml:space="preserve">
(Dow Jones)</t>
    </r>
  </si>
  <si>
    <t>Capital Market Statistics 2023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</si>
  <si>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</si>
  <si>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</si>
  <si>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</si>
  <si>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</si>
  <si>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</si>
  <si>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</si>
  <si>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</si>
  <si>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</si>
  <si>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</si>
  <si>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</si>
  <si>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</si>
  <si>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</si>
  <si>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</si>
  <si>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</si>
  <si>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</si>
  <si>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</si>
  <si>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</si>
  <si>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</si>
  <si>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</si>
  <si>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</si>
  <si>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</si>
  <si>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Period</t>
  </si>
  <si>
    <t>Total Trading</t>
  </si>
  <si>
    <t>Average</t>
  </si>
  <si>
    <t>Close</t>
  </si>
  <si>
    <t>Value**</t>
  </si>
  <si>
    <t>January</t>
  </si>
  <si>
    <t>February</t>
  </si>
  <si>
    <t>March</t>
  </si>
  <si>
    <t>May</t>
  </si>
  <si>
    <t>June</t>
  </si>
  <si>
    <t>* in million</t>
  </si>
  <si>
    <t>** in IDR Billion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</si>
  <si>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</si>
  <si>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</si>
  <si>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</si>
  <si>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</si>
  <si>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</si>
  <si>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</si>
  <si>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</si>
  <si>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</si>
  <si>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</si>
  <si>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</si>
  <si>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</si>
  <si>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</si>
  <si>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</si>
  <si>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</si>
  <si>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</si>
  <si>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</si>
  <si>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Value (IDR Billion)</t>
  </si>
  <si>
    <t>Frequency (Thousand)</t>
  </si>
  <si>
    <t>Value (IDR)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</si>
  <si>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</si>
  <si>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</si>
  <si>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</si>
  <si>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</si>
  <si>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</si>
  <si>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</si>
  <si>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</si>
  <si>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</si>
  <si>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Page 5</t>
  </si>
  <si>
    <t>MARKET CAPITALIZATION DEVELOPMENT</t>
  </si>
  <si>
    <t>US
(Dow Jones)</t>
  </si>
  <si>
    <t>Notes:</t>
  </si>
  <si>
    <t>2. Each in local currency</t>
  </si>
  <si>
    <t>Page 6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</si>
  <si>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</si>
  <si>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</si>
  <si>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</si>
  <si>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</si>
  <si>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</si>
  <si>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</si>
  <si>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</si>
  <si>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</si>
  <si>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</si>
  <si>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Outstanding (IDR Million)</t>
  </si>
  <si>
    <t>Volume (Million)</t>
  </si>
  <si>
    <t>* Since June 2020 including MTN trading activities as referred to POJK 30/POJK.04/2019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</si>
  <si>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</si>
  <si>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</si>
  <si>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</si>
  <si>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</si>
  <si>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</si>
  <si>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</si>
  <si>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</si>
  <si>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</si>
  <si>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</si>
  <si>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</si>
  <si>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</si>
  <si>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</si>
  <si>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</si>
  <si>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</si>
  <si>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Stocks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</si>
  <si>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</si>
  <si>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</si>
  <si>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</si>
  <si>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</si>
  <si>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</si>
  <si>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</si>
  <si>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</si>
  <si>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</si>
  <si>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</si>
  <si>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</si>
  <si>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</si>
  <si>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</si>
  <si>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</si>
  <si>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</si>
  <si>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</si>
  <si>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</si>
  <si>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</si>
  <si>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</si>
  <si>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</si>
  <si>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</si>
  <si>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</si>
  <si>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</si>
  <si>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</si>
  <si>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</si>
  <si>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</si>
  <si>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</si>
  <si>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</si>
  <si>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</si>
  <si>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</si>
  <si>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</si>
  <si>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</si>
  <si>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</si>
  <si>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</si>
  <si>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</si>
  <si>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</si>
  <si>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</si>
  <si>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***Active Mutual Fund Selling Agents Representatives</t>
  </si>
  <si>
    <t>Page 10</t>
  </si>
  <si>
    <t>DEVELOPMENT OF AVERAGE BID-ASK SPREAD AND TURN OVER RATIO</t>
  </si>
  <si>
    <t>Turn Over Total</t>
  </si>
  <si>
    <t>Turn Over Reguler</t>
  </si>
  <si>
    <t>Page 11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</si>
  <si>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</si>
  <si>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</si>
  <si>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</si>
  <si>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</si>
  <si>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</si>
  <si>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</si>
  <si>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</si>
  <si>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</si>
  <si>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</si>
  <si>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</si>
  <si>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</si>
  <si>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</si>
  <si>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</si>
  <si>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</si>
  <si>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</si>
  <si>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</si>
  <si>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</si>
  <si>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</si>
  <si>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</si>
  <si>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</si>
  <si>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2023</t>
  </si>
  <si>
    <t xml:space="preserve">                           Issuance Value*</t>
  </si>
  <si>
    <t>Companies Conducting Bond and Sukuk Public Offering in 2023</t>
  </si>
  <si>
    <t>Description</t>
  </si>
  <si>
    <t>Page 14</t>
  </si>
  <si>
    <t>Companies Conducting Bond and Sukuk Public Offering - Shelf Registration in 2023</t>
  </si>
  <si>
    <t>Issuer</t>
  </si>
  <si>
    <t>Phase I</t>
  </si>
  <si>
    <t>Bond Shelf Registration III Phase I</t>
  </si>
  <si>
    <t>Bond Shelf Registration I Phase I</t>
  </si>
  <si>
    <t>Bond Shelf Registration II Phase I</t>
  </si>
  <si>
    <t>Sukuk Ijarah Shelf Registration II Phase I</t>
  </si>
  <si>
    <t>Offering Period</t>
  </si>
  <si>
    <t>Phase II dan beyond</t>
  </si>
  <si>
    <t>Page 15</t>
  </si>
  <si>
    <t>CORPORATE ACTIONS</t>
  </si>
  <si>
    <t>Companies conducting Corporate Action in 2023</t>
  </si>
  <si>
    <t>Corporate Action Type</t>
  </si>
  <si>
    <t>GMS/Effective Date</t>
  </si>
  <si>
    <t>* based on effective delisted date from the Indonesia Stock Exchange</t>
  </si>
  <si>
    <t>Page 16</t>
  </si>
  <si>
    <t>PUBLIC OFFERING DEVELOPMENT</t>
  </si>
  <si>
    <t>Sector</t>
  </si>
  <si>
    <t>Value*</t>
  </si>
  <si>
    <t>Shelf Registration of Bond and Sukuk Public Offerings</t>
  </si>
  <si>
    <t>Page 17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</si>
  <si>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</si>
  <si>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</si>
  <si>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</si>
  <si>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</si>
  <si>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</si>
  <si>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</si>
  <si>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</si>
  <si>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</si>
  <si>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</si>
  <si>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</si>
  <si>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</si>
  <si>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</si>
  <si>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</si>
  <si>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Total Outstanding (IDR Trillion)</t>
  </si>
  <si>
    <t>Total Outstanding (USD Million)</t>
  </si>
  <si>
    <t>ISSUANCE</t>
  </si>
  <si>
    <t>Stocks (IDR Trillion)</t>
  </si>
  <si>
    <t xml:space="preserve">   Rights Issue</t>
  </si>
  <si>
    <t xml:space="preserve">   Corporate Sukuk</t>
  </si>
  <si>
    <t xml:space="preserve">   Number of Rights Issue</t>
  </si>
  <si>
    <t>* Not including preferred stocks and series B stocks (3 shares)</t>
  </si>
  <si>
    <t>Page i</t>
  </si>
  <si>
    <t>IDX Composite Index</t>
  </si>
  <si>
    <t xml:space="preserve">   IDX Composite Index</t>
  </si>
  <si>
    <t>BOND AND SUKUK</t>
  </si>
  <si>
    <t xml:space="preserve">  Government Bond and Sukuk</t>
  </si>
  <si>
    <t xml:space="preserve">  Corporate Bond, Sukuk, and Asset-Backed Securities</t>
  </si>
  <si>
    <t xml:space="preserve">   Stocks Initial Public Offering</t>
  </si>
  <si>
    <t xml:space="preserve">   Corporate Bond</t>
  </si>
  <si>
    <t>TOTAL PUBLIC OFFERING</t>
  </si>
  <si>
    <t xml:space="preserve">   Number of Stocks Initial Public Offering</t>
  </si>
  <si>
    <t>*** All boards and stock market including Right, Warrant, and Collective Investment Contract of Mutual Fund</t>
  </si>
  <si>
    <t>Bond and Sukuk (IDR Trillion)</t>
  </si>
  <si>
    <t xml:space="preserve">   Government Bond and Sukuk</t>
  </si>
  <si>
    <t>IDX COMPOSITE INDEX</t>
  </si>
  <si>
    <t>Highest</t>
  </si>
  <si>
    <t>Lowest</t>
  </si>
  <si>
    <t>*** in thousand</t>
  </si>
  <si>
    <t>in IDR Trillion</t>
  </si>
  <si>
    <t>BOND TRADING RECAPITULATION</t>
  </si>
  <si>
    <t>Corporate Bond*</t>
  </si>
  <si>
    <t>Broker-Dealers for Bond</t>
  </si>
  <si>
    <t>* including stocks and bond/sukuk</t>
  </si>
  <si>
    <t>Corporate Bond/Sukuk**</t>
  </si>
  <si>
    <t>Bond and Sukuk</t>
  </si>
  <si>
    <t>Note: Bond in IDR denomination</t>
  </si>
  <si>
    <t>Companies Conducting Initial Public Offering in 2023</t>
  </si>
  <si>
    <t>*** Semua papan dan pasar saham termasuk juga Right, Warrant, dan Reksa Dana KIK</t>
  </si>
  <si>
    <t>PT VKTR Teknologi Mobilitas Tbk</t>
  </si>
  <si>
    <t>PT Graha Mitra Asia Tbk</t>
  </si>
  <si>
    <t>PT Pegadaian</t>
  </si>
  <si>
    <t>12-13 Juni 2023</t>
  </si>
  <si>
    <t>PUB Sukuk Mudharabah II Tahap III</t>
  </si>
  <si>
    <t>PT Mandala Multifinance Tbk</t>
  </si>
  <si>
    <t>15-16 Juni 2023</t>
  </si>
  <si>
    <t>PUB Sukuk Mudharabah I Tahap III</t>
  </si>
  <si>
    <t>PT M Cash Integrasi Tbk</t>
  </si>
  <si>
    <t>PT MNC Energy Investama Tbk</t>
  </si>
  <si>
    <t>The index value displays available information on the last trading day</t>
  </si>
  <si>
    <t>1. The index value displays available information on the last trading day.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</si>
  <si>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</si>
  <si>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</si>
  <si>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</si>
  <si>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</si>
  <si>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</si>
  <si>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</si>
  <si>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</si>
  <si>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</si>
  <si>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</si>
  <si>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</si>
  <si>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</si>
  <si>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</si>
  <si>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</si>
  <si>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</si>
  <si>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</si>
  <si>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</si>
  <si>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</si>
  <si>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Sukuk Mudharabah Shelf Registration II Phase III</t>
  </si>
  <si>
    <t>Juli</t>
  </si>
  <si>
    <t>3 - 7 Jul</t>
  </si>
  <si>
    <t>July</t>
  </si>
  <si>
    <t>IDX</t>
  </si>
  <si>
    <t>Philipina
(PSEi)</t>
  </si>
  <si>
    <t>NYSE
(Dow Jones)</t>
  </si>
  <si>
    <t>PERKEMBANGAN KAPITALISASI PASAR</t>
  </si>
  <si>
    <t>Hal 6</t>
  </si>
  <si>
    <t>Catatan:</t>
  </si>
  <si>
    <t>1. Hari libur masing-masing bursa regional dapat berbeda. Nilai kapitalisasi pasar menampilkan informasi yang tersedia di hari perdagangan terakhir.</t>
  </si>
  <si>
    <t>2. Disajikan dalam mata uang masing-masing.</t>
  </si>
  <si>
    <t>PT Carsurin Tbk</t>
  </si>
  <si>
    <t>PT Amman Mineral Internasional Tbk</t>
  </si>
  <si>
    <t>PT Graha Prima Mentari</t>
  </si>
  <si>
    <t>PT Platinum Wahab Nusantara Tbk</t>
  </si>
  <si>
    <t>PT Widiant Jaya Krenindo Tbk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</si>
  <si>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</si>
  <si>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</si>
  <si>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</si>
  <si>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</si>
  <si>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</si>
  <si>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 xml:space="preserve">PT Gaya Abadi Sempurna Tbk. 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</si>
  <si>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</si>
  <si>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</si>
  <si>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</si>
  <si>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</si>
  <si>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</si>
  <si>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PT. Bank Rakyat Indonesia Tbk</t>
  </si>
  <si>
    <t>PT Bank Mandiri (Persero) Tbk</t>
  </si>
  <si>
    <t xml:space="preserve">PUB Obligasi Berwawasan Lingkungan I Tahap I </t>
  </si>
  <si>
    <t>PT Lontar Papyrus Pulp &amp; Paper Industry</t>
  </si>
  <si>
    <t>PT Astra Sedaya Finance</t>
  </si>
  <si>
    <t xml:space="preserve">PUB Obligasi Tahap VI </t>
  </si>
  <si>
    <t>PT Trimegah Sekuritas Indonesia Tbk</t>
  </si>
  <si>
    <t>PT Oto Multiartha</t>
  </si>
  <si>
    <t xml:space="preserve">PUB Obligasi I Tahap I </t>
  </si>
  <si>
    <t>PT Mandiri Tunas Finance</t>
  </si>
  <si>
    <t xml:space="preserve">PUB Obligasi VI Tahap I </t>
  </si>
  <si>
    <t>PT Toyota Astra Financial Services</t>
  </si>
  <si>
    <t xml:space="preserve">PUB Obligasi IV Tahap I </t>
  </si>
  <si>
    <t>PUB Obligasi VI Tahap I</t>
  </si>
  <si>
    <t>PT Medco Energi Internasional Tbk</t>
  </si>
  <si>
    <t>PUB Obligasi V Tahap I</t>
  </si>
  <si>
    <t>PT Mora Telematika Indonesia Tbk</t>
  </si>
  <si>
    <t>PT Adira Dinamika Multi Finance Tbk</t>
  </si>
  <si>
    <t>PUB Sukuk Mudharabah V Tahap I</t>
  </si>
  <si>
    <t>PUB Obligasi IV Tahap I</t>
  </si>
  <si>
    <t>PUB Sukuk Mudharabah III Tahap I</t>
  </si>
  <si>
    <t>PT Global Mediacom Tbk</t>
  </si>
  <si>
    <t>PUB Sukuk Ijarah IV Tahap I</t>
  </si>
  <si>
    <t>PUB Obligasi VII  Tahap I</t>
  </si>
  <si>
    <t>PUB Sukuk Musyarakah I Tahap I</t>
  </si>
  <si>
    <t>PUB Obligasi VI  Tahap I</t>
  </si>
  <si>
    <t>21-23 Juni 23</t>
  </si>
  <si>
    <t>PUB Obligasi III tahap II</t>
  </si>
  <si>
    <t>Bond Shelf Registration VI Phase I</t>
  </si>
  <si>
    <t>Bond Shelf Registration V Phase I</t>
  </si>
  <si>
    <t>Bond Shelf Registration IV Phase I</t>
  </si>
  <si>
    <t>Green Bond Shelf Registration I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</si>
  <si>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</si>
  <si>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</si>
  <si>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</si>
  <si>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</si>
  <si>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</si>
  <si>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</si>
  <si>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</si>
  <si>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</si>
  <si>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</si>
  <si>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</si>
  <si>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</si>
  <si>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</si>
  <si>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</si>
  <si>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</si>
  <si>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</si>
  <si>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</si>
  <si>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</si>
  <si>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21-23 Jun-23</t>
  </si>
  <si>
    <t>PT Organon Pharma Indonesia  Tbk</t>
  </si>
  <si>
    <t>Perubahaan Kegiatan Usaha Utama</t>
  </si>
  <si>
    <t>Perubahan Kegiatan Usaha Utama (Penyesuaian Anggaran Dasar)</t>
  </si>
  <si>
    <t>Transaksi Material dan afiliasi</t>
  </si>
  <si>
    <t>02-Mei-23</t>
  </si>
  <si>
    <t>15-Mei-23</t>
  </si>
  <si>
    <t>16-Mei-23</t>
  </si>
  <si>
    <t>17-Mei-23</t>
  </si>
  <si>
    <t>23-Mei-23</t>
  </si>
  <si>
    <t>24-Mei-23</t>
  </si>
  <si>
    <t>25-Mei-23</t>
  </si>
  <si>
    <t>PT Bukalapak Tbk</t>
  </si>
  <si>
    <t>PT Surya Toto Indonesia Tbk</t>
  </si>
  <si>
    <t>26-Mei-23</t>
  </si>
  <si>
    <t>29-Mei-23</t>
  </si>
  <si>
    <t>PT Estika Tata Tiara Tbk</t>
  </si>
  <si>
    <t>30-Mei-23</t>
  </si>
  <si>
    <t>PT Indofarma Tbk</t>
  </si>
  <si>
    <t>31-Mei-23</t>
  </si>
  <si>
    <t>PT Lima Dua Lima Tiga Tbk</t>
  </si>
  <si>
    <t>Transaksi material, Afiliasi, Perubahan kegiatan usaha</t>
  </si>
  <si>
    <t>Transaksi material, perubahan kegiatan usaha dan afiliasi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</si>
  <si>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</si>
  <si>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</si>
  <si>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</si>
  <si>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</si>
  <si>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</si>
  <si>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Pemisahan Segmen Usaha</t>
  </si>
  <si>
    <t>PT Itama Ranoraya Tbk</t>
  </si>
  <si>
    <t>PT Danasupra Erapacific Tbk</t>
  </si>
  <si>
    <t>PT MNC Land Tbk</t>
  </si>
  <si>
    <t>PT Bukit Uluwatu Villa Tbk</t>
  </si>
  <si>
    <t>PT Atlas Resources Tbk</t>
  </si>
  <si>
    <t>PT GOTO Gojek Tokopedia Tbk</t>
  </si>
  <si>
    <t>PT Waskita Beton Precast Tbk</t>
  </si>
  <si>
    <t>PT Ancora Indonesia Resources Tbk</t>
  </si>
  <si>
    <t>Transaksi Material, PMTHMETD</t>
  </si>
  <si>
    <t>PT Cilacap Samudera Fishing Industry Tbk</t>
  </si>
  <si>
    <t>dalam Rp triliun</t>
  </si>
  <si>
    <t>** Kurs BI tanggal 14 Juli 2023 Rp 14.978,-</t>
  </si>
  <si>
    <t>** Central Bank of Indonesia exchange rate on July 14, 2023 IDR14.978</t>
  </si>
  <si>
    <t>10 - 14 Jul</t>
  </si>
  <si>
    <t>10 Jul</t>
  </si>
  <si>
    <t>11 Jul</t>
  </si>
  <si>
    <t>12 Jul</t>
  </si>
  <si>
    <t>13 Jul</t>
  </si>
  <si>
    <t>14 Jul</t>
  </si>
  <si>
    <t>* per tanggal 14 Juli 2023 terdapat PE yang memiliki izin PPE &amp; PEE, PPE &amp; MI, dan PPE &amp; PEE &amp; MI sebanyak 81</t>
  </si>
  <si>
    <t>**per tanggal 14 Juli 2023 terdapat PE yang memiliki izin PPE &amp; PEE dan PPE &amp; PEE &amp; MI sebanyak 80</t>
  </si>
  <si>
    <t>*as of July 14, 2023, there are 81 Securities Companies holding Broker-Dealer &amp; Underwriter, Broker-Dealer &amp; Investment Manager, and Broker-Dealer, Underwriter &amp; Investment Manager licenses</t>
  </si>
  <si>
    <t>**as of July 14, 2023, there are 80 Securities Companies holding Broker-Dealer &amp; Underwriter, and Broker-Dealer, Underwriter &amp; Investment Manager licenses</t>
  </si>
  <si>
    <t>KOMPOSISI KEPEMILIKAN EFEK IDR YANG TERCATAT DI KSEI (14 Juli 2023)</t>
  </si>
  <si>
    <t>IDR SECURITIES OWNERSHIP COMPOSITION LISTED ON THE INDONESIA CENTRAL SECURITIES DEPOSITORY (JULY 14, 2023)</t>
  </si>
  <si>
    <t>KOMPOSISI KEPEMILIKAN EFEK USD YANG TERCATAT DI KSEI (14 Juli 2023)</t>
  </si>
  <si>
    <t>PT Sinergi Inti Andalan Prima Tbk</t>
  </si>
  <si>
    <t>PT Mandiri Herindo Adiperkasa Tbk</t>
  </si>
  <si>
    <t>PT Multi Medika Internasional Tbk</t>
  </si>
  <si>
    <t>PT Bank Rakyat Indonesia Persero Tbk</t>
  </si>
  <si>
    <t xml:space="preserve">PT Sarana Multigriya Finansial </t>
  </si>
  <si>
    <t>USD SECURITIES OWNERSHIP COMPOSITION LISTED ON THE INDONESIA CENTRAL SECURITIES DEPOSITORY (JULY 14, 2023)</t>
  </si>
  <si>
    <t>STOCK TRADING VALUE RECAPITULATION BASED ON INVESTOR TYPE</t>
  </si>
  <si>
    <t>PT Lautan Luas Tbk</t>
  </si>
  <si>
    <t>PT Darya Varia Laboratoria Tbk</t>
  </si>
  <si>
    <t>PT Batavia Prosperindo Trans Tbk</t>
  </si>
  <si>
    <t>PT Singaraja Putera Tbk</t>
  </si>
  <si>
    <t>PT Bundamedik Tbk</t>
  </si>
  <si>
    <t>PT Modern International Tbk</t>
  </si>
  <si>
    <t>PT Optima Prima Metal Sinergi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</si>
  <si>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</si>
  <si>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</si>
  <si>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</si>
  <si>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</si>
  <si>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</si>
  <si>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</si>
  <si>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Affiliated Transaction</t>
  </si>
  <si>
    <t>Separation of Business Segments</t>
  </si>
  <si>
    <t>Material Transaction, Capital Increase Without Pre-emptive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</si>
</sst>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6" formatCode="&quot;Rp&quot;#,##0;[Red]\-&quot;Rp&quot;#,##0"/>
    <numFmt numFmtId="42" formatCode="_-&quot;Rp&quot;* #,##0_-;\-&quot;Rp&quot;* #,##0_-;_-&quot;Rp&quot;* &quot;-&quot;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  <numFmt numFmtId="178" formatCode="_(* #,##0.000000000_);_(* \(#,##0.000000000\);_(* &quot;-&quot;??_);_(@_)"/>
    <numFmt numFmtId="179" formatCode="_(* #,##0.0000000_);_(* \(#,##0.0000000\);_(* &quot;-&quot;??_);_(@_)"/>
  </numFmts>
  <fonts count="1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  <font>
      <b/>
      <sz val="9"/>
      <color theme="0"/>
      <name val="Calibri"/>
      <family val="2"/>
    </font>
    <font>
      <sz val="9"/>
      <name val="Bookman Old Style"/>
      <family val="1"/>
    </font>
  </fonts>
  <fills count="4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1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0" fillId="0" borderId="0"/>
    <xf numFmtId="164" fontId="10" fillId="0" borderId="0" applyFont="0" applyFill="0" applyBorder="0" applyAlignment="0" applyProtection="0"/>
    <xf numFmtId="0" fontId="4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41" fillId="39" borderId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0" fontId="14" fillId="13" borderId="23" applyNumberFormat="0" applyAlignment="0" applyProtection="0"/>
    <xf numFmtId="164" fontId="4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6" fontId="4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2" fillId="0" borderId="0" applyFon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3" fillId="11" borderId="20" applyNumberFormat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48" fillId="0" borderId="0"/>
    <xf numFmtId="0" fontId="48" fillId="0" borderId="0"/>
    <xf numFmtId="0" fontId="42" fillId="0" borderId="0"/>
    <xf numFmtId="0" fontId="49" fillId="0" borderId="0"/>
    <xf numFmtId="0" fontId="40" fillId="0" borderId="0"/>
    <xf numFmtId="0" fontId="40" fillId="0" borderId="0"/>
    <xf numFmtId="0" fontId="40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1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8" fillId="0" borderId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1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40" fillId="14" borderId="24" applyNumberFormat="0" applyFon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0" fontId="34" fillId="12" borderId="21" applyNumberFormat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11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20" applyNumberFormat="0" applyAlignment="0" applyProtection="0"/>
    <xf numFmtId="0" fontId="34" fillId="12" borderId="21" applyNumberFormat="0" applyAlignment="0" applyProtection="0"/>
    <xf numFmtId="0" fontId="35" fillId="12" borderId="20" applyNumberFormat="0" applyAlignment="0" applyProtection="0"/>
    <xf numFmtId="0" fontId="36" fillId="0" borderId="22" applyNumberFormat="0" applyFill="0" applyAlignment="0" applyProtection="0"/>
    <xf numFmtId="0" fontId="14" fillId="13" borderId="23" applyNumberFormat="0" applyAlignment="0" applyProtection="0"/>
    <xf numFmtId="0" fontId="37" fillId="0" borderId="0" applyNumberFormat="0" applyFill="0" applyBorder="0" applyAlignment="0" applyProtection="0"/>
    <xf numFmtId="0" fontId="10" fillId="14" borderId="24" applyNumberFormat="0" applyFont="0" applyAlignment="0" applyProtection="0"/>
    <xf numFmtId="0" fontId="38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3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39" fillId="38" borderId="0" applyNumberFormat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0" fontId="40" fillId="0" borderId="0"/>
    <xf numFmtId="0" fontId="9" fillId="0" borderId="0"/>
    <xf numFmtId="165" fontId="44" fillId="0" borderId="0" applyFont="0" applyFill="0" applyBorder="0" applyAlignment="0" applyProtection="0"/>
    <xf numFmtId="0" fontId="9" fillId="0" borderId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0" fontId="9" fillId="14" borderId="24" applyNumberFormat="0" applyFont="0" applyAlignment="0" applyProtection="0"/>
    <xf numFmtId="165" fontId="44" fillId="0" borderId="0" applyFont="0" applyFill="0" applyBorder="0" applyAlignment="0" applyProtection="0"/>
    <xf numFmtId="0" fontId="44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2" fillId="0" borderId="18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8" borderId="0" applyNumberFormat="0" applyBorder="0" applyAlignment="0" applyProtection="0"/>
    <xf numFmtId="0" fontId="65" fillId="9" borderId="0" applyNumberFormat="0" applyBorder="0" applyAlignment="0" applyProtection="0"/>
    <xf numFmtId="0" fontId="66" fillId="10" borderId="0" applyNumberFormat="0" applyBorder="0" applyAlignment="0" applyProtection="0"/>
    <xf numFmtId="0" fontId="67" fillId="11" borderId="20" applyNumberFormat="0" applyAlignment="0" applyProtection="0"/>
    <xf numFmtId="0" fontId="68" fillId="12" borderId="21" applyNumberFormat="0" applyAlignment="0" applyProtection="0"/>
    <xf numFmtId="0" fontId="69" fillId="12" borderId="20" applyNumberFormat="0" applyAlignment="0" applyProtection="0"/>
    <xf numFmtId="0" fontId="70" fillId="0" borderId="22" applyNumberFormat="0" applyFill="0" applyAlignment="0" applyProtection="0"/>
    <xf numFmtId="0" fontId="71" fillId="13" borderId="23" applyNumberFormat="0" applyAlignment="0" applyProtection="0"/>
    <xf numFmtId="0" fontId="72" fillId="0" borderId="0" applyNumberFormat="0" applyFill="0" applyBorder="0" applyAlignment="0" applyProtection="0"/>
    <xf numFmtId="0" fontId="7" fillId="14" borderId="24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25" applyNumberFormat="0" applyFill="0" applyAlignment="0" applyProtection="0"/>
    <xf numFmtId="0" fontId="5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7" fillId="38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20" applyNumberFormat="0" applyAlignment="0" applyProtection="0"/>
    <xf numFmtId="0" fontId="34" fillId="12" borderId="21" applyNumberFormat="0" applyAlignment="0" applyProtection="0"/>
    <xf numFmtId="0" fontId="35" fillId="12" borderId="20" applyNumberFormat="0" applyAlignment="0" applyProtection="0"/>
    <xf numFmtId="0" fontId="36" fillId="0" borderId="22" applyNumberFormat="0" applyFill="0" applyAlignment="0" applyProtection="0"/>
    <xf numFmtId="0" fontId="14" fillId="13" borderId="23" applyNumberFormat="0" applyAlignment="0" applyProtection="0"/>
    <xf numFmtId="0" fontId="37" fillId="0" borderId="0" applyNumberFormat="0" applyFill="0" applyBorder="0" applyAlignment="0" applyProtection="0"/>
    <xf numFmtId="0" fontId="10" fillId="14" borderId="24" applyNumberFormat="0" applyFont="0" applyAlignment="0" applyProtection="0"/>
    <xf numFmtId="0" fontId="38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3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39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0" fontId="7" fillId="14" borderId="24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0" fontId="6" fillId="0" borderId="0"/>
    <xf numFmtId="0" fontId="6" fillId="14" borderId="24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4" borderId="24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4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0" fontId="87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2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1" fillId="0" borderId="0"/>
    <xf numFmtId="0" fontId="1" fillId="0" borderId="0"/>
    <xf numFmtId="165" fontId="44" fillId="0" borderId="0" applyFont="0" applyFill="0" applyBorder="0" applyAlignment="0" applyProtection="0"/>
    <xf numFmtId="0" fontId="1" fillId="0" borderId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165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4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0" fontId="1" fillId="14" borderId="24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14" borderId="24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24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4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2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</cellStyleXfs>
  <cellXfs count="484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3" xfId="0" applyBorder="1"/>
    <xf numFmtId="0" fontId="18" fillId="0" borderId="0" xfId="0" applyFont="1"/>
    <xf numFmtId="165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2" fillId="4" borderId="0" xfId="1" applyFont="1" applyFill="1"/>
    <xf numFmtId="0" fontId="20" fillId="0" borderId="0" xfId="0" applyFont="1" applyAlignment="1">
      <alignment horizontal="left"/>
    </xf>
    <xf numFmtId="165" fontId="20" fillId="0" borderId="0" xfId="1" applyFont="1"/>
    <xf numFmtId="165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0" fillId="0" borderId="0" xfId="1" applyFont="1" applyAlignment="1">
      <alignment horizontal="right"/>
    </xf>
    <xf numFmtId="168" fontId="50" fillId="0" borderId="0" xfId="1" applyNumberFormat="1" applyFont="1" applyAlignment="1">
      <alignment horizontal="right"/>
    </xf>
    <xf numFmtId="0" fontId="50" fillId="0" borderId="0" xfId="0" applyFont="1"/>
    <xf numFmtId="165" fontId="13" fillId="0" borderId="0" xfId="1" applyFont="1" applyAlignment="1"/>
    <xf numFmtId="175" fontId="50" fillId="0" borderId="0" xfId="1" applyNumberFormat="1" applyFont="1" applyAlignment="1">
      <alignment horizontal="right"/>
    </xf>
    <xf numFmtId="0" fontId="39" fillId="0" borderId="0" xfId="0" applyFont="1"/>
    <xf numFmtId="0" fontId="37" fillId="0" borderId="0" xfId="0" applyFont="1"/>
    <xf numFmtId="175" fontId="50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0" fillId="0" borderId="0" xfId="1" applyFont="1" applyFill="1"/>
    <xf numFmtId="0" fontId="56" fillId="0" borderId="0" xfId="0" applyFont="1"/>
    <xf numFmtId="0" fontId="53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9" fillId="40" borderId="5" xfId="0" applyFont="1" applyFill="1" applyBorder="1" applyAlignment="1">
      <alignment horizontal="center" vertical="center" wrapText="1"/>
    </xf>
    <xf numFmtId="0" fontId="15" fillId="40" borderId="4" xfId="0" applyFont="1" applyFill="1" applyBorder="1" applyAlignment="1">
      <alignment horizontal="center" vertical="center"/>
    </xf>
    <xf numFmtId="0" fontId="15" fillId="40" borderId="6" xfId="0" applyFont="1" applyFill="1" applyBorder="1" applyAlignment="1">
      <alignment horizontal="center" vertical="center"/>
    </xf>
    <xf numFmtId="167" fontId="15" fillId="40" borderId="6" xfId="0" applyNumberFormat="1" applyFont="1" applyFill="1" applyBorder="1" applyAlignment="1">
      <alignment horizontal="center" vertical="center"/>
    </xf>
    <xf numFmtId="0" fontId="19" fillId="40" borderId="4" xfId="0" applyFont="1" applyFill="1" applyBorder="1" applyAlignment="1">
      <alignment horizontal="center" vertical="center"/>
    </xf>
    <xf numFmtId="0" fontId="19" fillId="40" borderId="6" xfId="0" applyFont="1" applyFill="1" applyBorder="1" applyAlignment="1">
      <alignment horizontal="center" vertical="center"/>
    </xf>
    <xf numFmtId="0" fontId="25" fillId="40" borderId="1" xfId="0" applyFont="1" applyFill="1" applyBorder="1" applyAlignment="1">
      <alignment horizontal="center" vertical="center"/>
    </xf>
    <xf numFmtId="0" fontId="15" fillId="40" borderId="1" xfId="0" applyFont="1" applyFill="1" applyBorder="1" applyAlignment="1">
      <alignment horizontal="center" vertical="center"/>
    </xf>
    <xf numFmtId="0" fontId="19" fillId="40" borderId="1" xfId="0" applyFont="1" applyFill="1" applyBorder="1" applyAlignment="1">
      <alignment horizontal="center" vertical="center"/>
    </xf>
    <xf numFmtId="165" fontId="20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0" fillId="0" borderId="0" xfId="0" applyNumberFormat="1" applyFont="1"/>
    <xf numFmtId="165" fontId="50" fillId="0" borderId="0" xfId="1" applyFont="1" applyFill="1" applyBorder="1"/>
    <xf numFmtId="0" fontId="50" fillId="0" borderId="0" xfId="0" applyFont="1" applyAlignment="1">
      <alignment horizontal="left"/>
    </xf>
    <xf numFmtId="2" fontId="18" fillId="0" borderId="0" xfId="0" applyNumberFormat="1" applyFont="1"/>
    <xf numFmtId="165" fontId="18" fillId="0" borderId="0" xfId="1" applyFont="1"/>
    <xf numFmtId="4" fontId="54" fillId="0" borderId="0" xfId="0" applyNumberFormat="1" applyFont="1"/>
    <xf numFmtId="0" fontId="1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169" fontId="50" fillId="0" borderId="0" xfId="1" applyNumberFormat="1" applyFont="1" applyFill="1"/>
    <xf numFmtId="165" fontId="50" fillId="0" borderId="0" xfId="1" applyFont="1" applyFill="1" applyAlignment="1">
      <alignment horizontal="right"/>
    </xf>
    <xf numFmtId="171" fontId="50" fillId="0" borderId="0" xfId="3" applyNumberFormat="1" applyFont="1" applyAlignment="1">
      <alignment horizontal="right"/>
    </xf>
    <xf numFmtId="164" fontId="0" fillId="0" borderId="0" xfId="3" applyFont="1"/>
    <xf numFmtId="0" fontId="18" fillId="0" borderId="0" xfId="0" applyFont="1" applyAlignment="1">
      <alignment horizontal="left"/>
    </xf>
    <xf numFmtId="164" fontId="50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0" fillId="41" borderId="0" xfId="0" applyFill="1"/>
    <xf numFmtId="0" fontId="24" fillId="0" borderId="0" xfId="0" applyFont="1" applyAlignment="1">
      <alignment vertical="center"/>
    </xf>
    <xf numFmtId="0" fontId="55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6" fillId="0" borderId="0" xfId="1" applyNumberFormat="1" applyFont="1" applyFill="1" applyBorder="1" applyAlignment="1">
      <alignment horizontal="center"/>
    </xf>
    <xf numFmtId="165" fontId="23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65" fontId="76" fillId="0" borderId="0" xfId="1" applyFont="1" applyFill="1" applyAlignment="1">
      <alignment horizontal="left"/>
    </xf>
    <xf numFmtId="0" fontId="81" fillId="0" borderId="0" xfId="0" applyFont="1" applyAlignment="1">
      <alignment horizontal="left"/>
    </xf>
    <xf numFmtId="0" fontId="24" fillId="0" borderId="16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55" fillId="0" borderId="0" xfId="0" applyFont="1" applyAlignment="1">
      <alignment horizontal="center"/>
    </xf>
    <xf numFmtId="165" fontId="50" fillId="0" borderId="0" xfId="1" applyFont="1"/>
    <xf numFmtId="169" fontId="50" fillId="0" borderId="0" xfId="1" applyNumberFormat="1" applyFont="1"/>
    <xf numFmtId="2" fontId="50" fillId="0" borderId="0" xfId="1" applyNumberFormat="1" applyFont="1" applyAlignment="1">
      <alignment horizontal="right" indent="1"/>
    </xf>
    <xf numFmtId="165" fontId="50" fillId="0" borderId="0" xfId="0" applyNumberFormat="1" applyFont="1"/>
    <xf numFmtId="2" fontId="55" fillId="0" borderId="0" xfId="0" applyNumberFormat="1" applyFont="1"/>
    <xf numFmtId="0" fontId="0" fillId="42" borderId="0" xfId="0" applyFill="1"/>
    <xf numFmtId="0" fontId="23" fillId="0" borderId="0" xfId="0" applyFont="1" applyAlignment="1">
      <alignment horizontal="right"/>
    </xf>
    <xf numFmtId="0" fontId="14" fillId="42" borderId="0" xfId="0" applyFont="1" applyFill="1"/>
    <xf numFmtId="0" fontId="15" fillId="42" borderId="0" xfId="0" applyFont="1" applyFill="1" applyAlignment="1">
      <alignment horizontal="right"/>
    </xf>
    <xf numFmtId="0" fontId="11" fillId="42" borderId="0" xfId="0" applyFont="1" applyFill="1"/>
    <xf numFmtId="0" fontId="19" fillId="42" borderId="0" xfId="0" applyFont="1" applyFill="1" applyAlignment="1">
      <alignment horizontal="right"/>
    </xf>
    <xf numFmtId="0" fontId="14" fillId="42" borderId="0" xfId="0" applyFont="1" applyFill="1" applyAlignment="1">
      <alignment horizontal="right"/>
    </xf>
    <xf numFmtId="0" fontId="19" fillId="42" borderId="0" xfId="0" applyFont="1" applyFill="1" applyAlignment="1">
      <alignment horizontal="right" vertical="center"/>
    </xf>
    <xf numFmtId="0" fontId="0" fillId="43" borderId="0" xfId="0" applyFill="1"/>
    <xf numFmtId="0" fontId="0" fillId="44" borderId="0" xfId="0" applyFill="1"/>
    <xf numFmtId="0" fontId="53" fillId="43" borderId="0" xfId="0" applyFont="1" applyFill="1"/>
    <xf numFmtId="15" fontId="0" fillId="0" borderId="0" xfId="0" applyNumberFormat="1"/>
    <xf numFmtId="165" fontId="76" fillId="0" borderId="0" xfId="1" applyFont="1" applyFill="1" applyAlignment="1">
      <alignment horizontal="left" vertical="center"/>
    </xf>
    <xf numFmtId="0" fontId="18" fillId="5" borderId="0" xfId="0" applyFont="1" applyFill="1"/>
    <xf numFmtId="2" fontId="18" fillId="5" borderId="0" xfId="0" applyNumberFormat="1" applyFont="1" applyFill="1"/>
    <xf numFmtId="1" fontId="55" fillId="5" borderId="0" xfId="0" applyNumberFormat="1" applyFont="1" applyFill="1"/>
    <xf numFmtId="2" fontId="55" fillId="5" borderId="0" xfId="0" applyNumberFormat="1" applyFont="1" applyFill="1"/>
    <xf numFmtId="1" fontId="59" fillId="5" borderId="0" xfId="0" applyNumberFormat="1" applyFont="1" applyFill="1"/>
    <xf numFmtId="2" fontId="59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5" fillId="0" borderId="0" xfId="0" quotePrefix="1" applyNumberFormat="1" applyFont="1"/>
    <xf numFmtId="0" fontId="21" fillId="5" borderId="0" xfId="0" applyFont="1" applyFill="1"/>
    <xf numFmtId="2" fontId="21" fillId="5" borderId="0" xfId="0" applyNumberFormat="1" applyFont="1" applyFill="1"/>
    <xf numFmtId="0" fontId="81" fillId="0" borderId="0" xfId="0" applyFont="1" applyAlignment="1">
      <alignment vertical="center"/>
    </xf>
    <xf numFmtId="164" fontId="50" fillId="0" borderId="0" xfId="3" applyFont="1" applyBorder="1" applyAlignment="1">
      <alignment horizontal="center" vertical="center"/>
    </xf>
    <xf numFmtId="164" fontId="50" fillId="0" borderId="0" xfId="0" applyNumberFormat="1" applyFont="1" applyAlignment="1">
      <alignment horizontal="right" vertical="center"/>
    </xf>
    <xf numFmtId="171" fontId="76" fillId="0" borderId="0" xfId="3" applyNumberFormat="1" applyFont="1" applyFill="1" applyAlignment="1"/>
    <xf numFmtId="0" fontId="85" fillId="0" borderId="0" xfId="0" applyFont="1"/>
    <xf numFmtId="0" fontId="13" fillId="0" borderId="0" xfId="0" applyFont="1" applyAlignment="1">
      <alignment horizontal="left" wrapText="1"/>
    </xf>
    <xf numFmtId="165" fontId="17" fillId="0" borderId="0" xfId="1" applyFont="1" applyFill="1" applyBorder="1" applyAlignment="1"/>
    <xf numFmtId="0" fontId="0" fillId="0" borderId="27" xfId="0" applyBorder="1"/>
    <xf numFmtId="0" fontId="50" fillId="4" borderId="0" xfId="0" applyFont="1" applyFill="1"/>
    <xf numFmtId="165" fontId="50" fillId="4" borderId="0" xfId="0" applyNumberFormat="1" applyFont="1" applyFill="1"/>
    <xf numFmtId="0" fontId="50" fillId="5" borderId="0" xfId="0" applyFont="1" applyFill="1"/>
    <xf numFmtId="175" fontId="53" fillId="5" borderId="0" xfId="0" applyNumberFormat="1" applyFont="1" applyFill="1"/>
    <xf numFmtId="16" fontId="50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0" fontId="55" fillId="0" borderId="0" xfId="0" applyFont="1"/>
    <xf numFmtId="167" fontId="15" fillId="40" borderId="6" xfId="0" quotePrefix="1" applyNumberFormat="1" applyFont="1" applyFill="1" applyBorder="1" applyAlignment="1">
      <alignment horizontal="center" vertical="center"/>
    </xf>
    <xf numFmtId="169" fontId="50" fillId="0" borderId="0" xfId="1" quotePrefix="1" applyNumberFormat="1" applyFont="1"/>
    <xf numFmtId="0" fontId="19" fillId="45" borderId="0" xfId="0" applyFont="1" applyFill="1" applyAlignment="1">
      <alignment horizontal="left"/>
    </xf>
    <xf numFmtId="165" fontId="51" fillId="45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3" fillId="0" borderId="0" xfId="1" applyFont="1" applyFill="1" applyAlignment="1">
      <alignment horizontal="left"/>
    </xf>
    <xf numFmtId="168" fontId="50" fillId="0" borderId="0" xfId="1" applyNumberFormat="1" applyFont="1" applyBorder="1" applyAlignment="1">
      <alignment horizontal="center"/>
    </xf>
    <xf numFmtId="0" fontId="50" fillId="0" borderId="0" xfId="0" applyFont="1" applyAlignment="1">
      <alignment horizontal="left" vertical="center"/>
    </xf>
    <xf numFmtId="165" fontId="76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5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0" fillId="0" borderId="27" xfId="3" applyNumberFormat="1" applyFont="1" applyFill="1" applyBorder="1" applyAlignment="1">
      <alignment horizontal="center" vertical="center"/>
    </xf>
    <xf numFmtId="164" fontId="50" fillId="0" borderId="27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3" fillId="0" borderId="0" xfId="1" applyFont="1" applyFill="1" applyAlignment="1">
      <alignment horizontal="center"/>
    </xf>
    <xf numFmtId="171" fontId="23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6" fillId="0" borderId="0" xfId="1" applyNumberFormat="1" applyFont="1" applyFill="1" applyBorder="1" applyAlignment="1">
      <alignment horizontal="center" vertical="top"/>
    </xf>
    <xf numFmtId="0" fontId="19" fillId="40" borderId="39" xfId="0" applyFont="1" applyFill="1" applyBorder="1" applyAlignment="1">
      <alignment horizontal="center" vertical="center"/>
    </xf>
    <xf numFmtId="0" fontId="19" fillId="40" borderId="40" xfId="0" applyFont="1" applyFill="1" applyBorder="1" applyAlignment="1">
      <alignment horizontal="center" vertical="center"/>
    </xf>
    <xf numFmtId="0" fontId="50" fillId="0" borderId="41" xfId="0" applyFont="1" applyBorder="1" applyAlignment="1">
      <alignment vertical="center"/>
    </xf>
    <xf numFmtId="0" fontId="50" fillId="0" borderId="41" xfId="0" applyFont="1" applyBorder="1" applyAlignment="1">
      <alignment horizontal="right" vertical="center"/>
    </xf>
    <xf numFmtId="165" fontId="86" fillId="0" borderId="0" xfId="1" applyFont="1" applyFill="1"/>
    <xf numFmtId="168" fontId="13" fillId="0" borderId="0" xfId="0" applyNumberFormat="1" applyFont="1" applyAlignment="1">
      <alignment horizontal="left"/>
    </xf>
    <xf numFmtId="0" fontId="5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75" fontId="50" fillId="0" borderId="0" xfId="1" applyNumberFormat="1" applyFont="1" applyFill="1" applyAlignment="1">
      <alignment horizontal="right"/>
    </xf>
    <xf numFmtId="4" fontId="1" fillId="0" borderId="0" xfId="7131" applyNumberFormat="1"/>
    <xf numFmtId="0" fontId="88" fillId="0" borderId="0" xfId="0" applyFont="1"/>
    <xf numFmtId="169" fontId="50" fillId="0" borderId="0" xfId="1" applyNumberFormat="1" applyFont="1" applyAlignment="1">
      <alignment horizontal="center"/>
    </xf>
    <xf numFmtId="16" fontId="55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165" fontId="18" fillId="4" borderId="0" xfId="1" quotePrefix="1" applyFont="1" applyFill="1"/>
    <xf numFmtId="16" fontId="55" fillId="0" borderId="0" xfId="0" applyNumberFormat="1" applyFont="1" applyAlignment="1">
      <alignment horizontal="left"/>
    </xf>
    <xf numFmtId="165" fontId="55" fillId="0" borderId="0" xfId="1" quotePrefix="1" applyFont="1"/>
    <xf numFmtId="14" fontId="0" fillId="0" borderId="0" xfId="0" applyNumberFormat="1"/>
    <xf numFmtId="0" fontId="90" fillId="40" borderId="9" xfId="0" applyFont="1" applyFill="1" applyBorder="1" applyAlignment="1">
      <alignment horizontal="center"/>
    </xf>
    <xf numFmtId="165" fontId="51" fillId="42" borderId="0" xfId="0" applyNumberFormat="1" applyFont="1" applyFill="1"/>
    <xf numFmtId="0" fontId="89" fillId="0" borderId="0" xfId="0" applyFont="1" applyAlignment="1">
      <alignment horizontal="left"/>
    </xf>
    <xf numFmtId="0" fontId="97" fillId="40" borderId="4" xfId="0" applyFont="1" applyFill="1" applyBorder="1" applyAlignment="1">
      <alignment horizontal="center" vertical="center"/>
    </xf>
    <xf numFmtId="171" fontId="77" fillId="0" borderId="0" xfId="3" applyNumberFormat="1" applyFont="1" applyFill="1" applyAlignment="1"/>
    <xf numFmtId="165" fontId="23" fillId="2" borderId="0" xfId="1" applyFont="1" applyFill="1" applyAlignment="1">
      <alignment horizontal="right" vertical="center" wrapText="1"/>
    </xf>
    <xf numFmtId="164" fontId="98" fillId="0" borderId="0" xfId="1" applyNumberFormat="1" applyFont="1" applyFill="1" applyBorder="1" applyAlignment="1"/>
    <xf numFmtId="171" fontId="76" fillId="0" borderId="0" xfId="3" applyNumberFormat="1" applyFont="1" applyFill="1" applyBorder="1" applyAlignment="1">
      <alignment horizontal="right" vertical="top"/>
    </xf>
    <xf numFmtId="15" fontId="99" fillId="0" borderId="0" xfId="0" applyNumberFormat="1" applyFont="1" applyAlignment="1">
      <alignment horizontal="center"/>
    </xf>
    <xf numFmtId="0" fontId="19" fillId="40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3" fillId="0" borderId="0" xfId="0" applyFont="1"/>
    <xf numFmtId="0" fontId="0" fillId="7" borderId="0" xfId="0" applyFill="1"/>
    <xf numFmtId="170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center"/>
    </xf>
    <xf numFmtId="170" fontId="21" fillId="0" borderId="0" xfId="0" applyNumberFormat="1" applyFont="1" applyAlignment="1">
      <alignment horizontal="center"/>
    </xf>
    <xf numFmtId="167" fontId="19" fillId="40" borderId="13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80" fillId="0" borderId="0" xfId="0" applyFont="1"/>
    <xf numFmtId="0" fontId="12" fillId="0" borderId="0" xfId="0" applyFont="1" applyAlignment="1">
      <alignment horizontal="left"/>
    </xf>
    <xf numFmtId="0" fontId="23" fillId="5" borderId="0" xfId="0" applyFont="1" applyFill="1" applyAlignment="1">
      <alignment horizontal="center"/>
    </xf>
    <xf numFmtId="0" fontId="23" fillId="4" borderId="0" xfId="0" applyFont="1" applyFill="1" applyAlignment="1">
      <alignment horizontal="right"/>
    </xf>
    <xf numFmtId="2" fontId="23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171" fontId="50" fillId="0" borderId="0" xfId="11779" applyNumberFormat="1" applyFont="1" applyFill="1" applyBorder="1" applyAlignment="1">
      <alignment horizontal="center" vertical="center"/>
    </xf>
    <xf numFmtId="164" fontId="50" fillId="0" borderId="0" xfId="11779" applyFont="1" applyFill="1" applyBorder="1" applyAlignment="1">
      <alignment horizontal="center" vertical="center"/>
    </xf>
    <xf numFmtId="4" fontId="50" fillId="0" borderId="0" xfId="0" applyNumberFormat="1" applyFont="1" applyAlignment="1">
      <alignment horizontal="right" vertical="center"/>
    </xf>
    <xf numFmtId="4" fontId="54" fillId="0" borderId="0" xfId="0" applyNumberFormat="1" applyFont="1" applyAlignment="1">
      <alignment horizontal="right" vertical="center"/>
    </xf>
    <xf numFmtId="171" fontId="50" fillId="0" borderId="0" xfId="11779" applyNumberFormat="1" applyFont="1" applyBorder="1" applyAlignment="1">
      <alignment horizontal="center" vertical="center"/>
    </xf>
    <xf numFmtId="0" fontId="82" fillId="0" borderId="0" xfId="0" applyFont="1" applyAlignment="1">
      <alignment horizontal="right" vertical="center"/>
    </xf>
    <xf numFmtId="171" fontId="50" fillId="0" borderId="0" xfId="0" applyNumberFormat="1" applyFont="1" applyAlignment="1">
      <alignment horizontal="right" vertical="center"/>
    </xf>
    <xf numFmtId="164" fontId="50" fillId="0" borderId="0" xfId="11779" applyFont="1" applyBorder="1" applyAlignment="1">
      <alignment horizontal="center" vertical="center"/>
    </xf>
    <xf numFmtId="164" fontId="50" fillId="0" borderId="0" xfId="11779" applyFont="1" applyFill="1" applyBorder="1" applyAlignment="1">
      <alignment horizontal="right" vertical="center"/>
    </xf>
    <xf numFmtId="164" fontId="50" fillId="0" borderId="0" xfId="11779" applyFont="1" applyFill="1" applyBorder="1" applyAlignment="1">
      <alignment horizontal="left" vertical="center"/>
    </xf>
    <xf numFmtId="165" fontId="0" fillId="0" borderId="0" xfId="1" applyFont="1" applyFill="1"/>
    <xf numFmtId="0" fontId="19" fillId="40" borderId="15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9" fillId="40" borderId="12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0" fontId="7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6" fillId="0" borderId="0" xfId="0" applyFont="1" applyAlignment="1">
      <alignment horizontal="center" vertical="center"/>
    </xf>
    <xf numFmtId="0" fontId="100" fillId="0" borderId="0" xfId="0" applyFont="1"/>
    <xf numFmtId="15" fontId="0" fillId="0" borderId="0" xfId="0" applyNumberFormat="1" applyAlignment="1">
      <alignment horizontal="center"/>
    </xf>
    <xf numFmtId="2" fontId="58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164" fontId="98" fillId="0" borderId="0" xfId="1" applyNumberFormat="1" applyFont="1" applyFill="1" applyBorder="1" applyAlignment="1">
      <alignment horizontal="left"/>
    </xf>
    <xf numFmtId="0" fontId="19" fillId="40" borderId="5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19" fillId="40" borderId="13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2" fillId="0" borderId="0" xfId="0" applyNumberFormat="1" applyFont="1" applyAlignment="1">
      <alignment horizontal="right" vertical="center"/>
    </xf>
    <xf numFmtId="2" fontId="103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5" fillId="0" borderId="0" xfId="0" applyFont="1"/>
    <xf numFmtId="15" fontId="76" fillId="0" borderId="0" xfId="1" applyNumberFormat="1" applyFont="1" applyFill="1" applyAlignment="1">
      <alignment horizontal="center"/>
    </xf>
    <xf numFmtId="0" fontId="106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3" fillId="0" borderId="0" xfId="1" applyFont="1" applyBorder="1" applyAlignment="1">
      <alignment vertical="center"/>
    </xf>
    <xf numFmtId="165" fontId="103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58" fillId="0" borderId="0" xfId="0" applyNumberFormat="1" applyFont="1" applyAlignment="1">
      <alignment horizontal="right" vertical="center" wrapText="1"/>
    </xf>
    <xf numFmtId="164" fontId="76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164" fontId="18" fillId="0" borderId="0" xfId="3" applyFont="1" applyFill="1" applyBorder="1"/>
    <xf numFmtId="165" fontId="18" fillId="0" borderId="0" xfId="1" applyFont="1" applyFill="1" applyBorder="1"/>
    <xf numFmtId="165" fontId="55" fillId="0" borderId="0" xfId="1" applyFont="1" applyFill="1" applyBorder="1"/>
    <xf numFmtId="164" fontId="55" fillId="0" borderId="0" xfId="3" applyFont="1" applyFill="1" applyBorder="1"/>
    <xf numFmtId="165" fontId="55" fillId="0" borderId="0" xfId="1" applyFont="1" applyFill="1" applyBorder="1" applyAlignment="1">
      <alignment horizontal="center"/>
    </xf>
    <xf numFmtId="165" fontId="81" fillId="0" borderId="0" xfId="1" applyFont="1" applyFill="1" applyBorder="1"/>
    <xf numFmtId="0" fontId="13" fillId="0" borderId="0" xfId="0" applyFont="1" applyAlignment="1">
      <alignment horizontal="left" vertical="top"/>
    </xf>
    <xf numFmtId="168" fontId="18" fillId="0" borderId="0" xfId="1" applyNumberFormat="1" applyFont="1" applyFill="1" applyBorder="1"/>
    <xf numFmtId="168" fontId="55" fillId="0" borderId="0" xfId="1" applyNumberFormat="1" applyFont="1" applyFill="1" applyBorder="1"/>
    <xf numFmtId="171" fontId="76" fillId="0" borderId="0" xfId="3" applyNumberFormat="1" applyFont="1" applyFill="1" applyBorder="1" applyAlignment="1"/>
    <xf numFmtId="1" fontId="21" fillId="0" borderId="0" xfId="1" applyNumberFormat="1" applyFont="1" applyFill="1" applyBorder="1" applyAlignment="1">
      <alignment horizontal="center"/>
    </xf>
    <xf numFmtId="0" fontId="15" fillId="40" borderId="15" xfId="0" applyFont="1" applyFill="1" applyBorder="1" applyAlignment="1">
      <alignment horizontal="center" vertical="center"/>
    </xf>
    <xf numFmtId="167" fontId="15" fillId="40" borderId="13" xfId="0" applyNumberFormat="1" applyFont="1" applyFill="1" applyBorder="1" applyAlignment="1">
      <alignment horizontal="center" vertical="center"/>
    </xf>
    <xf numFmtId="1" fontId="76" fillId="0" borderId="0" xfId="1" applyNumberFormat="1" applyFont="1" applyFill="1" applyBorder="1" applyAlignment="1">
      <alignment horizontal="center" vertical="center"/>
    </xf>
    <xf numFmtId="0" fontId="107" fillId="0" borderId="0" xfId="0" applyFont="1"/>
    <xf numFmtId="0" fontId="16" fillId="0" borderId="0" xfId="0" applyFont="1" applyAlignment="1">
      <alignment horizontal="center"/>
    </xf>
    <xf numFmtId="0" fontId="83" fillId="0" borderId="0" xfId="0" applyFont="1" applyAlignment="1">
      <alignment horizontal="right"/>
    </xf>
    <xf numFmtId="171" fontId="54" fillId="0" borderId="0" xfId="11779" applyNumberFormat="1" applyFont="1" applyBorder="1" applyAlignment="1">
      <alignment horizontal="center" vertical="center"/>
    </xf>
    <xf numFmtId="0" fontId="101" fillId="0" borderId="0" xfId="0" applyFont="1" applyAlignment="1">
      <alignment horizontal="center" vertical="center" wrapText="1"/>
    </xf>
    <xf numFmtId="15" fontId="76" fillId="0" borderId="0" xfId="1" applyNumberFormat="1" applyFont="1" applyFill="1" applyBorder="1" applyAlignment="1">
      <alignment horizont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6" fontId="110" fillId="0" borderId="2" xfId="0" applyNumberFormat="1" applyFont="1" applyBorder="1" applyAlignment="1">
      <alignment horizontal="center"/>
    </xf>
    <xf numFmtId="164" fontId="50" fillId="0" borderId="38" xfId="3" applyFont="1" applyFill="1" applyBorder="1" applyAlignment="1">
      <alignment horizontal="center" vertical="center"/>
    </xf>
    <xf numFmtId="0" fontId="108" fillId="0" borderId="0" xfId="0" applyFont="1" applyAlignment="1">
      <alignment vertical="center" wrapText="1"/>
    </xf>
    <xf numFmtId="4" fontId="109" fillId="0" borderId="0" xfId="0" applyNumberFormat="1" applyFont="1" applyAlignment="1">
      <alignment vertical="center" wrapText="1"/>
    </xf>
    <xf numFmtId="164" fontId="0" fillId="0" borderId="0" xfId="3" applyFont="1" applyFill="1"/>
    <xf numFmtId="0" fontId="91" fillId="0" borderId="0" xfId="0" applyFont="1" applyAlignment="1">
      <alignment vertical="center" wrapText="1"/>
    </xf>
    <xf numFmtId="168" fontId="50" fillId="0" borderId="0" xfId="1" applyNumberFormat="1" applyFont="1" applyFill="1" applyBorder="1" applyAlignment="1">
      <alignment horizontal="center"/>
    </xf>
    <xf numFmtId="0" fontId="109" fillId="46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164" fontId="0" fillId="0" borderId="0" xfId="1" applyNumberFormat="1" applyFont="1" applyFill="1"/>
    <xf numFmtId="0" fontId="11" fillId="0" borderId="0" xfId="0" applyFont="1" applyAlignment="1">
      <alignment horizontal="left" vertical="top"/>
    </xf>
    <xf numFmtId="169" fontId="50" fillId="0" borderId="0" xfId="1" applyNumberFormat="1" applyFont="1" applyAlignment="1">
      <alignment horizontal="right"/>
    </xf>
    <xf numFmtId="171" fontId="103" fillId="0" borderId="0" xfId="3" applyNumberFormat="1" applyFont="1" applyAlignment="1">
      <alignment vertical="center"/>
    </xf>
    <xf numFmtId="171" fontId="12" fillId="0" borderId="0" xfId="3" applyNumberFormat="1" applyFont="1" applyFill="1"/>
    <xf numFmtId="164" fontId="12" fillId="0" borderId="0" xfId="0" applyNumberFormat="1" applyFont="1" applyAlignment="1">
      <alignment horizontal="right"/>
    </xf>
    <xf numFmtId="164" fontId="23" fillId="4" borderId="0" xfId="0" applyNumberFormat="1" applyFont="1" applyFill="1" applyAlignment="1">
      <alignment horizontal="right"/>
    </xf>
    <xf numFmtId="168" fontId="80" fillId="0" borderId="0" xfId="1" applyNumberFormat="1" applyFont="1" applyFill="1" applyAlignment="1">
      <alignment horizontal="center"/>
    </xf>
    <xf numFmtId="2" fontId="113" fillId="5" borderId="0" xfId="0" applyNumberFormat="1" applyFont="1" applyFill="1"/>
    <xf numFmtId="0" fontId="37" fillId="43" borderId="0" xfId="0" applyFont="1" applyFill="1"/>
    <xf numFmtId="0" fontId="54" fillId="4" borderId="0" xfId="0" applyFont="1" applyFill="1"/>
    <xf numFmtId="165" fontId="54" fillId="0" borderId="0" xfId="1" applyFont="1"/>
    <xf numFmtId="165" fontId="82" fillId="0" borderId="0" xfId="1" applyFont="1"/>
    <xf numFmtId="0" fontId="54" fillId="0" borderId="0" xfId="0" applyFont="1"/>
    <xf numFmtId="165" fontId="82" fillId="0" borderId="0" xfId="0" applyNumberFormat="1" applyFont="1"/>
    <xf numFmtId="165" fontId="82" fillId="45" borderId="0" xfId="0" applyNumberFormat="1" applyFont="1" applyFill="1"/>
    <xf numFmtId="0" fontId="114" fillId="42" borderId="0" xfId="0" applyFont="1" applyFill="1"/>
    <xf numFmtId="0" fontId="80" fillId="6" borderId="0" xfId="0" applyFont="1" applyFill="1"/>
    <xf numFmtId="165" fontId="54" fillId="0" borderId="0" xfId="1" applyFont="1" applyFill="1"/>
    <xf numFmtId="168" fontId="18" fillId="0" borderId="0" xfId="1" applyNumberFormat="1" applyFont="1" applyFill="1" applyBorder="1" applyAlignment="1">
      <alignment horizontal="right"/>
    </xf>
    <xf numFmtId="0" fontId="76" fillId="0" borderId="0" xfId="0" applyFont="1" applyAlignment="1">
      <alignment horizontal="center"/>
    </xf>
    <xf numFmtId="175" fontId="13" fillId="0" borderId="0" xfId="1" applyNumberFormat="1" applyFont="1" applyFill="1"/>
    <xf numFmtId="165" fontId="50" fillId="0" borderId="0" xfId="1" applyFont="1" applyAlignment="1">
      <alignment vertical="center"/>
    </xf>
    <xf numFmtId="169" fontId="50" fillId="0" borderId="0" xfId="1" applyNumberFormat="1" applyFont="1" applyAlignment="1">
      <alignment vertical="center"/>
    </xf>
    <xf numFmtId="175" fontId="50" fillId="0" borderId="0" xfId="1" applyNumberFormat="1" applyFont="1" applyAlignment="1">
      <alignment vertical="center"/>
    </xf>
    <xf numFmtId="0" fontId="50" fillId="0" borderId="0" xfId="0" applyFont="1" applyAlignment="1">
      <alignment horizontal="left" wrapText="1"/>
    </xf>
    <xf numFmtId="178" fontId="50" fillId="0" borderId="0" xfId="1" applyNumberFormat="1" applyFont="1"/>
    <xf numFmtId="179" fontId="50" fillId="0" borderId="0" xfId="1" applyNumberFormat="1" applyFont="1" applyFill="1"/>
    <xf numFmtId="165" fontId="52" fillId="0" borderId="0" xfId="0" applyNumberFormat="1" applyFont="1"/>
    <xf numFmtId="165" fontId="52" fillId="0" borderId="0" xfId="1" applyFont="1" applyFill="1"/>
    <xf numFmtId="0" fontId="52" fillId="0" borderId="0" xfId="0" applyFont="1" applyAlignment="1">
      <alignment horizontal="left"/>
    </xf>
    <xf numFmtId="165" fontId="50" fillId="0" borderId="0" xfId="1" applyFont="1" applyFill="1" applyAlignment="1">
      <alignment vertical="center"/>
    </xf>
    <xf numFmtId="4" fontId="50" fillId="0" borderId="27" xfId="0" applyNumberFormat="1" applyFont="1" applyBorder="1" applyAlignment="1">
      <alignment horizontal="right" vertical="center"/>
    </xf>
    <xf numFmtId="0" fontId="82" fillId="0" borderId="27" xfId="0" applyFont="1" applyBorder="1" applyAlignment="1">
      <alignment horizontal="right" vertical="center"/>
    </xf>
    <xf numFmtId="171" fontId="50" fillId="0" borderId="27" xfId="0" applyNumberFormat="1" applyFont="1" applyBorder="1" applyAlignment="1">
      <alignment horizontal="right" vertical="center"/>
    </xf>
    <xf numFmtId="171" fontId="13" fillId="0" borderId="27" xfId="0" applyNumberFormat="1" applyFont="1" applyBorder="1" applyAlignment="1">
      <alignment horizontal="right" vertical="center"/>
    </xf>
    <xf numFmtId="164" fontId="50" fillId="0" borderId="27" xfId="3" applyFont="1" applyFill="1" applyBorder="1" applyAlignment="1">
      <alignment horizontal="right" vertical="center"/>
    </xf>
    <xf numFmtId="164" fontId="50" fillId="0" borderId="38" xfId="3" applyFont="1" applyFill="1" applyBorder="1" applyAlignment="1">
      <alignment horizontal="right" vertical="center"/>
    </xf>
    <xf numFmtId="1" fontId="76" fillId="0" borderId="0" xfId="1" applyNumberFormat="1" applyFont="1" applyFill="1" applyBorder="1" applyAlignment="1">
      <alignment horizontal="left" vertical="center"/>
    </xf>
    <xf numFmtId="15" fontId="76" fillId="0" borderId="0" xfId="1" applyNumberFormat="1" applyFont="1" applyFill="1" applyBorder="1" applyAlignment="1">
      <alignment horizontal="left"/>
    </xf>
    <xf numFmtId="164" fontId="76" fillId="0" borderId="0" xfId="3" applyFont="1" applyFill="1" applyBorder="1" applyAlignment="1">
      <alignment horizontal="center"/>
    </xf>
    <xf numFmtId="0" fontId="76" fillId="0" borderId="0" xfId="0" applyFont="1"/>
    <xf numFmtId="171" fontId="103" fillId="0" borderId="0" xfId="3" applyNumberFormat="1" applyFont="1" applyFill="1" applyAlignment="1">
      <alignment vertical="center"/>
    </xf>
    <xf numFmtId="0" fontId="115" fillId="0" borderId="0" xfId="0" applyFont="1" applyAlignment="1">
      <alignment horizontal="center"/>
    </xf>
    <xf numFmtId="169" fontId="50" fillId="0" borderId="0" xfId="1" applyNumberFormat="1" applyFont="1" applyFill="1" applyAlignment="1">
      <alignment horizontal="right"/>
    </xf>
    <xf numFmtId="0" fontId="102" fillId="0" borderId="0" xfId="0" applyFont="1"/>
    <xf numFmtId="0" fontId="116" fillId="40" borderId="4" xfId="0" applyFont="1" applyFill="1" applyBorder="1" applyAlignment="1">
      <alignment horizontal="center" vertical="center"/>
    </xf>
    <xf numFmtId="0" fontId="19" fillId="40" borderId="9" xfId="0" applyFont="1" applyFill="1" applyBorder="1" applyAlignment="1">
      <alignment horizontal="center"/>
    </xf>
    <xf numFmtId="0" fontId="117" fillId="0" borderId="0" xfId="0" applyFont="1" applyAlignment="1">
      <alignment horizontal="left"/>
    </xf>
    <xf numFmtId="0" fontId="117" fillId="0" borderId="0" xfId="0" applyFont="1"/>
    <xf numFmtId="4" fontId="102" fillId="0" borderId="0" xfId="0" applyNumberFormat="1" applyFont="1" applyAlignment="1">
      <alignment horizontal="right" vertical="center"/>
    </xf>
    <xf numFmtId="165" fontId="113" fillId="0" borderId="0" xfId="1" applyFont="1" applyFill="1" applyBorder="1"/>
    <xf numFmtId="6" fontId="12" fillId="0" borderId="0" xfId="0" applyNumberFormat="1" applyFont="1"/>
    <xf numFmtId="164" fontId="76" fillId="0" borderId="0" xfId="1" applyNumberFormat="1" applyFont="1" applyFill="1" applyBorder="1" applyAlignment="1"/>
    <xf numFmtId="171" fontId="0" fillId="0" borderId="0" xfId="3" applyNumberFormat="1" applyFont="1" applyBorder="1"/>
    <xf numFmtId="176" fontId="110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50" fillId="0" borderId="33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34" xfId="0" applyFont="1" applyBorder="1" applyAlignment="1">
      <alignment horizontal="left" vertical="center"/>
    </xf>
    <xf numFmtId="0" fontId="78" fillId="0" borderId="0" xfId="0" applyFont="1" applyAlignment="1">
      <alignment horizontal="center"/>
    </xf>
    <xf numFmtId="0" fontId="19" fillId="40" borderId="28" xfId="0" applyFont="1" applyFill="1" applyBorder="1" applyAlignment="1">
      <alignment horizontal="center" vertical="center"/>
    </xf>
    <xf numFmtId="0" fontId="19" fillId="40" borderId="29" xfId="0" applyFont="1" applyFill="1" applyBorder="1" applyAlignment="1">
      <alignment horizontal="center" vertical="center"/>
    </xf>
    <xf numFmtId="0" fontId="19" fillId="40" borderId="30" xfId="0" applyFont="1" applyFill="1" applyBorder="1" applyAlignment="1">
      <alignment horizontal="center" vertical="center"/>
    </xf>
    <xf numFmtId="0" fontId="52" fillId="0" borderId="31" xfId="0" applyFont="1" applyBorder="1" applyAlignment="1">
      <alignment horizontal="left" vertical="center"/>
    </xf>
    <xf numFmtId="0" fontId="52" fillId="0" borderId="26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0" fillId="0" borderId="35" xfId="0" applyFont="1" applyBorder="1" applyAlignment="1">
      <alignment horizontal="left" vertical="center"/>
    </xf>
    <xf numFmtId="0" fontId="50" fillId="0" borderId="36" xfId="0" applyFont="1" applyBorder="1" applyAlignment="1">
      <alignment horizontal="left" vertical="center"/>
    </xf>
    <xf numFmtId="0" fontId="50" fillId="0" borderId="37" xfId="0" applyFont="1" applyBorder="1" applyAlignment="1">
      <alignment horizontal="left" vertical="center"/>
    </xf>
    <xf numFmtId="4" fontId="50" fillId="0" borderId="33" xfId="0" applyNumberFormat="1" applyFont="1" applyBorder="1" applyAlignment="1">
      <alignment horizontal="left" vertical="center"/>
    </xf>
    <xf numFmtId="4" fontId="50" fillId="0" borderId="0" xfId="0" applyNumberFormat="1" applyFont="1" applyAlignment="1">
      <alignment horizontal="left" vertical="center"/>
    </xf>
    <xf numFmtId="4" fontId="50" fillId="0" borderId="34" xfId="0" applyNumberFormat="1" applyFont="1" applyBorder="1" applyAlignment="1">
      <alignment horizontal="left" vertical="center"/>
    </xf>
    <xf numFmtId="0" fontId="83" fillId="0" borderId="0" xfId="0" applyFont="1" applyAlignment="1">
      <alignment horizontal="right"/>
    </xf>
    <xf numFmtId="0" fontId="19" fillId="40" borderId="5" xfId="0" applyFont="1" applyFill="1" applyBorder="1" applyAlignment="1">
      <alignment horizontal="center" vertical="center"/>
    </xf>
    <xf numFmtId="0" fontId="19" fillId="40" borderId="9" xfId="0" applyFont="1" applyFill="1" applyBorder="1" applyAlignment="1">
      <alignment horizontal="center" vertical="center"/>
    </xf>
    <xf numFmtId="0" fontId="19" fillId="40" borderId="6" xfId="0" applyFont="1" applyFill="1" applyBorder="1" applyAlignment="1">
      <alignment horizontal="center"/>
    </xf>
    <xf numFmtId="0" fontId="19" fillId="40" borderId="7" xfId="0" applyFont="1" applyFill="1" applyBorder="1" applyAlignment="1">
      <alignment horizontal="center"/>
    </xf>
    <xf numFmtId="0" fontId="19" fillId="40" borderId="8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40" borderId="6" xfId="0" applyFont="1" applyFill="1" applyBorder="1" applyAlignment="1">
      <alignment horizontal="center" vertical="center"/>
    </xf>
    <xf numFmtId="0" fontId="19" fillId="40" borderId="7" xfId="0" applyFont="1" applyFill="1" applyBorder="1" applyAlignment="1">
      <alignment horizontal="center" vertical="center"/>
    </xf>
    <xf numFmtId="0" fontId="19" fillId="40" borderId="8" xfId="0" applyFont="1" applyFill="1" applyBorder="1" applyAlignment="1">
      <alignment horizontal="center" vertical="center"/>
    </xf>
    <xf numFmtId="0" fontId="14" fillId="40" borderId="6" xfId="0" applyFont="1" applyFill="1" applyBorder="1" applyAlignment="1">
      <alignment horizontal="center" vertical="center"/>
    </xf>
    <xf numFmtId="0" fontId="14" fillId="40" borderId="7" xfId="0" applyFont="1" applyFill="1" applyBorder="1" applyAlignment="1">
      <alignment horizontal="center" vertical="center"/>
    </xf>
    <xf numFmtId="0" fontId="14" fillId="40" borderId="8" xfId="0" applyFont="1" applyFill="1" applyBorder="1" applyAlignment="1">
      <alignment horizontal="center" vertical="center"/>
    </xf>
    <xf numFmtId="0" fontId="14" fillId="40" borderId="5" xfId="0" applyFont="1" applyFill="1" applyBorder="1" applyAlignment="1">
      <alignment horizontal="center" vertical="center"/>
    </xf>
    <xf numFmtId="0" fontId="14" fillId="40" borderId="9" xfId="0" applyFont="1" applyFill="1" applyBorder="1" applyAlignment="1">
      <alignment horizontal="center" vertical="center"/>
    </xf>
    <xf numFmtId="0" fontId="94" fillId="40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68" fontId="50" fillId="0" borderId="0" xfId="1" applyNumberFormat="1" applyFont="1" applyFill="1" applyBorder="1" applyAlignment="1">
      <alignment horizontal="center"/>
    </xf>
    <xf numFmtId="0" fontId="14" fillId="40" borderId="12" xfId="0" applyFont="1" applyFill="1" applyBorder="1" applyAlignment="1">
      <alignment horizontal="center" vertical="center"/>
    </xf>
    <xf numFmtId="0" fontId="14" fillId="40" borderId="6" xfId="0" applyFont="1" applyFill="1" applyBorder="1" applyAlignment="1">
      <alignment horizontal="center"/>
    </xf>
    <xf numFmtId="0" fontId="14" fillId="40" borderId="7" xfId="0" applyFont="1" applyFill="1" applyBorder="1" applyAlignment="1">
      <alignment horizontal="center"/>
    </xf>
    <xf numFmtId="167" fontId="15" fillId="40" borderId="15" xfId="0" applyNumberFormat="1" applyFont="1" applyFill="1" applyBorder="1" applyAlignment="1">
      <alignment horizontal="center" vertical="center"/>
    </xf>
    <xf numFmtId="167" fontId="15" fillId="40" borderId="16" xfId="0" applyNumberFormat="1" applyFont="1" applyFill="1" applyBorder="1" applyAlignment="1">
      <alignment horizontal="center" vertical="center"/>
    </xf>
    <xf numFmtId="0" fontId="14" fillId="40" borderId="8" xfId="0" applyFont="1" applyFill="1" applyBorder="1" applyAlignment="1">
      <alignment horizontal="center"/>
    </xf>
    <xf numFmtId="167" fontId="15" fillId="40" borderId="13" xfId="0" applyNumberFormat="1" applyFont="1" applyFill="1" applyBorder="1" applyAlignment="1">
      <alignment horizontal="center" vertical="center"/>
    </xf>
    <xf numFmtId="167" fontId="15" fillId="40" borderId="14" xfId="0" applyNumberFormat="1" applyFont="1" applyFill="1" applyBorder="1" applyAlignment="1">
      <alignment horizontal="center" vertical="center"/>
    </xf>
    <xf numFmtId="0" fontId="51" fillId="40" borderId="5" xfId="0" applyFont="1" applyFill="1" applyBorder="1" applyAlignment="1">
      <alignment horizontal="center" vertical="center" wrapText="1"/>
    </xf>
    <xf numFmtId="0" fontId="51" fillId="40" borderId="9" xfId="0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/>
    </xf>
    <xf numFmtId="0" fontId="15" fillId="40" borderId="9" xfId="0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 wrapText="1"/>
    </xf>
    <xf numFmtId="0" fontId="15" fillId="40" borderId="9" xfId="0" applyFont="1" applyFill="1" applyBorder="1" applyAlignment="1">
      <alignment horizontal="center" vertical="center" wrapText="1"/>
    </xf>
    <xf numFmtId="0" fontId="51" fillId="40" borderId="9" xfId="0" applyFont="1" applyFill="1" applyBorder="1" applyAlignment="1">
      <alignment horizontal="center" vertical="center" wrapText="1"/>
    </xf>
    <xf numFmtId="0" fontId="19" fillId="42" borderId="0" xfId="0" applyFont="1" applyFill="1" applyAlignment="1">
      <alignment horizontal="right"/>
    </xf>
    <xf numFmtId="0" fontId="15" fillId="40" borderId="4" xfId="0" applyFont="1" applyFill="1" applyBorder="1" applyAlignment="1">
      <alignment horizontal="center" vertical="center"/>
    </xf>
    <xf numFmtId="0" fontId="15" fillId="40" borderId="3" xfId="0" applyFont="1" applyFill="1" applyBorder="1" applyAlignment="1">
      <alignment horizontal="center" vertical="center"/>
    </xf>
    <xf numFmtId="0" fontId="15" fillId="40" borderId="10" xfId="0" applyFont="1" applyFill="1" applyBorder="1" applyAlignment="1">
      <alignment horizontal="center" vertical="center"/>
    </xf>
    <xf numFmtId="0" fontId="15" fillId="40" borderId="12" xfId="0" applyFont="1" applyFill="1" applyBorder="1" applyAlignment="1">
      <alignment horizontal="center" vertical="center"/>
    </xf>
    <xf numFmtId="0" fontId="15" fillId="40" borderId="6" xfId="0" applyFont="1" applyFill="1" applyBorder="1" applyAlignment="1">
      <alignment horizontal="center" vertical="center"/>
    </xf>
    <xf numFmtId="0" fontId="15" fillId="40" borderId="7" xfId="0" applyFont="1" applyFill="1" applyBorder="1" applyAlignment="1">
      <alignment horizontal="center" vertical="center"/>
    </xf>
    <xf numFmtId="0" fontId="15" fillId="40" borderId="8" xfId="0" applyFont="1" applyFill="1" applyBorder="1" applyAlignment="1">
      <alignment horizontal="center" vertical="center"/>
    </xf>
    <xf numFmtId="165" fontId="18" fillId="0" borderId="0" xfId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40" borderId="13" xfId="0" applyFont="1" applyFill="1" applyBorder="1" applyAlignment="1">
      <alignment horizontal="center" vertical="center"/>
    </xf>
    <xf numFmtId="0" fontId="14" fillId="40" borderId="14" xfId="0" applyFont="1" applyFill="1" applyBorder="1" applyAlignment="1">
      <alignment horizontal="center" vertical="center"/>
    </xf>
    <xf numFmtId="0" fontId="14" fillId="40" borderId="15" xfId="0" applyFont="1" applyFill="1" applyBorder="1" applyAlignment="1">
      <alignment horizontal="center" vertical="center"/>
    </xf>
    <xf numFmtId="0" fontId="14" fillId="40" borderId="16" xfId="0" applyFont="1" applyFill="1" applyBorder="1" applyAlignment="1">
      <alignment horizontal="center" vertical="center"/>
    </xf>
    <xf numFmtId="167" fontId="14" fillId="40" borderId="6" xfId="0" applyNumberFormat="1" applyFont="1" applyFill="1" applyBorder="1" applyAlignment="1">
      <alignment horizontal="center" vertical="center"/>
    </xf>
    <xf numFmtId="167" fontId="14" fillId="40" borderId="7" xfId="0" applyNumberFormat="1" applyFont="1" applyFill="1" applyBorder="1" applyAlignment="1">
      <alignment horizontal="center" vertical="center"/>
    </xf>
    <xf numFmtId="0" fontId="14" fillId="40" borderId="1" xfId="0" applyFont="1" applyFill="1" applyBorder="1" applyAlignment="1">
      <alignment horizontal="center" vertical="center"/>
    </xf>
    <xf numFmtId="0" fontId="14" fillId="40" borderId="1" xfId="0" applyFont="1" applyFill="1" applyBorder="1" applyAlignment="1">
      <alignment horizontal="center" vertical="center" wrapText="1"/>
    </xf>
    <xf numFmtId="165" fontId="18" fillId="0" borderId="11" xfId="1" applyFont="1" applyFill="1" applyBorder="1" applyAlignment="1">
      <alignment horizontal="center"/>
    </xf>
    <xf numFmtId="0" fontId="50" fillId="0" borderId="0" xfId="0" applyFont="1" applyAlignment="1">
      <alignment horizontal="left"/>
    </xf>
    <xf numFmtId="0" fontId="14" fillId="40" borderId="11" xfId="0" applyFont="1" applyFill="1" applyBorder="1" applyAlignment="1">
      <alignment horizontal="center" vertical="center"/>
    </xf>
    <xf numFmtId="0" fontId="14" fillId="40" borderId="3" xfId="0" applyFont="1" applyFill="1" applyBorder="1" applyAlignment="1">
      <alignment horizontal="center" vertical="center"/>
    </xf>
    <xf numFmtId="0" fontId="14" fillId="40" borderId="10" xfId="0" applyFont="1" applyFill="1" applyBorder="1" applyAlignment="1">
      <alignment horizontal="center" vertical="center"/>
    </xf>
    <xf numFmtId="0" fontId="14" fillId="40" borderId="4" xfId="0" applyFont="1" applyFill="1" applyBorder="1" applyAlignment="1">
      <alignment horizontal="center" vertical="center"/>
    </xf>
    <xf numFmtId="167" fontId="14" fillId="40" borderId="13" xfId="0" applyNumberFormat="1" applyFont="1" applyFill="1" applyBorder="1" applyAlignment="1">
      <alignment horizontal="center" vertical="center"/>
    </xf>
    <xf numFmtId="167" fontId="14" fillId="40" borderId="4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left" vertical="top" wrapText="1"/>
    </xf>
    <xf numFmtId="0" fontId="15" fillId="40" borderId="11" xfId="0" applyFont="1" applyFill="1" applyBorder="1" applyAlignment="1">
      <alignment horizontal="center" vertical="center"/>
    </xf>
    <xf numFmtId="0" fontId="90" fillId="40" borderId="0" xfId="0" applyFont="1" applyFill="1" applyAlignment="1">
      <alignment horizontal="center" vertical="center"/>
    </xf>
    <xf numFmtId="0" fontId="19" fillId="40" borderId="0" xfId="0" applyFont="1" applyFill="1" applyAlignment="1">
      <alignment horizontal="center" vertical="center"/>
    </xf>
    <xf numFmtId="0" fontId="19" fillId="40" borderId="15" xfId="0" applyFont="1" applyFill="1" applyBorder="1" applyAlignment="1">
      <alignment horizontal="center" vertical="center"/>
    </xf>
    <xf numFmtId="0" fontId="15" fillId="40" borderId="12" xfId="0" applyFont="1" applyFill="1" applyBorder="1" applyAlignment="1">
      <alignment horizontal="center" vertical="center" wrapText="1"/>
    </xf>
    <xf numFmtId="0" fontId="95" fillId="40" borderId="12" xfId="0" applyFont="1" applyFill="1" applyBorder="1" applyAlignment="1">
      <alignment horizontal="center" vertical="center" wrapText="1"/>
    </xf>
    <xf numFmtId="0" fontId="95" fillId="40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5" fontId="12" fillId="0" borderId="0" xfId="1" applyNumberFormat="1" applyFont="1" applyFill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65" fontId="23" fillId="2" borderId="0" xfId="1" applyFont="1" applyFill="1" applyAlignment="1">
      <alignment horizontal="center"/>
    </xf>
    <xf numFmtId="165" fontId="77" fillId="2" borderId="0" xfId="1" applyFont="1" applyFill="1" applyAlignment="1">
      <alignment horizontal="center"/>
    </xf>
    <xf numFmtId="15" fontId="76" fillId="0" borderId="0" xfId="1" applyNumberFormat="1" applyFont="1" applyFill="1" applyAlignment="1">
      <alignment horizontal="center" vertical="top" wrapText="1"/>
    </xf>
    <xf numFmtId="0" fontId="19" fillId="40" borderId="12" xfId="0" applyFont="1" applyFill="1" applyBorder="1" applyAlignment="1">
      <alignment horizontal="center" vertical="center"/>
    </xf>
    <xf numFmtId="0" fontId="19" fillId="40" borderId="16" xfId="0" applyFont="1" applyFill="1" applyBorder="1" applyAlignment="1">
      <alignment horizontal="center" vertical="center"/>
    </xf>
    <xf numFmtId="15" fontId="12" fillId="0" borderId="0" xfId="1" applyNumberFormat="1" applyFont="1" applyFill="1" applyBorder="1" applyAlignment="1">
      <alignment horizontal="center"/>
    </xf>
    <xf numFmtId="15" fontId="104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75" fillId="0" borderId="0" xfId="0" applyFont="1" applyAlignment="1">
      <alignment horizontal="center" vertical="center"/>
    </xf>
    <xf numFmtId="0" fontId="19" fillId="40" borderId="12" xfId="0" applyFont="1" applyFill="1" applyBorder="1" applyAlignment="1">
      <alignment horizontal="center" vertical="center" wrapText="1"/>
    </xf>
    <xf numFmtId="0" fontId="19" fillId="40" borderId="4" xfId="0" applyFont="1" applyFill="1" applyBorder="1" applyAlignment="1">
      <alignment horizontal="center" vertical="center"/>
    </xf>
    <xf numFmtId="0" fontId="19" fillId="40" borderId="10" xfId="0" applyFont="1" applyFill="1" applyBorder="1" applyAlignment="1">
      <alignment horizontal="center" vertical="center"/>
    </xf>
    <xf numFmtId="15" fontId="76" fillId="0" borderId="0" xfId="1" applyNumberFormat="1" applyFont="1" applyFill="1" applyAlignment="1">
      <alignment horizontal="center" vertical="top"/>
    </xf>
    <xf numFmtId="15" fontId="76" fillId="0" borderId="0" xfId="1" applyNumberFormat="1" applyFont="1" applyFill="1" applyBorder="1" applyAlignment="1">
      <alignment horizontal="center" wrapText="1"/>
    </xf>
    <xf numFmtId="15" fontId="76" fillId="0" borderId="0" xfId="1" applyNumberFormat="1" applyFont="1" applyFill="1" applyBorder="1" applyAlignment="1">
      <alignment horizontal="center"/>
    </xf>
    <xf numFmtId="165" fontId="23" fillId="2" borderId="9" xfId="1" applyFont="1" applyFill="1" applyBorder="1" applyAlignment="1">
      <alignment horizontal="center"/>
    </xf>
    <xf numFmtId="171" fontId="23" fillId="2" borderId="4" xfId="1" applyNumberFormat="1" applyFont="1" applyFill="1" applyBorder="1" applyAlignment="1">
      <alignment horizontal="center"/>
    </xf>
    <xf numFmtId="171" fontId="23" fillId="2" borderId="10" xfId="1" applyNumberFormat="1" applyFont="1" applyFill="1" applyBorder="1" applyAlignment="1">
      <alignment horizontal="center"/>
    </xf>
    <xf numFmtId="165" fontId="23" fillId="2" borderId="1" xfId="1" applyFont="1" applyFill="1" applyBorder="1" applyAlignment="1">
      <alignment horizontal="center"/>
    </xf>
    <xf numFmtId="171" fontId="23" fillId="2" borderId="6" xfId="1" applyNumberFormat="1" applyFont="1" applyFill="1" applyBorder="1" applyAlignment="1">
      <alignment horizontal="center"/>
    </xf>
    <xf numFmtId="171" fontId="23" fillId="2" borderId="8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71" fontId="23" fillId="2" borderId="0" xfId="1" applyNumberFormat="1" applyFont="1" applyFill="1" applyBorder="1" applyAlignment="1">
      <alignment horizontal="center"/>
    </xf>
    <xf numFmtId="15" fontId="76" fillId="0" borderId="0" xfId="1" quotePrefix="1" applyNumberFormat="1" applyFont="1" applyBorder="1" applyAlignment="1">
      <alignment horizontal="center"/>
    </xf>
    <xf numFmtId="14" fontId="23" fillId="0" borderId="0" xfId="0" applyNumberFormat="1" applyFont="1" applyAlignment="1">
      <alignment horizontal="center" vertical="center"/>
    </xf>
    <xf numFmtId="15" fontId="76" fillId="0" borderId="0" xfId="1" quotePrefix="1" applyNumberFormat="1" applyFont="1" applyFill="1" applyAlignment="1">
      <alignment horizontal="center" vertical="top"/>
    </xf>
    <xf numFmtId="0" fontId="101" fillId="0" borderId="0" xfId="0" applyFont="1" applyAlignment="1">
      <alignment horizontal="center" vertical="center" wrapText="1"/>
    </xf>
    <xf numFmtId="0" fontId="75" fillId="0" borderId="0" xfId="0" applyFont="1" applyAlignment="1">
      <alignment horizontal="center"/>
    </xf>
    <xf numFmtId="0" fontId="102" fillId="0" borderId="0" xfId="0" applyFont="1" applyAlignment="1">
      <alignment horizontal="center" vertical="center" wrapText="1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23" fillId="5" borderId="0" xfId="1" applyNumberFormat="1" applyFont="1" applyFill="1" applyAlignment="1">
      <alignment horizontal="center"/>
    </xf>
    <xf numFmtId="171" fontId="23" fillId="5" borderId="0" xfId="1" applyNumberFormat="1" applyFont="1" applyFill="1" applyAlignment="1">
      <alignment horizontal="center"/>
    </xf>
    <xf numFmtId="1" fontId="23" fillId="5" borderId="0" xfId="1" applyNumberFormat="1" applyFont="1" applyFill="1" applyAlignment="1">
      <alignment horizontal="center"/>
    </xf>
    <xf numFmtId="164" fontId="12" fillId="0" borderId="11" xfId="3" applyFont="1" applyFill="1" applyBorder="1" applyAlignment="1">
      <alignment horizontal="center"/>
    </xf>
    <xf numFmtId="171" fontId="12" fillId="0" borderId="11" xfId="1" applyNumberFormat="1" applyFont="1" applyFill="1" applyBorder="1" applyAlignment="1">
      <alignment horizontal="center"/>
    </xf>
    <xf numFmtId="0" fontId="19" fillId="40" borderId="1" xfId="0" applyFont="1" applyFill="1" applyBorder="1" applyAlignment="1">
      <alignment horizontal="center" vertical="center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11" xfId="3" applyFont="1" applyFill="1" applyBorder="1" applyAlignment="1">
      <alignment horizontal="right"/>
    </xf>
    <xf numFmtId="171" fontId="12" fillId="0" borderId="11" xfId="1" applyNumberFormat="1" applyFont="1" applyFill="1" applyBorder="1" applyAlignment="1">
      <alignment horizontal="right"/>
    </xf>
    <xf numFmtId="0" fontId="23" fillId="5" borderId="0" xfId="0" applyFont="1" applyFill="1" applyAlignment="1">
      <alignment horizontal="center"/>
    </xf>
    <xf numFmtId="164" fontId="76" fillId="0" borderId="0" xfId="1" applyNumberFormat="1" applyFont="1" applyFill="1" applyBorder="1" applyAlignment="1">
      <alignment horizontal="center"/>
    </xf>
    <xf numFmtId="171" fontId="76" fillId="0" borderId="0" xfId="1" applyNumberFormat="1" applyFont="1" applyFill="1" applyBorder="1" applyAlignment="1">
      <alignment horizontal="center"/>
    </xf>
    <xf numFmtId="0" fontId="23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164" fontId="23" fillId="5" borderId="0" xfId="1" applyNumberFormat="1" applyFont="1" applyFill="1" applyAlignment="1">
      <alignment horizontal="right"/>
    </xf>
    <xf numFmtId="171" fontId="23" fillId="5" borderId="0" xfId="0" applyNumberFormat="1" applyFont="1" applyFill="1" applyAlignment="1">
      <alignment horizontal="right"/>
    </xf>
    <xf numFmtId="164" fontId="23" fillId="5" borderId="0" xfId="1" applyNumberFormat="1" applyFont="1" applyFill="1" applyBorder="1" applyAlignment="1">
      <alignment horizontal="center"/>
    </xf>
    <xf numFmtId="164" fontId="76" fillId="0" borderId="11" xfId="1" applyNumberFormat="1" applyFont="1" applyFill="1" applyBorder="1" applyAlignment="1">
      <alignment horizontal="center"/>
    </xf>
    <xf numFmtId="171" fontId="76" fillId="0" borderId="11" xfId="1" applyNumberFormat="1" applyFont="1" applyFill="1" applyBorder="1" applyAlignment="1">
      <alignment horizontal="center"/>
    </xf>
  </cellXfs>
  <cellStyles count="15201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4" xr:uid="{00000000-0005-0000-0000-000033000000}"/>
    <cellStyle name="20% - Accent1 53 2 3" xfId="7158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5" xr:uid="{00000000-0005-0000-0000-000037000000}"/>
    <cellStyle name="20% - Accent1 53 3 3" xfId="7159" xr:uid="{00000000-0005-0000-0000-000038000000}"/>
    <cellStyle name="20% - Accent1 53 4" xfId="6409" xr:uid="{00000000-0005-0000-0000-000039000000}"/>
    <cellStyle name="20% - Accent1 53 4 2" xfId="11103" xr:uid="{00000000-0005-0000-0000-00003A000000}"/>
    <cellStyle name="20% - Accent1 53 5" xfId="7157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6" xr:uid="{00000000-0005-0000-0000-00003E000000}"/>
    <cellStyle name="20% - Accent1 54 3" xfId="7160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7" xr:uid="{00000000-0005-0000-0000-000042000000}"/>
    <cellStyle name="20% - Accent1 55 3" xfId="7161" xr:uid="{00000000-0005-0000-0000-000043000000}"/>
    <cellStyle name="20% - Accent1 56" xfId="6381" xr:uid="{00000000-0005-0000-0000-000044000000}"/>
    <cellStyle name="20% - Accent1 56 2" xfId="11087" xr:uid="{00000000-0005-0000-0000-000045000000}"/>
    <cellStyle name="20% - Accent1 57" xfId="6956" xr:uid="{00000000-0005-0000-0000-000046000000}"/>
    <cellStyle name="20% - Accent1 58" xfId="7083" xr:uid="{00000000-0005-0000-0000-000047000000}"/>
    <cellStyle name="20% - Accent1 58 2" xfId="11735" xr:uid="{00000000-0005-0000-0000-000048000000}"/>
    <cellStyle name="20% - Accent1 59" xfId="7101" xr:uid="{00000000-0005-0000-0000-000049000000}"/>
    <cellStyle name="20% - Accent1 59 2" xfId="11752" xr:uid="{00000000-0005-0000-0000-00004A000000}"/>
    <cellStyle name="20% - Accent1 6" xfId="59" xr:uid="{00000000-0005-0000-0000-00004B000000}"/>
    <cellStyle name="20% - Accent1 60" xfId="7115" xr:uid="{00000000-0005-0000-0000-00004C000000}"/>
    <cellStyle name="20% - Accent1 60 2" xfId="11766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09" xr:uid="{00000000-0005-0000-0000-000084000000}"/>
    <cellStyle name="20% - Accent2 53 2 3" xfId="7163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0" xr:uid="{00000000-0005-0000-0000-000088000000}"/>
    <cellStyle name="20% - Accent2 53 3 3" xfId="7164" xr:uid="{00000000-0005-0000-0000-000089000000}"/>
    <cellStyle name="20% - Accent2 53 4" xfId="6414" xr:uid="{00000000-0005-0000-0000-00008A000000}"/>
    <cellStyle name="20% - Accent2 53 4 2" xfId="11108" xr:uid="{00000000-0005-0000-0000-00008B000000}"/>
    <cellStyle name="20% - Accent2 53 5" xfId="7162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1" xr:uid="{00000000-0005-0000-0000-00008F000000}"/>
    <cellStyle name="20% - Accent2 54 3" xfId="7165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2" xr:uid="{00000000-0005-0000-0000-000093000000}"/>
    <cellStyle name="20% - Accent2 55 3" xfId="7166" xr:uid="{00000000-0005-0000-0000-000094000000}"/>
    <cellStyle name="20% - Accent2 56" xfId="6385" xr:uid="{00000000-0005-0000-0000-000095000000}"/>
    <cellStyle name="20% - Accent2 56 2" xfId="11089" xr:uid="{00000000-0005-0000-0000-000096000000}"/>
    <cellStyle name="20% - Accent2 57" xfId="6960" xr:uid="{00000000-0005-0000-0000-000097000000}"/>
    <cellStyle name="20% - Accent2 58" xfId="7085" xr:uid="{00000000-0005-0000-0000-000098000000}"/>
    <cellStyle name="20% - Accent2 58 2" xfId="11737" xr:uid="{00000000-0005-0000-0000-000099000000}"/>
    <cellStyle name="20% - Accent2 59" xfId="7103" xr:uid="{00000000-0005-0000-0000-00009A000000}"/>
    <cellStyle name="20% - Accent2 59 2" xfId="11754" xr:uid="{00000000-0005-0000-0000-00009B000000}"/>
    <cellStyle name="20% - Accent2 6" xfId="115" xr:uid="{00000000-0005-0000-0000-00009C000000}"/>
    <cellStyle name="20% - Accent2 60" xfId="7117" xr:uid="{00000000-0005-0000-0000-00009D000000}"/>
    <cellStyle name="20% - Accent2 60 2" xfId="11768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4" xr:uid="{00000000-0005-0000-0000-0000D5000000}"/>
    <cellStyle name="20% - Accent3 53 2 3" xfId="7168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5" xr:uid="{00000000-0005-0000-0000-0000D9000000}"/>
    <cellStyle name="20% - Accent3 53 3 3" xfId="7169" xr:uid="{00000000-0005-0000-0000-0000DA000000}"/>
    <cellStyle name="20% - Accent3 53 4" xfId="6419" xr:uid="{00000000-0005-0000-0000-0000DB000000}"/>
    <cellStyle name="20% - Accent3 53 4 2" xfId="11113" xr:uid="{00000000-0005-0000-0000-0000DC000000}"/>
    <cellStyle name="20% - Accent3 53 5" xfId="7167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6" xr:uid="{00000000-0005-0000-0000-0000E0000000}"/>
    <cellStyle name="20% - Accent3 54 3" xfId="7170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7" xr:uid="{00000000-0005-0000-0000-0000E4000000}"/>
    <cellStyle name="20% - Accent3 55 3" xfId="7171" xr:uid="{00000000-0005-0000-0000-0000E5000000}"/>
    <cellStyle name="20% - Accent3 56" xfId="6389" xr:uid="{00000000-0005-0000-0000-0000E6000000}"/>
    <cellStyle name="20% - Accent3 56 2" xfId="11091" xr:uid="{00000000-0005-0000-0000-0000E7000000}"/>
    <cellStyle name="20% - Accent3 57" xfId="6964" xr:uid="{00000000-0005-0000-0000-0000E8000000}"/>
    <cellStyle name="20% - Accent3 58" xfId="7087" xr:uid="{00000000-0005-0000-0000-0000E9000000}"/>
    <cellStyle name="20% - Accent3 58 2" xfId="11739" xr:uid="{00000000-0005-0000-0000-0000EA000000}"/>
    <cellStyle name="20% - Accent3 59" xfId="7105" xr:uid="{00000000-0005-0000-0000-0000EB000000}"/>
    <cellStyle name="20% - Accent3 59 2" xfId="11756" xr:uid="{00000000-0005-0000-0000-0000EC000000}"/>
    <cellStyle name="20% - Accent3 6" xfId="171" xr:uid="{00000000-0005-0000-0000-0000ED000000}"/>
    <cellStyle name="20% - Accent3 60" xfId="7119" xr:uid="{00000000-0005-0000-0000-0000EE000000}"/>
    <cellStyle name="20% - Accent3 60 2" xfId="11770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19" xr:uid="{00000000-0005-0000-0000-000026010000}"/>
    <cellStyle name="20% - Accent4 53 2 3" xfId="7173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0" xr:uid="{00000000-0005-0000-0000-00002A010000}"/>
    <cellStyle name="20% - Accent4 53 3 3" xfId="7174" xr:uid="{00000000-0005-0000-0000-00002B010000}"/>
    <cellStyle name="20% - Accent4 53 4" xfId="6424" xr:uid="{00000000-0005-0000-0000-00002C010000}"/>
    <cellStyle name="20% - Accent4 53 4 2" xfId="11118" xr:uid="{00000000-0005-0000-0000-00002D010000}"/>
    <cellStyle name="20% - Accent4 53 5" xfId="7172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1" xr:uid="{00000000-0005-0000-0000-000031010000}"/>
    <cellStyle name="20% - Accent4 54 3" xfId="7175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2" xr:uid="{00000000-0005-0000-0000-000035010000}"/>
    <cellStyle name="20% - Accent4 55 3" xfId="7176" xr:uid="{00000000-0005-0000-0000-000036010000}"/>
    <cellStyle name="20% - Accent4 56" xfId="6393" xr:uid="{00000000-0005-0000-0000-000037010000}"/>
    <cellStyle name="20% - Accent4 56 2" xfId="11093" xr:uid="{00000000-0005-0000-0000-000038010000}"/>
    <cellStyle name="20% - Accent4 57" xfId="6968" xr:uid="{00000000-0005-0000-0000-000039010000}"/>
    <cellStyle name="20% - Accent4 58" xfId="7089" xr:uid="{00000000-0005-0000-0000-00003A010000}"/>
    <cellStyle name="20% - Accent4 58 2" xfId="11741" xr:uid="{00000000-0005-0000-0000-00003B010000}"/>
    <cellStyle name="20% - Accent4 59" xfId="7107" xr:uid="{00000000-0005-0000-0000-00003C010000}"/>
    <cellStyle name="20% - Accent4 59 2" xfId="11758" xr:uid="{00000000-0005-0000-0000-00003D010000}"/>
    <cellStyle name="20% - Accent4 6" xfId="227" xr:uid="{00000000-0005-0000-0000-00003E010000}"/>
    <cellStyle name="20% - Accent4 60" xfId="7121" xr:uid="{00000000-0005-0000-0000-00003F010000}"/>
    <cellStyle name="20% - Accent4 60 2" xfId="11772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4" xr:uid="{00000000-0005-0000-0000-000077010000}"/>
    <cellStyle name="20% - Accent5 53 2 3" xfId="7178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5" xr:uid="{00000000-0005-0000-0000-00007B010000}"/>
    <cellStyle name="20% - Accent5 53 3 3" xfId="7179" xr:uid="{00000000-0005-0000-0000-00007C010000}"/>
    <cellStyle name="20% - Accent5 53 4" xfId="6429" xr:uid="{00000000-0005-0000-0000-00007D010000}"/>
    <cellStyle name="20% - Accent5 53 4 2" xfId="11123" xr:uid="{00000000-0005-0000-0000-00007E010000}"/>
    <cellStyle name="20% - Accent5 53 5" xfId="7177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6" xr:uid="{00000000-0005-0000-0000-000082010000}"/>
    <cellStyle name="20% - Accent5 54 3" xfId="7180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7" xr:uid="{00000000-0005-0000-0000-000086010000}"/>
    <cellStyle name="20% - Accent5 55 3" xfId="7181" xr:uid="{00000000-0005-0000-0000-000087010000}"/>
    <cellStyle name="20% - Accent5 56" xfId="6397" xr:uid="{00000000-0005-0000-0000-000088010000}"/>
    <cellStyle name="20% - Accent5 56 2" xfId="11095" xr:uid="{00000000-0005-0000-0000-000089010000}"/>
    <cellStyle name="20% - Accent5 57" xfId="6972" xr:uid="{00000000-0005-0000-0000-00008A010000}"/>
    <cellStyle name="20% - Accent5 58" xfId="7091" xr:uid="{00000000-0005-0000-0000-00008B010000}"/>
    <cellStyle name="20% - Accent5 58 2" xfId="11743" xr:uid="{00000000-0005-0000-0000-00008C010000}"/>
    <cellStyle name="20% - Accent5 59" xfId="7109" xr:uid="{00000000-0005-0000-0000-00008D010000}"/>
    <cellStyle name="20% - Accent5 59 2" xfId="11760" xr:uid="{00000000-0005-0000-0000-00008E010000}"/>
    <cellStyle name="20% - Accent5 6" xfId="283" xr:uid="{00000000-0005-0000-0000-00008F010000}"/>
    <cellStyle name="20% - Accent5 60" xfId="7123" xr:uid="{00000000-0005-0000-0000-000090010000}"/>
    <cellStyle name="20% - Accent5 60 2" xfId="11774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29" xr:uid="{00000000-0005-0000-0000-0000C8010000}"/>
    <cellStyle name="20% - Accent6 53 2 3" xfId="7183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0" xr:uid="{00000000-0005-0000-0000-0000CC010000}"/>
    <cellStyle name="20% - Accent6 53 3 3" xfId="7184" xr:uid="{00000000-0005-0000-0000-0000CD010000}"/>
    <cellStyle name="20% - Accent6 53 4" xfId="6434" xr:uid="{00000000-0005-0000-0000-0000CE010000}"/>
    <cellStyle name="20% - Accent6 53 4 2" xfId="11128" xr:uid="{00000000-0005-0000-0000-0000CF010000}"/>
    <cellStyle name="20% - Accent6 53 5" xfId="7182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1" xr:uid="{00000000-0005-0000-0000-0000D3010000}"/>
    <cellStyle name="20% - Accent6 54 3" xfId="7185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2" xr:uid="{00000000-0005-0000-0000-0000D7010000}"/>
    <cellStyle name="20% - Accent6 55 3" xfId="7186" xr:uid="{00000000-0005-0000-0000-0000D8010000}"/>
    <cellStyle name="20% - Accent6 56" xfId="6401" xr:uid="{00000000-0005-0000-0000-0000D9010000}"/>
    <cellStyle name="20% - Accent6 56 2" xfId="11097" xr:uid="{00000000-0005-0000-0000-0000DA010000}"/>
    <cellStyle name="20% - Accent6 57" xfId="6976" xr:uid="{00000000-0005-0000-0000-0000DB010000}"/>
    <cellStyle name="20% - Accent6 58" xfId="7093" xr:uid="{00000000-0005-0000-0000-0000DC010000}"/>
    <cellStyle name="20% - Accent6 58 2" xfId="11745" xr:uid="{00000000-0005-0000-0000-0000DD010000}"/>
    <cellStyle name="20% - Accent6 59" xfId="7111" xr:uid="{00000000-0005-0000-0000-0000DE010000}"/>
    <cellStyle name="20% - Accent6 59 2" xfId="11762" xr:uid="{00000000-0005-0000-0000-0000DF010000}"/>
    <cellStyle name="20% - Accent6 6" xfId="339" xr:uid="{00000000-0005-0000-0000-0000E0010000}"/>
    <cellStyle name="20% - Accent6 60" xfId="7125" xr:uid="{00000000-0005-0000-0000-0000E1010000}"/>
    <cellStyle name="20% - Accent6 60 2" xfId="11776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4" xr:uid="{00000000-0005-0000-0000-000019020000}"/>
    <cellStyle name="40% - Accent1 53 2 3" xfId="7188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5" xr:uid="{00000000-0005-0000-0000-00001D020000}"/>
    <cellStyle name="40% - Accent1 53 3 3" xfId="7189" xr:uid="{00000000-0005-0000-0000-00001E020000}"/>
    <cellStyle name="40% - Accent1 53 4" xfId="6439" xr:uid="{00000000-0005-0000-0000-00001F020000}"/>
    <cellStyle name="40% - Accent1 53 4 2" xfId="11133" xr:uid="{00000000-0005-0000-0000-000020020000}"/>
    <cellStyle name="40% - Accent1 53 5" xfId="7187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6" xr:uid="{00000000-0005-0000-0000-000024020000}"/>
    <cellStyle name="40% - Accent1 54 3" xfId="7190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7" xr:uid="{00000000-0005-0000-0000-000028020000}"/>
    <cellStyle name="40% - Accent1 55 3" xfId="7191" xr:uid="{00000000-0005-0000-0000-000029020000}"/>
    <cellStyle name="40% - Accent1 56" xfId="6382" xr:uid="{00000000-0005-0000-0000-00002A020000}"/>
    <cellStyle name="40% - Accent1 56 2" xfId="11088" xr:uid="{00000000-0005-0000-0000-00002B020000}"/>
    <cellStyle name="40% - Accent1 57" xfId="6957" xr:uid="{00000000-0005-0000-0000-00002C020000}"/>
    <cellStyle name="40% - Accent1 58" xfId="7084" xr:uid="{00000000-0005-0000-0000-00002D020000}"/>
    <cellStyle name="40% - Accent1 58 2" xfId="11736" xr:uid="{00000000-0005-0000-0000-00002E020000}"/>
    <cellStyle name="40% - Accent1 59" xfId="7102" xr:uid="{00000000-0005-0000-0000-00002F020000}"/>
    <cellStyle name="40% - Accent1 59 2" xfId="11753" xr:uid="{00000000-0005-0000-0000-000030020000}"/>
    <cellStyle name="40% - Accent1 6" xfId="395" xr:uid="{00000000-0005-0000-0000-000031020000}"/>
    <cellStyle name="40% - Accent1 60" xfId="7116" xr:uid="{00000000-0005-0000-0000-000032020000}"/>
    <cellStyle name="40% - Accent1 60 2" xfId="11767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39" xr:uid="{00000000-0005-0000-0000-00006A020000}"/>
    <cellStyle name="40% - Accent2 53 2 3" xfId="7193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0" xr:uid="{00000000-0005-0000-0000-00006E020000}"/>
    <cellStyle name="40% - Accent2 53 3 3" xfId="7194" xr:uid="{00000000-0005-0000-0000-00006F020000}"/>
    <cellStyle name="40% - Accent2 53 4" xfId="6444" xr:uid="{00000000-0005-0000-0000-000070020000}"/>
    <cellStyle name="40% - Accent2 53 4 2" xfId="11138" xr:uid="{00000000-0005-0000-0000-000071020000}"/>
    <cellStyle name="40% - Accent2 53 5" xfId="7192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1" xr:uid="{00000000-0005-0000-0000-000075020000}"/>
    <cellStyle name="40% - Accent2 54 3" xfId="7195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2" xr:uid="{00000000-0005-0000-0000-000079020000}"/>
    <cellStyle name="40% - Accent2 55 3" xfId="7196" xr:uid="{00000000-0005-0000-0000-00007A020000}"/>
    <cellStyle name="40% - Accent2 56" xfId="6386" xr:uid="{00000000-0005-0000-0000-00007B020000}"/>
    <cellStyle name="40% - Accent2 56 2" xfId="11090" xr:uid="{00000000-0005-0000-0000-00007C020000}"/>
    <cellStyle name="40% - Accent2 57" xfId="6961" xr:uid="{00000000-0005-0000-0000-00007D020000}"/>
    <cellStyle name="40% - Accent2 58" xfId="7086" xr:uid="{00000000-0005-0000-0000-00007E020000}"/>
    <cellStyle name="40% - Accent2 58 2" xfId="11738" xr:uid="{00000000-0005-0000-0000-00007F020000}"/>
    <cellStyle name="40% - Accent2 59" xfId="7104" xr:uid="{00000000-0005-0000-0000-000080020000}"/>
    <cellStyle name="40% - Accent2 59 2" xfId="11755" xr:uid="{00000000-0005-0000-0000-000081020000}"/>
    <cellStyle name="40% - Accent2 6" xfId="451" xr:uid="{00000000-0005-0000-0000-000082020000}"/>
    <cellStyle name="40% - Accent2 60" xfId="7118" xr:uid="{00000000-0005-0000-0000-000083020000}"/>
    <cellStyle name="40% - Accent2 60 2" xfId="11769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4" xr:uid="{00000000-0005-0000-0000-0000BB020000}"/>
    <cellStyle name="40% - Accent3 53 2 3" xfId="7198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5" xr:uid="{00000000-0005-0000-0000-0000BF020000}"/>
    <cellStyle name="40% - Accent3 53 3 3" xfId="7199" xr:uid="{00000000-0005-0000-0000-0000C0020000}"/>
    <cellStyle name="40% - Accent3 53 4" xfId="6449" xr:uid="{00000000-0005-0000-0000-0000C1020000}"/>
    <cellStyle name="40% - Accent3 53 4 2" xfId="11143" xr:uid="{00000000-0005-0000-0000-0000C2020000}"/>
    <cellStyle name="40% - Accent3 53 5" xfId="7197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6" xr:uid="{00000000-0005-0000-0000-0000C6020000}"/>
    <cellStyle name="40% - Accent3 54 3" xfId="7200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7" xr:uid="{00000000-0005-0000-0000-0000CA020000}"/>
    <cellStyle name="40% - Accent3 55 3" xfId="7201" xr:uid="{00000000-0005-0000-0000-0000CB020000}"/>
    <cellStyle name="40% - Accent3 56" xfId="6390" xr:uid="{00000000-0005-0000-0000-0000CC020000}"/>
    <cellStyle name="40% - Accent3 56 2" xfId="11092" xr:uid="{00000000-0005-0000-0000-0000CD020000}"/>
    <cellStyle name="40% - Accent3 57" xfId="6965" xr:uid="{00000000-0005-0000-0000-0000CE020000}"/>
    <cellStyle name="40% - Accent3 58" xfId="7088" xr:uid="{00000000-0005-0000-0000-0000CF020000}"/>
    <cellStyle name="40% - Accent3 58 2" xfId="11740" xr:uid="{00000000-0005-0000-0000-0000D0020000}"/>
    <cellStyle name="40% - Accent3 59" xfId="7106" xr:uid="{00000000-0005-0000-0000-0000D1020000}"/>
    <cellStyle name="40% - Accent3 59 2" xfId="11757" xr:uid="{00000000-0005-0000-0000-0000D2020000}"/>
    <cellStyle name="40% - Accent3 6" xfId="507" xr:uid="{00000000-0005-0000-0000-0000D3020000}"/>
    <cellStyle name="40% - Accent3 60" xfId="7120" xr:uid="{00000000-0005-0000-0000-0000D4020000}"/>
    <cellStyle name="40% - Accent3 60 2" xfId="11771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49" xr:uid="{00000000-0005-0000-0000-00000C030000}"/>
    <cellStyle name="40% - Accent4 53 2 3" xfId="7203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0" xr:uid="{00000000-0005-0000-0000-000010030000}"/>
    <cellStyle name="40% - Accent4 53 3 3" xfId="7204" xr:uid="{00000000-0005-0000-0000-000011030000}"/>
    <cellStyle name="40% - Accent4 53 4" xfId="6454" xr:uid="{00000000-0005-0000-0000-000012030000}"/>
    <cellStyle name="40% - Accent4 53 4 2" xfId="11148" xr:uid="{00000000-0005-0000-0000-000013030000}"/>
    <cellStyle name="40% - Accent4 53 5" xfId="7202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1" xr:uid="{00000000-0005-0000-0000-000017030000}"/>
    <cellStyle name="40% - Accent4 54 3" xfId="7205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2" xr:uid="{00000000-0005-0000-0000-00001B030000}"/>
    <cellStyle name="40% - Accent4 55 3" xfId="7206" xr:uid="{00000000-0005-0000-0000-00001C030000}"/>
    <cellStyle name="40% - Accent4 56" xfId="6394" xr:uid="{00000000-0005-0000-0000-00001D030000}"/>
    <cellStyle name="40% - Accent4 56 2" xfId="11094" xr:uid="{00000000-0005-0000-0000-00001E030000}"/>
    <cellStyle name="40% - Accent4 57" xfId="6969" xr:uid="{00000000-0005-0000-0000-00001F030000}"/>
    <cellStyle name="40% - Accent4 58" xfId="7090" xr:uid="{00000000-0005-0000-0000-000020030000}"/>
    <cellStyle name="40% - Accent4 58 2" xfId="11742" xr:uid="{00000000-0005-0000-0000-000021030000}"/>
    <cellStyle name="40% - Accent4 59" xfId="7108" xr:uid="{00000000-0005-0000-0000-000022030000}"/>
    <cellStyle name="40% - Accent4 59 2" xfId="11759" xr:uid="{00000000-0005-0000-0000-000023030000}"/>
    <cellStyle name="40% - Accent4 6" xfId="563" xr:uid="{00000000-0005-0000-0000-000024030000}"/>
    <cellStyle name="40% - Accent4 60" xfId="7122" xr:uid="{00000000-0005-0000-0000-000025030000}"/>
    <cellStyle name="40% - Accent4 60 2" xfId="11773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4" xr:uid="{00000000-0005-0000-0000-00005D030000}"/>
    <cellStyle name="40% - Accent5 53 2 3" xfId="7208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5" xr:uid="{00000000-0005-0000-0000-000061030000}"/>
    <cellStyle name="40% - Accent5 53 3 3" xfId="7209" xr:uid="{00000000-0005-0000-0000-000062030000}"/>
    <cellStyle name="40% - Accent5 53 4" xfId="6459" xr:uid="{00000000-0005-0000-0000-000063030000}"/>
    <cellStyle name="40% - Accent5 53 4 2" xfId="11153" xr:uid="{00000000-0005-0000-0000-000064030000}"/>
    <cellStyle name="40% - Accent5 53 5" xfId="7207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6" xr:uid="{00000000-0005-0000-0000-000068030000}"/>
    <cellStyle name="40% - Accent5 54 3" xfId="7210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7" xr:uid="{00000000-0005-0000-0000-00006C030000}"/>
    <cellStyle name="40% - Accent5 55 3" xfId="7211" xr:uid="{00000000-0005-0000-0000-00006D030000}"/>
    <cellStyle name="40% - Accent5 56" xfId="6398" xr:uid="{00000000-0005-0000-0000-00006E030000}"/>
    <cellStyle name="40% - Accent5 56 2" xfId="11096" xr:uid="{00000000-0005-0000-0000-00006F030000}"/>
    <cellStyle name="40% - Accent5 57" xfId="6973" xr:uid="{00000000-0005-0000-0000-000070030000}"/>
    <cellStyle name="40% - Accent5 58" xfId="7092" xr:uid="{00000000-0005-0000-0000-000071030000}"/>
    <cellStyle name="40% - Accent5 58 2" xfId="11744" xr:uid="{00000000-0005-0000-0000-000072030000}"/>
    <cellStyle name="40% - Accent5 59" xfId="7110" xr:uid="{00000000-0005-0000-0000-000073030000}"/>
    <cellStyle name="40% - Accent5 59 2" xfId="11761" xr:uid="{00000000-0005-0000-0000-000074030000}"/>
    <cellStyle name="40% - Accent5 6" xfId="619" xr:uid="{00000000-0005-0000-0000-000075030000}"/>
    <cellStyle name="40% - Accent5 60" xfId="7124" xr:uid="{00000000-0005-0000-0000-000076030000}"/>
    <cellStyle name="40% - Accent5 60 2" xfId="11775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59" xr:uid="{00000000-0005-0000-0000-0000AE030000}"/>
    <cellStyle name="40% - Accent6 53 2 3" xfId="7213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0" xr:uid="{00000000-0005-0000-0000-0000B2030000}"/>
    <cellStyle name="40% - Accent6 53 3 3" xfId="7214" xr:uid="{00000000-0005-0000-0000-0000B3030000}"/>
    <cellStyle name="40% - Accent6 53 4" xfId="6464" xr:uid="{00000000-0005-0000-0000-0000B4030000}"/>
    <cellStyle name="40% - Accent6 53 4 2" xfId="11158" xr:uid="{00000000-0005-0000-0000-0000B5030000}"/>
    <cellStyle name="40% - Accent6 53 5" xfId="7212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1" xr:uid="{00000000-0005-0000-0000-0000B9030000}"/>
    <cellStyle name="40% - Accent6 54 3" xfId="7215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2" xr:uid="{00000000-0005-0000-0000-0000BD030000}"/>
    <cellStyle name="40% - Accent6 55 3" xfId="7216" xr:uid="{00000000-0005-0000-0000-0000BE030000}"/>
    <cellStyle name="40% - Accent6 56" xfId="6402" xr:uid="{00000000-0005-0000-0000-0000BF030000}"/>
    <cellStyle name="40% - Accent6 56 2" xfId="11098" xr:uid="{00000000-0005-0000-0000-0000C0030000}"/>
    <cellStyle name="40% - Accent6 57" xfId="6977" xr:uid="{00000000-0005-0000-0000-0000C1030000}"/>
    <cellStyle name="40% - Accent6 58" xfId="7094" xr:uid="{00000000-0005-0000-0000-0000C2030000}"/>
    <cellStyle name="40% - Accent6 58 2" xfId="11746" xr:uid="{00000000-0005-0000-0000-0000C3030000}"/>
    <cellStyle name="40% - Accent6 59" xfId="7112" xr:uid="{00000000-0005-0000-0000-0000C4030000}"/>
    <cellStyle name="40% - Accent6 59 2" xfId="11763" xr:uid="{00000000-0005-0000-0000-0000C5030000}"/>
    <cellStyle name="40% - Accent6 6" xfId="675" xr:uid="{00000000-0005-0000-0000-0000C6030000}"/>
    <cellStyle name="40% - Accent6 60" xfId="7126" xr:uid="{00000000-0005-0000-0000-0000C7030000}"/>
    <cellStyle name="40% - Accent6 60 2" xfId="11777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5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6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7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8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199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0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8" xr:uid="{00000000-0005-0000-0000-0000FF060000}"/>
    <cellStyle name="Comma [0] 10 2" xfId="11749" xr:uid="{00000000-0005-0000-0000-000000070000}"/>
    <cellStyle name="Comma [0] 10 2 2" xfId="15147" xr:uid="{00000000-0005-0000-0000-000001070000}"/>
    <cellStyle name="Comma [0] 10 3" xfId="15192" xr:uid="{00000000-0005-0000-0000-000002070000}"/>
    <cellStyle name="Comma [0] 11" xfId="7128" xr:uid="{00000000-0005-0000-0000-000003070000}"/>
    <cellStyle name="Comma [0] 11 2" xfId="11779" xr:uid="{00000000-0005-0000-0000-000004070000}"/>
    <cellStyle name="Comma [0] 11 2 2" xfId="15149" xr:uid="{00000000-0005-0000-0000-000005070000}"/>
    <cellStyle name="Comma [0] 12" xfId="7134" xr:uid="{00000000-0005-0000-0000-000006070000}"/>
    <cellStyle name="Comma [0] 12 2" xfId="11782" xr:uid="{00000000-0005-0000-0000-000007070000}"/>
    <cellStyle name="Comma [0] 12 2 2" xfId="15152" xr:uid="{00000000-0005-0000-0000-000008070000}"/>
    <cellStyle name="Comma [0] 12 3" xfId="11809" xr:uid="{00000000-0005-0000-0000-000009070000}"/>
    <cellStyle name="Comma [0] 13" xfId="11802" xr:uid="{00000000-0005-0000-0000-00000A070000}"/>
    <cellStyle name="Comma [0] 13 2" xfId="15172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3" xr:uid="{00000000-0005-0000-0000-00000F070000}"/>
    <cellStyle name="Comma [0] 2 2 2 2 2" xfId="15138" xr:uid="{00000000-0005-0000-0000-000010070000}"/>
    <cellStyle name="Comma [0] 2 2 2 3" xfId="15184" xr:uid="{00000000-0005-0000-0000-000011070000}"/>
    <cellStyle name="Comma [0] 2 2 3" xfId="7217" xr:uid="{00000000-0005-0000-0000-000012070000}"/>
    <cellStyle name="Comma [0] 2 2 3 2" xfId="11830" xr:uid="{00000000-0005-0000-0000-000013070000}"/>
    <cellStyle name="Comma [0] 2 2 4" xfId="15177" xr:uid="{00000000-0005-0000-0000-000014070000}"/>
    <cellStyle name="Comma [0] 2 3" xfId="1446" xr:uid="{00000000-0005-0000-0000-000015070000}"/>
    <cellStyle name="Comma [0] 2 3 2" xfId="7218" xr:uid="{00000000-0005-0000-0000-000016070000}"/>
    <cellStyle name="Comma [0] 2 3 2 2" xfId="11831" xr:uid="{00000000-0005-0000-0000-000017070000}"/>
    <cellStyle name="Comma [0] 2 4" xfId="1447" xr:uid="{00000000-0005-0000-0000-000018070000}"/>
    <cellStyle name="Comma [0] 2 4 2" xfId="7219" xr:uid="{00000000-0005-0000-0000-000019070000}"/>
    <cellStyle name="Comma [0] 2 4 2 2" xfId="11832" xr:uid="{00000000-0005-0000-0000-00001A070000}"/>
    <cellStyle name="Comma [0] 2 5" xfId="7136" xr:uid="{00000000-0005-0000-0000-00001B070000}"/>
    <cellStyle name="Comma [0] 2 5 2" xfId="11784" xr:uid="{00000000-0005-0000-0000-00001C070000}"/>
    <cellStyle name="Comma [0] 2 5 2 2" xfId="15154" xr:uid="{00000000-0005-0000-0000-00001D070000}"/>
    <cellStyle name="Comma [0] 2 5 3" xfId="11811" xr:uid="{00000000-0005-0000-0000-00001E070000}"/>
    <cellStyle name="Comma [0] 3" xfId="1448" xr:uid="{00000000-0005-0000-0000-00001F070000}"/>
    <cellStyle name="Comma [0] 3 2" xfId="7220" xr:uid="{00000000-0005-0000-0000-000020070000}"/>
    <cellStyle name="Comma [0] 3 2 2" xfId="11833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4" xr:uid="{00000000-0005-0000-0000-000024070000}"/>
    <cellStyle name="Comma [0] 4 2 2 2" xfId="15139" xr:uid="{00000000-0005-0000-0000-000025070000}"/>
    <cellStyle name="Comma [0] 4 2 3" xfId="15185" xr:uid="{00000000-0005-0000-0000-000026070000}"/>
    <cellStyle name="Comma [0] 4 3" xfId="7221" xr:uid="{00000000-0005-0000-0000-000027070000}"/>
    <cellStyle name="Comma [0] 4 3 2" xfId="11834" xr:uid="{00000000-0005-0000-0000-000028070000}"/>
    <cellStyle name="Comma [0] 4 4" xfId="15178" xr:uid="{00000000-0005-0000-0000-000029070000}"/>
    <cellStyle name="Comma [0] 5" xfId="1450" xr:uid="{00000000-0005-0000-0000-00002A070000}"/>
    <cellStyle name="Comma [0] 5 2" xfId="7222" xr:uid="{00000000-0005-0000-0000-00002B070000}"/>
    <cellStyle name="Comma [0] 5 2 2" xfId="11835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4" xr:uid="{00000000-0005-0000-0000-00002F070000}"/>
    <cellStyle name="Comma [0] 6 10 2 2" xfId="11837" xr:uid="{00000000-0005-0000-0000-000030070000}"/>
    <cellStyle name="Comma [0] 6 11" xfId="1453" xr:uid="{00000000-0005-0000-0000-000031070000}"/>
    <cellStyle name="Comma [0] 6 11 2" xfId="7225" xr:uid="{00000000-0005-0000-0000-000032070000}"/>
    <cellStyle name="Comma [0] 6 11 2 2" xfId="11838" xr:uid="{00000000-0005-0000-0000-000033070000}"/>
    <cellStyle name="Comma [0] 6 12" xfId="1454" xr:uid="{00000000-0005-0000-0000-000034070000}"/>
    <cellStyle name="Comma [0] 6 12 2" xfId="7226" xr:uid="{00000000-0005-0000-0000-000035070000}"/>
    <cellStyle name="Comma [0] 6 12 2 2" xfId="11839" xr:uid="{00000000-0005-0000-0000-000036070000}"/>
    <cellStyle name="Comma [0] 6 13" xfId="1455" xr:uid="{00000000-0005-0000-0000-000037070000}"/>
    <cellStyle name="Comma [0] 6 13 2" xfId="7227" xr:uid="{00000000-0005-0000-0000-000038070000}"/>
    <cellStyle name="Comma [0] 6 13 2 2" xfId="11840" xr:uid="{00000000-0005-0000-0000-000039070000}"/>
    <cellStyle name="Comma [0] 6 14" xfId="1456" xr:uid="{00000000-0005-0000-0000-00003A070000}"/>
    <cellStyle name="Comma [0] 6 14 2" xfId="7228" xr:uid="{00000000-0005-0000-0000-00003B070000}"/>
    <cellStyle name="Comma [0] 6 14 2 2" xfId="11841" xr:uid="{00000000-0005-0000-0000-00003C070000}"/>
    <cellStyle name="Comma [0] 6 15" xfId="1457" xr:uid="{00000000-0005-0000-0000-00003D070000}"/>
    <cellStyle name="Comma [0] 6 15 2" xfId="7229" xr:uid="{00000000-0005-0000-0000-00003E070000}"/>
    <cellStyle name="Comma [0] 6 15 2 2" xfId="11842" xr:uid="{00000000-0005-0000-0000-00003F070000}"/>
    <cellStyle name="Comma [0] 6 16" xfId="1458" xr:uid="{00000000-0005-0000-0000-000040070000}"/>
    <cellStyle name="Comma [0] 6 16 2" xfId="7230" xr:uid="{00000000-0005-0000-0000-000041070000}"/>
    <cellStyle name="Comma [0] 6 16 2 2" xfId="11843" xr:uid="{00000000-0005-0000-0000-000042070000}"/>
    <cellStyle name="Comma [0] 6 17" xfId="1459" xr:uid="{00000000-0005-0000-0000-000043070000}"/>
    <cellStyle name="Comma [0] 6 17 2" xfId="7231" xr:uid="{00000000-0005-0000-0000-000044070000}"/>
    <cellStyle name="Comma [0] 6 17 2 2" xfId="11844" xr:uid="{00000000-0005-0000-0000-000045070000}"/>
    <cellStyle name="Comma [0] 6 18" xfId="1460" xr:uid="{00000000-0005-0000-0000-000046070000}"/>
    <cellStyle name="Comma [0] 6 18 2" xfId="7232" xr:uid="{00000000-0005-0000-0000-000047070000}"/>
    <cellStyle name="Comma [0] 6 18 2 2" xfId="11845" xr:uid="{00000000-0005-0000-0000-000048070000}"/>
    <cellStyle name="Comma [0] 6 19" xfId="1461" xr:uid="{00000000-0005-0000-0000-000049070000}"/>
    <cellStyle name="Comma [0] 6 19 2" xfId="7233" xr:uid="{00000000-0005-0000-0000-00004A070000}"/>
    <cellStyle name="Comma [0] 6 19 2 2" xfId="11846" xr:uid="{00000000-0005-0000-0000-00004B070000}"/>
    <cellStyle name="Comma [0] 6 2" xfId="1462" xr:uid="{00000000-0005-0000-0000-00004C070000}"/>
    <cellStyle name="Comma [0] 6 2 2" xfId="7234" xr:uid="{00000000-0005-0000-0000-00004D070000}"/>
    <cellStyle name="Comma [0] 6 2 2 2" xfId="11847" xr:uid="{00000000-0005-0000-0000-00004E070000}"/>
    <cellStyle name="Comma [0] 6 20" xfId="1463" xr:uid="{00000000-0005-0000-0000-00004F070000}"/>
    <cellStyle name="Comma [0] 6 20 2" xfId="7235" xr:uid="{00000000-0005-0000-0000-000050070000}"/>
    <cellStyle name="Comma [0] 6 20 2 2" xfId="11848" xr:uid="{00000000-0005-0000-0000-000051070000}"/>
    <cellStyle name="Comma [0] 6 21" xfId="1464" xr:uid="{00000000-0005-0000-0000-000052070000}"/>
    <cellStyle name="Comma [0] 6 21 2" xfId="7236" xr:uid="{00000000-0005-0000-0000-000053070000}"/>
    <cellStyle name="Comma [0] 6 21 2 2" xfId="11849" xr:uid="{00000000-0005-0000-0000-000054070000}"/>
    <cellStyle name="Comma [0] 6 22" xfId="1465" xr:uid="{00000000-0005-0000-0000-000055070000}"/>
    <cellStyle name="Comma [0] 6 22 2" xfId="7237" xr:uid="{00000000-0005-0000-0000-000056070000}"/>
    <cellStyle name="Comma [0] 6 22 2 2" xfId="11850" xr:uid="{00000000-0005-0000-0000-000057070000}"/>
    <cellStyle name="Comma [0] 6 23" xfId="1466" xr:uid="{00000000-0005-0000-0000-000058070000}"/>
    <cellStyle name="Comma [0] 6 23 2" xfId="7238" xr:uid="{00000000-0005-0000-0000-000059070000}"/>
    <cellStyle name="Comma [0] 6 23 2 2" xfId="11851" xr:uid="{00000000-0005-0000-0000-00005A070000}"/>
    <cellStyle name="Comma [0] 6 24" xfId="7223" xr:uid="{00000000-0005-0000-0000-00005B070000}"/>
    <cellStyle name="Comma [0] 6 24 2" xfId="11836" xr:uid="{00000000-0005-0000-0000-00005C070000}"/>
    <cellStyle name="Comma [0] 6 3" xfId="1467" xr:uid="{00000000-0005-0000-0000-00005D070000}"/>
    <cellStyle name="Comma [0] 6 3 2" xfId="7239" xr:uid="{00000000-0005-0000-0000-00005E070000}"/>
    <cellStyle name="Comma [0] 6 3 2 2" xfId="11852" xr:uid="{00000000-0005-0000-0000-00005F070000}"/>
    <cellStyle name="Comma [0] 6 4" xfId="1468" xr:uid="{00000000-0005-0000-0000-000060070000}"/>
    <cellStyle name="Comma [0] 6 4 2" xfId="7240" xr:uid="{00000000-0005-0000-0000-000061070000}"/>
    <cellStyle name="Comma [0] 6 4 2 2" xfId="11853" xr:uid="{00000000-0005-0000-0000-000062070000}"/>
    <cellStyle name="Comma [0] 6 5" xfId="1469" xr:uid="{00000000-0005-0000-0000-000063070000}"/>
    <cellStyle name="Comma [0] 6 5 2" xfId="7241" xr:uid="{00000000-0005-0000-0000-000064070000}"/>
    <cellStyle name="Comma [0] 6 5 2 2" xfId="11854" xr:uid="{00000000-0005-0000-0000-000065070000}"/>
    <cellStyle name="Comma [0] 6 6" xfId="1470" xr:uid="{00000000-0005-0000-0000-000066070000}"/>
    <cellStyle name="Comma [0] 6 6 2" xfId="7242" xr:uid="{00000000-0005-0000-0000-000067070000}"/>
    <cellStyle name="Comma [0] 6 6 2 2" xfId="11855" xr:uid="{00000000-0005-0000-0000-000068070000}"/>
    <cellStyle name="Comma [0] 6 7" xfId="1471" xr:uid="{00000000-0005-0000-0000-000069070000}"/>
    <cellStyle name="Comma [0] 6 7 2" xfId="7243" xr:uid="{00000000-0005-0000-0000-00006A070000}"/>
    <cellStyle name="Comma [0] 6 7 2 2" xfId="11856" xr:uid="{00000000-0005-0000-0000-00006B070000}"/>
    <cellStyle name="Comma [0] 6 8" xfId="1472" xr:uid="{00000000-0005-0000-0000-00006C070000}"/>
    <cellStyle name="Comma [0] 6 8 2" xfId="7244" xr:uid="{00000000-0005-0000-0000-00006D070000}"/>
    <cellStyle name="Comma [0] 6 8 2 2" xfId="11857" xr:uid="{00000000-0005-0000-0000-00006E070000}"/>
    <cellStyle name="Comma [0] 6 9" xfId="1473" xr:uid="{00000000-0005-0000-0000-00006F070000}"/>
    <cellStyle name="Comma [0] 6 9 2" xfId="7245" xr:uid="{00000000-0005-0000-0000-000070070000}"/>
    <cellStyle name="Comma [0] 6 9 2 2" xfId="11858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0" xr:uid="{00000000-0005-0000-0000-000074070000}"/>
    <cellStyle name="Comma [0] 7 2 2 2" xfId="15144" xr:uid="{00000000-0005-0000-0000-000075070000}"/>
    <cellStyle name="Comma [0] 7 2 3" xfId="15190" xr:uid="{00000000-0005-0000-0000-000076070000}"/>
    <cellStyle name="Comma [0] 7 3" xfId="11083" xr:uid="{00000000-0005-0000-0000-000077070000}"/>
    <cellStyle name="Comma [0] 7 3 2" xfId="15135" xr:uid="{00000000-0005-0000-0000-000078070000}"/>
    <cellStyle name="Comma [0] 7 4" xfId="15183" xr:uid="{00000000-0005-0000-0000-000079070000}"/>
    <cellStyle name="Comma [0] 8" xfId="6406" xr:uid="{00000000-0005-0000-0000-00007A070000}"/>
    <cellStyle name="Comma [0] 8 2" xfId="11100" xr:uid="{00000000-0005-0000-0000-00007B070000}"/>
    <cellStyle name="Comma [0] 8 2 2" xfId="15137" xr:uid="{00000000-0005-0000-0000-00007C070000}"/>
    <cellStyle name="Comma [0] 9" xfId="7096" xr:uid="{00000000-0005-0000-0000-00007D070000}"/>
    <cellStyle name="Comma [0] 9 2" xfId="11747" xr:uid="{00000000-0005-0000-0000-00007E070000}"/>
    <cellStyle name="Comma [0] 9 2 2" xfId="15146" xr:uid="{00000000-0005-0000-0000-00007F070000}"/>
    <cellStyle name="Comma [0] 9 3" xfId="15191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7" xr:uid="{00000000-0005-0000-0000-000083070000}"/>
    <cellStyle name="Comma 10 10 2 2" xfId="11860" xr:uid="{00000000-0005-0000-0000-000084070000}"/>
    <cellStyle name="Comma 10 11" xfId="1476" xr:uid="{00000000-0005-0000-0000-000085070000}"/>
    <cellStyle name="Comma 10 11 2" xfId="7248" xr:uid="{00000000-0005-0000-0000-000086070000}"/>
    <cellStyle name="Comma 10 11 2 2" xfId="11861" xr:uid="{00000000-0005-0000-0000-000087070000}"/>
    <cellStyle name="Comma 10 12" xfId="1477" xr:uid="{00000000-0005-0000-0000-000088070000}"/>
    <cellStyle name="Comma 10 12 2" xfId="7249" xr:uid="{00000000-0005-0000-0000-000089070000}"/>
    <cellStyle name="Comma 10 12 2 2" xfId="11862" xr:uid="{00000000-0005-0000-0000-00008A070000}"/>
    <cellStyle name="Comma 10 13" xfId="1478" xr:uid="{00000000-0005-0000-0000-00008B070000}"/>
    <cellStyle name="Comma 10 13 2" xfId="7250" xr:uid="{00000000-0005-0000-0000-00008C070000}"/>
    <cellStyle name="Comma 10 13 2 2" xfId="11863" xr:uid="{00000000-0005-0000-0000-00008D070000}"/>
    <cellStyle name="Comma 10 14" xfId="1479" xr:uid="{00000000-0005-0000-0000-00008E070000}"/>
    <cellStyle name="Comma 10 14 2" xfId="7251" xr:uid="{00000000-0005-0000-0000-00008F070000}"/>
    <cellStyle name="Comma 10 14 2 2" xfId="11864" xr:uid="{00000000-0005-0000-0000-000090070000}"/>
    <cellStyle name="Comma 10 15" xfId="1480" xr:uid="{00000000-0005-0000-0000-000091070000}"/>
    <cellStyle name="Comma 10 15 2" xfId="7252" xr:uid="{00000000-0005-0000-0000-000092070000}"/>
    <cellStyle name="Comma 10 15 2 2" xfId="11865" xr:uid="{00000000-0005-0000-0000-000093070000}"/>
    <cellStyle name="Comma 10 16" xfId="1481" xr:uid="{00000000-0005-0000-0000-000094070000}"/>
    <cellStyle name="Comma 10 16 2" xfId="7253" xr:uid="{00000000-0005-0000-0000-000095070000}"/>
    <cellStyle name="Comma 10 16 2 2" xfId="11866" xr:uid="{00000000-0005-0000-0000-000096070000}"/>
    <cellStyle name="Comma 10 17" xfId="1482" xr:uid="{00000000-0005-0000-0000-000097070000}"/>
    <cellStyle name="Comma 10 17 2" xfId="7254" xr:uid="{00000000-0005-0000-0000-000098070000}"/>
    <cellStyle name="Comma 10 17 2 2" xfId="11867" xr:uid="{00000000-0005-0000-0000-000099070000}"/>
    <cellStyle name="Comma 10 18" xfId="1483" xr:uid="{00000000-0005-0000-0000-00009A070000}"/>
    <cellStyle name="Comma 10 18 2" xfId="7255" xr:uid="{00000000-0005-0000-0000-00009B070000}"/>
    <cellStyle name="Comma 10 18 2 2" xfId="11868" xr:uid="{00000000-0005-0000-0000-00009C070000}"/>
    <cellStyle name="Comma 10 19" xfId="1484" xr:uid="{00000000-0005-0000-0000-00009D070000}"/>
    <cellStyle name="Comma 10 19 2" xfId="7256" xr:uid="{00000000-0005-0000-0000-00009E070000}"/>
    <cellStyle name="Comma 10 19 2 2" xfId="11869" xr:uid="{00000000-0005-0000-0000-00009F070000}"/>
    <cellStyle name="Comma 10 2" xfId="1485" xr:uid="{00000000-0005-0000-0000-0000A0070000}"/>
    <cellStyle name="Comma 10 2 2" xfId="7257" xr:uid="{00000000-0005-0000-0000-0000A1070000}"/>
    <cellStyle name="Comma 10 2 2 2" xfId="11870" xr:uid="{00000000-0005-0000-0000-0000A2070000}"/>
    <cellStyle name="Comma 10 20" xfId="1486" xr:uid="{00000000-0005-0000-0000-0000A3070000}"/>
    <cellStyle name="Comma 10 20 2" xfId="7258" xr:uid="{00000000-0005-0000-0000-0000A4070000}"/>
    <cellStyle name="Comma 10 20 2 2" xfId="11871" xr:uid="{00000000-0005-0000-0000-0000A5070000}"/>
    <cellStyle name="Comma 10 21" xfId="1487" xr:uid="{00000000-0005-0000-0000-0000A6070000}"/>
    <cellStyle name="Comma 10 21 2" xfId="7259" xr:uid="{00000000-0005-0000-0000-0000A7070000}"/>
    <cellStyle name="Comma 10 21 2 2" xfId="11872" xr:uid="{00000000-0005-0000-0000-0000A8070000}"/>
    <cellStyle name="Comma 10 22" xfId="1488" xr:uid="{00000000-0005-0000-0000-0000A9070000}"/>
    <cellStyle name="Comma 10 22 2" xfId="7260" xr:uid="{00000000-0005-0000-0000-0000AA070000}"/>
    <cellStyle name="Comma 10 22 2 2" xfId="11873" xr:uid="{00000000-0005-0000-0000-0000AB070000}"/>
    <cellStyle name="Comma 10 23" xfId="7137" xr:uid="{00000000-0005-0000-0000-0000AC070000}"/>
    <cellStyle name="Comma 10 23 2" xfId="11785" xr:uid="{00000000-0005-0000-0000-0000AD070000}"/>
    <cellStyle name="Comma 10 23 2 2" xfId="15155" xr:uid="{00000000-0005-0000-0000-0000AE070000}"/>
    <cellStyle name="Comma 10 23 3" xfId="11812" xr:uid="{00000000-0005-0000-0000-0000AF070000}"/>
    <cellStyle name="Comma 10 24" xfId="7246" xr:uid="{00000000-0005-0000-0000-0000B0070000}"/>
    <cellStyle name="Comma 10 24 2" xfId="11859" xr:uid="{00000000-0005-0000-0000-0000B1070000}"/>
    <cellStyle name="Comma 10 3" xfId="1489" xr:uid="{00000000-0005-0000-0000-0000B2070000}"/>
    <cellStyle name="Comma 10 3 2" xfId="7261" xr:uid="{00000000-0005-0000-0000-0000B3070000}"/>
    <cellStyle name="Comma 10 3 2 2" xfId="11874" xr:uid="{00000000-0005-0000-0000-0000B4070000}"/>
    <cellStyle name="Comma 10 4" xfId="1490" xr:uid="{00000000-0005-0000-0000-0000B5070000}"/>
    <cellStyle name="Comma 10 4 2" xfId="7262" xr:uid="{00000000-0005-0000-0000-0000B6070000}"/>
    <cellStyle name="Comma 10 4 2 2" xfId="11875" xr:uid="{00000000-0005-0000-0000-0000B7070000}"/>
    <cellStyle name="Comma 10 5" xfId="1491" xr:uid="{00000000-0005-0000-0000-0000B8070000}"/>
    <cellStyle name="Comma 10 5 2" xfId="7263" xr:uid="{00000000-0005-0000-0000-0000B9070000}"/>
    <cellStyle name="Comma 10 5 2 2" xfId="11876" xr:uid="{00000000-0005-0000-0000-0000BA070000}"/>
    <cellStyle name="Comma 10 6" xfId="1492" xr:uid="{00000000-0005-0000-0000-0000BB070000}"/>
    <cellStyle name="Comma 10 6 2" xfId="7264" xr:uid="{00000000-0005-0000-0000-0000BC070000}"/>
    <cellStyle name="Comma 10 6 2 2" xfId="11877" xr:uid="{00000000-0005-0000-0000-0000BD070000}"/>
    <cellStyle name="Comma 10 7" xfId="1493" xr:uid="{00000000-0005-0000-0000-0000BE070000}"/>
    <cellStyle name="Comma 10 7 2" xfId="7265" xr:uid="{00000000-0005-0000-0000-0000BF070000}"/>
    <cellStyle name="Comma 10 7 2 2" xfId="11878" xr:uid="{00000000-0005-0000-0000-0000C0070000}"/>
    <cellStyle name="Comma 10 8" xfId="1494" xr:uid="{00000000-0005-0000-0000-0000C1070000}"/>
    <cellStyle name="Comma 10 8 2" xfId="7266" xr:uid="{00000000-0005-0000-0000-0000C2070000}"/>
    <cellStyle name="Comma 10 8 2 2" xfId="11879" xr:uid="{00000000-0005-0000-0000-0000C3070000}"/>
    <cellStyle name="Comma 10 9" xfId="1495" xr:uid="{00000000-0005-0000-0000-0000C4070000}"/>
    <cellStyle name="Comma 10 9 2" xfId="7267" xr:uid="{00000000-0005-0000-0000-0000C5070000}"/>
    <cellStyle name="Comma 10 9 2 2" xfId="11880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69" xr:uid="{00000000-0005-0000-0000-0000C9070000}"/>
    <cellStyle name="Comma 100 10 2 2" xfId="11882" xr:uid="{00000000-0005-0000-0000-0000CA070000}"/>
    <cellStyle name="Comma 100 11" xfId="1498" xr:uid="{00000000-0005-0000-0000-0000CB070000}"/>
    <cellStyle name="Comma 100 11 2" xfId="7270" xr:uid="{00000000-0005-0000-0000-0000CC070000}"/>
    <cellStyle name="Comma 100 11 2 2" xfId="11883" xr:uid="{00000000-0005-0000-0000-0000CD070000}"/>
    <cellStyle name="Comma 100 12" xfId="1499" xr:uid="{00000000-0005-0000-0000-0000CE070000}"/>
    <cellStyle name="Comma 100 12 2" xfId="7271" xr:uid="{00000000-0005-0000-0000-0000CF070000}"/>
    <cellStyle name="Comma 100 12 2 2" xfId="11884" xr:uid="{00000000-0005-0000-0000-0000D0070000}"/>
    <cellStyle name="Comma 100 13" xfId="1500" xr:uid="{00000000-0005-0000-0000-0000D1070000}"/>
    <cellStyle name="Comma 100 13 2" xfId="7272" xr:uid="{00000000-0005-0000-0000-0000D2070000}"/>
    <cellStyle name="Comma 100 13 2 2" xfId="11885" xr:uid="{00000000-0005-0000-0000-0000D3070000}"/>
    <cellStyle name="Comma 100 14" xfId="1501" xr:uid="{00000000-0005-0000-0000-0000D4070000}"/>
    <cellStyle name="Comma 100 14 2" xfId="7273" xr:uid="{00000000-0005-0000-0000-0000D5070000}"/>
    <cellStyle name="Comma 100 14 2 2" xfId="11886" xr:uid="{00000000-0005-0000-0000-0000D6070000}"/>
    <cellStyle name="Comma 100 15" xfId="1502" xr:uid="{00000000-0005-0000-0000-0000D7070000}"/>
    <cellStyle name="Comma 100 15 2" xfId="7274" xr:uid="{00000000-0005-0000-0000-0000D8070000}"/>
    <cellStyle name="Comma 100 15 2 2" xfId="11887" xr:uid="{00000000-0005-0000-0000-0000D9070000}"/>
    <cellStyle name="Comma 100 16" xfId="1503" xr:uid="{00000000-0005-0000-0000-0000DA070000}"/>
    <cellStyle name="Comma 100 16 2" xfId="7275" xr:uid="{00000000-0005-0000-0000-0000DB070000}"/>
    <cellStyle name="Comma 100 16 2 2" xfId="11888" xr:uid="{00000000-0005-0000-0000-0000DC070000}"/>
    <cellStyle name="Comma 100 17" xfId="1504" xr:uid="{00000000-0005-0000-0000-0000DD070000}"/>
    <cellStyle name="Comma 100 17 2" xfId="7276" xr:uid="{00000000-0005-0000-0000-0000DE070000}"/>
    <cellStyle name="Comma 100 17 2 2" xfId="11889" xr:uid="{00000000-0005-0000-0000-0000DF070000}"/>
    <cellStyle name="Comma 100 18" xfId="1505" xr:uid="{00000000-0005-0000-0000-0000E0070000}"/>
    <cellStyle name="Comma 100 18 2" xfId="7277" xr:uid="{00000000-0005-0000-0000-0000E1070000}"/>
    <cellStyle name="Comma 100 18 2 2" xfId="11890" xr:uid="{00000000-0005-0000-0000-0000E2070000}"/>
    <cellStyle name="Comma 100 19" xfId="1506" xr:uid="{00000000-0005-0000-0000-0000E3070000}"/>
    <cellStyle name="Comma 100 19 2" xfId="7278" xr:uid="{00000000-0005-0000-0000-0000E4070000}"/>
    <cellStyle name="Comma 100 19 2 2" xfId="11891" xr:uid="{00000000-0005-0000-0000-0000E5070000}"/>
    <cellStyle name="Comma 100 2" xfId="1507" xr:uid="{00000000-0005-0000-0000-0000E6070000}"/>
    <cellStyle name="Comma 100 2 2" xfId="7279" xr:uid="{00000000-0005-0000-0000-0000E7070000}"/>
    <cellStyle name="Comma 100 2 2 2" xfId="11892" xr:uid="{00000000-0005-0000-0000-0000E8070000}"/>
    <cellStyle name="Comma 100 20" xfId="1508" xr:uid="{00000000-0005-0000-0000-0000E9070000}"/>
    <cellStyle name="Comma 100 20 2" xfId="7280" xr:uid="{00000000-0005-0000-0000-0000EA070000}"/>
    <cellStyle name="Comma 100 20 2 2" xfId="11893" xr:uid="{00000000-0005-0000-0000-0000EB070000}"/>
    <cellStyle name="Comma 100 21" xfId="1509" xr:uid="{00000000-0005-0000-0000-0000EC070000}"/>
    <cellStyle name="Comma 100 21 2" xfId="7281" xr:uid="{00000000-0005-0000-0000-0000ED070000}"/>
    <cellStyle name="Comma 100 21 2 2" xfId="11894" xr:uid="{00000000-0005-0000-0000-0000EE070000}"/>
    <cellStyle name="Comma 100 22" xfId="1510" xr:uid="{00000000-0005-0000-0000-0000EF070000}"/>
    <cellStyle name="Comma 100 22 2" xfId="7282" xr:uid="{00000000-0005-0000-0000-0000F0070000}"/>
    <cellStyle name="Comma 100 22 2 2" xfId="11895" xr:uid="{00000000-0005-0000-0000-0000F1070000}"/>
    <cellStyle name="Comma 100 23" xfId="7268" xr:uid="{00000000-0005-0000-0000-0000F2070000}"/>
    <cellStyle name="Comma 100 23 2" xfId="11881" xr:uid="{00000000-0005-0000-0000-0000F3070000}"/>
    <cellStyle name="Comma 100 3" xfId="1511" xr:uid="{00000000-0005-0000-0000-0000F4070000}"/>
    <cellStyle name="Comma 100 3 2" xfId="7283" xr:uid="{00000000-0005-0000-0000-0000F5070000}"/>
    <cellStyle name="Comma 100 3 2 2" xfId="11896" xr:uid="{00000000-0005-0000-0000-0000F6070000}"/>
    <cellStyle name="Comma 100 4" xfId="1512" xr:uid="{00000000-0005-0000-0000-0000F7070000}"/>
    <cellStyle name="Comma 100 4 2" xfId="7284" xr:uid="{00000000-0005-0000-0000-0000F8070000}"/>
    <cellStyle name="Comma 100 4 2 2" xfId="11897" xr:uid="{00000000-0005-0000-0000-0000F9070000}"/>
    <cellStyle name="Comma 100 5" xfId="1513" xr:uid="{00000000-0005-0000-0000-0000FA070000}"/>
    <cellStyle name="Comma 100 5 2" xfId="7285" xr:uid="{00000000-0005-0000-0000-0000FB070000}"/>
    <cellStyle name="Comma 100 5 2 2" xfId="11898" xr:uid="{00000000-0005-0000-0000-0000FC070000}"/>
    <cellStyle name="Comma 100 6" xfId="1514" xr:uid="{00000000-0005-0000-0000-0000FD070000}"/>
    <cellStyle name="Comma 100 6 2" xfId="7286" xr:uid="{00000000-0005-0000-0000-0000FE070000}"/>
    <cellStyle name="Comma 100 6 2 2" xfId="11899" xr:uid="{00000000-0005-0000-0000-0000FF070000}"/>
    <cellStyle name="Comma 100 7" xfId="1515" xr:uid="{00000000-0005-0000-0000-000000080000}"/>
    <cellStyle name="Comma 100 7 2" xfId="7287" xr:uid="{00000000-0005-0000-0000-000001080000}"/>
    <cellStyle name="Comma 100 7 2 2" xfId="11900" xr:uid="{00000000-0005-0000-0000-000002080000}"/>
    <cellStyle name="Comma 100 8" xfId="1516" xr:uid="{00000000-0005-0000-0000-000003080000}"/>
    <cellStyle name="Comma 100 8 2" xfId="7288" xr:uid="{00000000-0005-0000-0000-000004080000}"/>
    <cellStyle name="Comma 100 8 2 2" xfId="11901" xr:uid="{00000000-0005-0000-0000-000005080000}"/>
    <cellStyle name="Comma 100 9" xfId="1517" xr:uid="{00000000-0005-0000-0000-000006080000}"/>
    <cellStyle name="Comma 100 9 2" xfId="7289" xr:uid="{00000000-0005-0000-0000-000007080000}"/>
    <cellStyle name="Comma 100 9 2 2" xfId="11902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1" xr:uid="{00000000-0005-0000-0000-00000B080000}"/>
    <cellStyle name="Comma 101 10 2 2" xfId="11904" xr:uid="{00000000-0005-0000-0000-00000C080000}"/>
    <cellStyle name="Comma 101 11" xfId="1520" xr:uid="{00000000-0005-0000-0000-00000D080000}"/>
    <cellStyle name="Comma 101 11 2" xfId="7292" xr:uid="{00000000-0005-0000-0000-00000E080000}"/>
    <cellStyle name="Comma 101 11 2 2" xfId="11905" xr:uid="{00000000-0005-0000-0000-00000F080000}"/>
    <cellStyle name="Comma 101 12" xfId="1521" xr:uid="{00000000-0005-0000-0000-000010080000}"/>
    <cellStyle name="Comma 101 12 2" xfId="7293" xr:uid="{00000000-0005-0000-0000-000011080000}"/>
    <cellStyle name="Comma 101 12 2 2" xfId="11906" xr:uid="{00000000-0005-0000-0000-000012080000}"/>
    <cellStyle name="Comma 101 13" xfId="1522" xr:uid="{00000000-0005-0000-0000-000013080000}"/>
    <cellStyle name="Comma 101 13 2" xfId="7294" xr:uid="{00000000-0005-0000-0000-000014080000}"/>
    <cellStyle name="Comma 101 13 2 2" xfId="11907" xr:uid="{00000000-0005-0000-0000-000015080000}"/>
    <cellStyle name="Comma 101 14" xfId="1523" xr:uid="{00000000-0005-0000-0000-000016080000}"/>
    <cellStyle name="Comma 101 14 2" xfId="7295" xr:uid="{00000000-0005-0000-0000-000017080000}"/>
    <cellStyle name="Comma 101 14 2 2" xfId="11908" xr:uid="{00000000-0005-0000-0000-000018080000}"/>
    <cellStyle name="Comma 101 15" xfId="1524" xr:uid="{00000000-0005-0000-0000-000019080000}"/>
    <cellStyle name="Comma 101 15 2" xfId="7296" xr:uid="{00000000-0005-0000-0000-00001A080000}"/>
    <cellStyle name="Comma 101 15 2 2" xfId="11909" xr:uid="{00000000-0005-0000-0000-00001B080000}"/>
    <cellStyle name="Comma 101 16" xfId="1525" xr:uid="{00000000-0005-0000-0000-00001C080000}"/>
    <cellStyle name="Comma 101 16 2" xfId="7297" xr:uid="{00000000-0005-0000-0000-00001D080000}"/>
    <cellStyle name="Comma 101 16 2 2" xfId="11910" xr:uid="{00000000-0005-0000-0000-00001E080000}"/>
    <cellStyle name="Comma 101 17" xfId="1526" xr:uid="{00000000-0005-0000-0000-00001F080000}"/>
    <cellStyle name="Comma 101 17 2" xfId="7298" xr:uid="{00000000-0005-0000-0000-000020080000}"/>
    <cellStyle name="Comma 101 17 2 2" xfId="11911" xr:uid="{00000000-0005-0000-0000-000021080000}"/>
    <cellStyle name="Comma 101 18" xfId="1527" xr:uid="{00000000-0005-0000-0000-000022080000}"/>
    <cellStyle name="Comma 101 18 2" xfId="7299" xr:uid="{00000000-0005-0000-0000-000023080000}"/>
    <cellStyle name="Comma 101 18 2 2" xfId="11912" xr:uid="{00000000-0005-0000-0000-000024080000}"/>
    <cellStyle name="Comma 101 19" xfId="1528" xr:uid="{00000000-0005-0000-0000-000025080000}"/>
    <cellStyle name="Comma 101 19 2" xfId="7300" xr:uid="{00000000-0005-0000-0000-000026080000}"/>
    <cellStyle name="Comma 101 19 2 2" xfId="11913" xr:uid="{00000000-0005-0000-0000-000027080000}"/>
    <cellStyle name="Comma 101 2" xfId="1529" xr:uid="{00000000-0005-0000-0000-000028080000}"/>
    <cellStyle name="Comma 101 2 2" xfId="7301" xr:uid="{00000000-0005-0000-0000-000029080000}"/>
    <cellStyle name="Comma 101 2 2 2" xfId="11914" xr:uid="{00000000-0005-0000-0000-00002A080000}"/>
    <cellStyle name="Comma 101 20" xfId="1530" xr:uid="{00000000-0005-0000-0000-00002B080000}"/>
    <cellStyle name="Comma 101 20 2" xfId="7302" xr:uid="{00000000-0005-0000-0000-00002C080000}"/>
    <cellStyle name="Comma 101 20 2 2" xfId="11915" xr:uid="{00000000-0005-0000-0000-00002D080000}"/>
    <cellStyle name="Comma 101 21" xfId="1531" xr:uid="{00000000-0005-0000-0000-00002E080000}"/>
    <cellStyle name="Comma 101 21 2" xfId="7303" xr:uid="{00000000-0005-0000-0000-00002F080000}"/>
    <cellStyle name="Comma 101 21 2 2" xfId="11916" xr:uid="{00000000-0005-0000-0000-000030080000}"/>
    <cellStyle name="Comma 101 22" xfId="1532" xr:uid="{00000000-0005-0000-0000-000031080000}"/>
    <cellStyle name="Comma 101 22 2" xfId="7304" xr:uid="{00000000-0005-0000-0000-000032080000}"/>
    <cellStyle name="Comma 101 22 2 2" xfId="11917" xr:uid="{00000000-0005-0000-0000-000033080000}"/>
    <cellStyle name="Comma 101 23" xfId="7290" xr:uid="{00000000-0005-0000-0000-000034080000}"/>
    <cellStyle name="Comma 101 23 2" xfId="11903" xr:uid="{00000000-0005-0000-0000-000035080000}"/>
    <cellStyle name="Comma 101 3" xfId="1533" xr:uid="{00000000-0005-0000-0000-000036080000}"/>
    <cellStyle name="Comma 101 3 2" xfId="7305" xr:uid="{00000000-0005-0000-0000-000037080000}"/>
    <cellStyle name="Comma 101 3 2 2" xfId="11918" xr:uid="{00000000-0005-0000-0000-000038080000}"/>
    <cellStyle name="Comma 101 4" xfId="1534" xr:uid="{00000000-0005-0000-0000-000039080000}"/>
    <cellStyle name="Comma 101 4 2" xfId="7306" xr:uid="{00000000-0005-0000-0000-00003A080000}"/>
    <cellStyle name="Comma 101 4 2 2" xfId="11919" xr:uid="{00000000-0005-0000-0000-00003B080000}"/>
    <cellStyle name="Comma 101 5" xfId="1535" xr:uid="{00000000-0005-0000-0000-00003C080000}"/>
    <cellStyle name="Comma 101 5 2" xfId="7307" xr:uid="{00000000-0005-0000-0000-00003D080000}"/>
    <cellStyle name="Comma 101 5 2 2" xfId="11920" xr:uid="{00000000-0005-0000-0000-00003E080000}"/>
    <cellStyle name="Comma 101 6" xfId="1536" xr:uid="{00000000-0005-0000-0000-00003F080000}"/>
    <cellStyle name="Comma 101 6 2" xfId="7308" xr:uid="{00000000-0005-0000-0000-000040080000}"/>
    <cellStyle name="Comma 101 6 2 2" xfId="11921" xr:uid="{00000000-0005-0000-0000-000041080000}"/>
    <cellStyle name="Comma 101 7" xfId="1537" xr:uid="{00000000-0005-0000-0000-000042080000}"/>
    <cellStyle name="Comma 101 7 2" xfId="7309" xr:uid="{00000000-0005-0000-0000-000043080000}"/>
    <cellStyle name="Comma 101 7 2 2" xfId="11922" xr:uid="{00000000-0005-0000-0000-000044080000}"/>
    <cellStyle name="Comma 101 8" xfId="1538" xr:uid="{00000000-0005-0000-0000-000045080000}"/>
    <cellStyle name="Comma 101 8 2" xfId="7310" xr:uid="{00000000-0005-0000-0000-000046080000}"/>
    <cellStyle name="Comma 101 8 2 2" xfId="11923" xr:uid="{00000000-0005-0000-0000-000047080000}"/>
    <cellStyle name="Comma 101 9" xfId="1539" xr:uid="{00000000-0005-0000-0000-000048080000}"/>
    <cellStyle name="Comma 101 9 2" xfId="7311" xr:uid="{00000000-0005-0000-0000-000049080000}"/>
    <cellStyle name="Comma 101 9 2 2" xfId="11924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3" xr:uid="{00000000-0005-0000-0000-00004D080000}"/>
    <cellStyle name="Comma 102 10 2 2" xfId="11926" xr:uid="{00000000-0005-0000-0000-00004E080000}"/>
    <cellStyle name="Comma 102 11" xfId="1542" xr:uid="{00000000-0005-0000-0000-00004F080000}"/>
    <cellStyle name="Comma 102 11 2" xfId="7314" xr:uid="{00000000-0005-0000-0000-000050080000}"/>
    <cellStyle name="Comma 102 11 2 2" xfId="11927" xr:uid="{00000000-0005-0000-0000-000051080000}"/>
    <cellStyle name="Comma 102 12" xfId="1543" xr:uid="{00000000-0005-0000-0000-000052080000}"/>
    <cellStyle name="Comma 102 12 2" xfId="7315" xr:uid="{00000000-0005-0000-0000-000053080000}"/>
    <cellStyle name="Comma 102 12 2 2" xfId="11928" xr:uid="{00000000-0005-0000-0000-000054080000}"/>
    <cellStyle name="Comma 102 13" xfId="1544" xr:uid="{00000000-0005-0000-0000-000055080000}"/>
    <cellStyle name="Comma 102 13 2" xfId="7316" xr:uid="{00000000-0005-0000-0000-000056080000}"/>
    <cellStyle name="Comma 102 13 2 2" xfId="11929" xr:uid="{00000000-0005-0000-0000-000057080000}"/>
    <cellStyle name="Comma 102 14" xfId="1545" xr:uid="{00000000-0005-0000-0000-000058080000}"/>
    <cellStyle name="Comma 102 14 2" xfId="7317" xr:uid="{00000000-0005-0000-0000-000059080000}"/>
    <cellStyle name="Comma 102 14 2 2" xfId="11930" xr:uid="{00000000-0005-0000-0000-00005A080000}"/>
    <cellStyle name="Comma 102 15" xfId="1546" xr:uid="{00000000-0005-0000-0000-00005B080000}"/>
    <cellStyle name="Comma 102 15 2" xfId="7318" xr:uid="{00000000-0005-0000-0000-00005C080000}"/>
    <cellStyle name="Comma 102 15 2 2" xfId="11931" xr:uid="{00000000-0005-0000-0000-00005D080000}"/>
    <cellStyle name="Comma 102 16" xfId="1547" xr:uid="{00000000-0005-0000-0000-00005E080000}"/>
    <cellStyle name="Comma 102 16 2" xfId="7319" xr:uid="{00000000-0005-0000-0000-00005F080000}"/>
    <cellStyle name="Comma 102 16 2 2" xfId="11932" xr:uid="{00000000-0005-0000-0000-000060080000}"/>
    <cellStyle name="Comma 102 17" xfId="1548" xr:uid="{00000000-0005-0000-0000-000061080000}"/>
    <cellStyle name="Comma 102 17 2" xfId="7320" xr:uid="{00000000-0005-0000-0000-000062080000}"/>
    <cellStyle name="Comma 102 17 2 2" xfId="11933" xr:uid="{00000000-0005-0000-0000-000063080000}"/>
    <cellStyle name="Comma 102 18" xfId="1549" xr:uid="{00000000-0005-0000-0000-000064080000}"/>
    <cellStyle name="Comma 102 18 2" xfId="7321" xr:uid="{00000000-0005-0000-0000-000065080000}"/>
    <cellStyle name="Comma 102 18 2 2" xfId="11934" xr:uid="{00000000-0005-0000-0000-000066080000}"/>
    <cellStyle name="Comma 102 19" xfId="1550" xr:uid="{00000000-0005-0000-0000-000067080000}"/>
    <cellStyle name="Comma 102 19 2" xfId="7322" xr:uid="{00000000-0005-0000-0000-000068080000}"/>
    <cellStyle name="Comma 102 19 2 2" xfId="11935" xr:uid="{00000000-0005-0000-0000-000069080000}"/>
    <cellStyle name="Comma 102 2" xfId="1551" xr:uid="{00000000-0005-0000-0000-00006A080000}"/>
    <cellStyle name="Comma 102 2 2" xfId="7323" xr:uid="{00000000-0005-0000-0000-00006B080000}"/>
    <cellStyle name="Comma 102 2 2 2" xfId="11936" xr:uid="{00000000-0005-0000-0000-00006C080000}"/>
    <cellStyle name="Comma 102 20" xfId="1552" xr:uid="{00000000-0005-0000-0000-00006D080000}"/>
    <cellStyle name="Comma 102 20 2" xfId="7324" xr:uid="{00000000-0005-0000-0000-00006E080000}"/>
    <cellStyle name="Comma 102 20 2 2" xfId="11937" xr:uid="{00000000-0005-0000-0000-00006F080000}"/>
    <cellStyle name="Comma 102 21" xfId="1553" xr:uid="{00000000-0005-0000-0000-000070080000}"/>
    <cellStyle name="Comma 102 21 2" xfId="7325" xr:uid="{00000000-0005-0000-0000-000071080000}"/>
    <cellStyle name="Comma 102 21 2 2" xfId="11938" xr:uid="{00000000-0005-0000-0000-000072080000}"/>
    <cellStyle name="Comma 102 22" xfId="1554" xr:uid="{00000000-0005-0000-0000-000073080000}"/>
    <cellStyle name="Comma 102 22 2" xfId="7326" xr:uid="{00000000-0005-0000-0000-000074080000}"/>
    <cellStyle name="Comma 102 22 2 2" xfId="11939" xr:uid="{00000000-0005-0000-0000-000075080000}"/>
    <cellStyle name="Comma 102 23" xfId="7312" xr:uid="{00000000-0005-0000-0000-000076080000}"/>
    <cellStyle name="Comma 102 23 2" xfId="11925" xr:uid="{00000000-0005-0000-0000-000077080000}"/>
    <cellStyle name="Comma 102 3" xfId="1555" xr:uid="{00000000-0005-0000-0000-000078080000}"/>
    <cellStyle name="Comma 102 3 2" xfId="7327" xr:uid="{00000000-0005-0000-0000-000079080000}"/>
    <cellStyle name="Comma 102 3 2 2" xfId="11940" xr:uid="{00000000-0005-0000-0000-00007A080000}"/>
    <cellStyle name="Comma 102 4" xfId="1556" xr:uid="{00000000-0005-0000-0000-00007B080000}"/>
    <cellStyle name="Comma 102 4 2" xfId="7328" xr:uid="{00000000-0005-0000-0000-00007C080000}"/>
    <cellStyle name="Comma 102 4 2 2" xfId="11941" xr:uid="{00000000-0005-0000-0000-00007D080000}"/>
    <cellStyle name="Comma 102 5" xfId="1557" xr:uid="{00000000-0005-0000-0000-00007E080000}"/>
    <cellStyle name="Comma 102 5 2" xfId="7329" xr:uid="{00000000-0005-0000-0000-00007F080000}"/>
    <cellStyle name="Comma 102 5 2 2" xfId="11942" xr:uid="{00000000-0005-0000-0000-000080080000}"/>
    <cellStyle name="Comma 102 6" xfId="1558" xr:uid="{00000000-0005-0000-0000-000081080000}"/>
    <cellStyle name="Comma 102 6 2" xfId="7330" xr:uid="{00000000-0005-0000-0000-000082080000}"/>
    <cellStyle name="Comma 102 6 2 2" xfId="11943" xr:uid="{00000000-0005-0000-0000-000083080000}"/>
    <cellStyle name="Comma 102 7" xfId="1559" xr:uid="{00000000-0005-0000-0000-000084080000}"/>
    <cellStyle name="Comma 102 7 2" xfId="7331" xr:uid="{00000000-0005-0000-0000-000085080000}"/>
    <cellStyle name="Comma 102 7 2 2" xfId="11944" xr:uid="{00000000-0005-0000-0000-000086080000}"/>
    <cellStyle name="Comma 102 8" xfId="1560" xr:uid="{00000000-0005-0000-0000-000087080000}"/>
    <cellStyle name="Comma 102 8 2" xfId="7332" xr:uid="{00000000-0005-0000-0000-000088080000}"/>
    <cellStyle name="Comma 102 8 2 2" xfId="11945" xr:uid="{00000000-0005-0000-0000-000089080000}"/>
    <cellStyle name="Comma 102 9" xfId="1561" xr:uid="{00000000-0005-0000-0000-00008A080000}"/>
    <cellStyle name="Comma 102 9 2" xfId="7333" xr:uid="{00000000-0005-0000-0000-00008B080000}"/>
    <cellStyle name="Comma 102 9 2 2" xfId="11946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5" xr:uid="{00000000-0005-0000-0000-00008F080000}"/>
    <cellStyle name="Comma 103 10 2 2" xfId="11948" xr:uid="{00000000-0005-0000-0000-000090080000}"/>
    <cellStyle name="Comma 103 11" xfId="1564" xr:uid="{00000000-0005-0000-0000-000091080000}"/>
    <cellStyle name="Comma 103 11 2" xfId="7336" xr:uid="{00000000-0005-0000-0000-000092080000}"/>
    <cellStyle name="Comma 103 11 2 2" xfId="11949" xr:uid="{00000000-0005-0000-0000-000093080000}"/>
    <cellStyle name="Comma 103 12" xfId="1565" xr:uid="{00000000-0005-0000-0000-000094080000}"/>
    <cellStyle name="Comma 103 12 2" xfId="7337" xr:uid="{00000000-0005-0000-0000-000095080000}"/>
    <cellStyle name="Comma 103 12 2 2" xfId="11950" xr:uid="{00000000-0005-0000-0000-000096080000}"/>
    <cellStyle name="Comma 103 13" xfId="1566" xr:uid="{00000000-0005-0000-0000-000097080000}"/>
    <cellStyle name="Comma 103 13 2" xfId="7338" xr:uid="{00000000-0005-0000-0000-000098080000}"/>
    <cellStyle name="Comma 103 13 2 2" xfId="11951" xr:uid="{00000000-0005-0000-0000-000099080000}"/>
    <cellStyle name="Comma 103 14" xfId="1567" xr:uid="{00000000-0005-0000-0000-00009A080000}"/>
    <cellStyle name="Comma 103 14 2" xfId="7339" xr:uid="{00000000-0005-0000-0000-00009B080000}"/>
    <cellStyle name="Comma 103 14 2 2" xfId="11952" xr:uid="{00000000-0005-0000-0000-00009C080000}"/>
    <cellStyle name="Comma 103 15" xfId="1568" xr:uid="{00000000-0005-0000-0000-00009D080000}"/>
    <cellStyle name="Comma 103 15 2" xfId="7340" xr:uid="{00000000-0005-0000-0000-00009E080000}"/>
    <cellStyle name="Comma 103 15 2 2" xfId="11953" xr:uid="{00000000-0005-0000-0000-00009F080000}"/>
    <cellStyle name="Comma 103 16" xfId="1569" xr:uid="{00000000-0005-0000-0000-0000A0080000}"/>
    <cellStyle name="Comma 103 16 2" xfId="7341" xr:uid="{00000000-0005-0000-0000-0000A1080000}"/>
    <cellStyle name="Comma 103 16 2 2" xfId="11954" xr:uid="{00000000-0005-0000-0000-0000A2080000}"/>
    <cellStyle name="Comma 103 17" xfId="1570" xr:uid="{00000000-0005-0000-0000-0000A3080000}"/>
    <cellStyle name="Comma 103 17 2" xfId="7342" xr:uid="{00000000-0005-0000-0000-0000A4080000}"/>
    <cellStyle name="Comma 103 17 2 2" xfId="11955" xr:uid="{00000000-0005-0000-0000-0000A5080000}"/>
    <cellStyle name="Comma 103 18" xfId="1571" xr:uid="{00000000-0005-0000-0000-0000A6080000}"/>
    <cellStyle name="Comma 103 18 2" xfId="7343" xr:uid="{00000000-0005-0000-0000-0000A7080000}"/>
    <cellStyle name="Comma 103 18 2 2" xfId="11956" xr:uid="{00000000-0005-0000-0000-0000A8080000}"/>
    <cellStyle name="Comma 103 19" xfId="1572" xr:uid="{00000000-0005-0000-0000-0000A9080000}"/>
    <cellStyle name="Comma 103 19 2" xfId="7344" xr:uid="{00000000-0005-0000-0000-0000AA080000}"/>
    <cellStyle name="Comma 103 19 2 2" xfId="11957" xr:uid="{00000000-0005-0000-0000-0000AB080000}"/>
    <cellStyle name="Comma 103 2" xfId="1573" xr:uid="{00000000-0005-0000-0000-0000AC080000}"/>
    <cellStyle name="Comma 103 2 2" xfId="7345" xr:uid="{00000000-0005-0000-0000-0000AD080000}"/>
    <cellStyle name="Comma 103 2 2 2" xfId="11958" xr:uid="{00000000-0005-0000-0000-0000AE080000}"/>
    <cellStyle name="Comma 103 20" xfId="1574" xr:uid="{00000000-0005-0000-0000-0000AF080000}"/>
    <cellStyle name="Comma 103 20 2" xfId="7346" xr:uid="{00000000-0005-0000-0000-0000B0080000}"/>
    <cellStyle name="Comma 103 20 2 2" xfId="11959" xr:uid="{00000000-0005-0000-0000-0000B1080000}"/>
    <cellStyle name="Comma 103 21" xfId="1575" xr:uid="{00000000-0005-0000-0000-0000B2080000}"/>
    <cellStyle name="Comma 103 21 2" xfId="7347" xr:uid="{00000000-0005-0000-0000-0000B3080000}"/>
    <cellStyle name="Comma 103 21 2 2" xfId="11960" xr:uid="{00000000-0005-0000-0000-0000B4080000}"/>
    <cellStyle name="Comma 103 22" xfId="1576" xr:uid="{00000000-0005-0000-0000-0000B5080000}"/>
    <cellStyle name="Comma 103 22 2" xfId="7348" xr:uid="{00000000-0005-0000-0000-0000B6080000}"/>
    <cellStyle name="Comma 103 22 2 2" xfId="11961" xr:uid="{00000000-0005-0000-0000-0000B7080000}"/>
    <cellStyle name="Comma 103 23" xfId="7334" xr:uid="{00000000-0005-0000-0000-0000B8080000}"/>
    <cellStyle name="Comma 103 23 2" xfId="11947" xr:uid="{00000000-0005-0000-0000-0000B9080000}"/>
    <cellStyle name="Comma 103 3" xfId="1577" xr:uid="{00000000-0005-0000-0000-0000BA080000}"/>
    <cellStyle name="Comma 103 3 2" xfId="7349" xr:uid="{00000000-0005-0000-0000-0000BB080000}"/>
    <cellStyle name="Comma 103 3 2 2" xfId="11962" xr:uid="{00000000-0005-0000-0000-0000BC080000}"/>
    <cellStyle name="Comma 103 4" xfId="1578" xr:uid="{00000000-0005-0000-0000-0000BD080000}"/>
    <cellStyle name="Comma 103 4 2" xfId="7350" xr:uid="{00000000-0005-0000-0000-0000BE080000}"/>
    <cellStyle name="Comma 103 4 2 2" xfId="11963" xr:uid="{00000000-0005-0000-0000-0000BF080000}"/>
    <cellStyle name="Comma 103 5" xfId="1579" xr:uid="{00000000-0005-0000-0000-0000C0080000}"/>
    <cellStyle name="Comma 103 5 2" xfId="7351" xr:uid="{00000000-0005-0000-0000-0000C1080000}"/>
    <cellStyle name="Comma 103 5 2 2" xfId="11964" xr:uid="{00000000-0005-0000-0000-0000C2080000}"/>
    <cellStyle name="Comma 103 6" xfId="1580" xr:uid="{00000000-0005-0000-0000-0000C3080000}"/>
    <cellStyle name="Comma 103 6 2" xfId="7352" xr:uid="{00000000-0005-0000-0000-0000C4080000}"/>
    <cellStyle name="Comma 103 6 2 2" xfId="11965" xr:uid="{00000000-0005-0000-0000-0000C5080000}"/>
    <cellStyle name="Comma 103 7" xfId="1581" xr:uid="{00000000-0005-0000-0000-0000C6080000}"/>
    <cellStyle name="Comma 103 7 2" xfId="7353" xr:uid="{00000000-0005-0000-0000-0000C7080000}"/>
    <cellStyle name="Comma 103 7 2 2" xfId="11966" xr:uid="{00000000-0005-0000-0000-0000C8080000}"/>
    <cellStyle name="Comma 103 8" xfId="1582" xr:uid="{00000000-0005-0000-0000-0000C9080000}"/>
    <cellStyle name="Comma 103 8 2" xfId="7354" xr:uid="{00000000-0005-0000-0000-0000CA080000}"/>
    <cellStyle name="Comma 103 8 2 2" xfId="11967" xr:uid="{00000000-0005-0000-0000-0000CB080000}"/>
    <cellStyle name="Comma 103 9" xfId="1583" xr:uid="{00000000-0005-0000-0000-0000CC080000}"/>
    <cellStyle name="Comma 103 9 2" xfId="7355" xr:uid="{00000000-0005-0000-0000-0000CD080000}"/>
    <cellStyle name="Comma 103 9 2 2" xfId="11968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7" xr:uid="{00000000-0005-0000-0000-0000D1080000}"/>
    <cellStyle name="Comma 104 10 2 2" xfId="11970" xr:uid="{00000000-0005-0000-0000-0000D2080000}"/>
    <cellStyle name="Comma 104 11" xfId="1586" xr:uid="{00000000-0005-0000-0000-0000D3080000}"/>
    <cellStyle name="Comma 104 11 2" xfId="7358" xr:uid="{00000000-0005-0000-0000-0000D4080000}"/>
    <cellStyle name="Comma 104 11 2 2" xfId="11971" xr:uid="{00000000-0005-0000-0000-0000D5080000}"/>
    <cellStyle name="Comma 104 12" xfId="1587" xr:uid="{00000000-0005-0000-0000-0000D6080000}"/>
    <cellStyle name="Comma 104 12 2" xfId="7359" xr:uid="{00000000-0005-0000-0000-0000D7080000}"/>
    <cellStyle name="Comma 104 12 2 2" xfId="11972" xr:uid="{00000000-0005-0000-0000-0000D8080000}"/>
    <cellStyle name="Comma 104 13" xfId="1588" xr:uid="{00000000-0005-0000-0000-0000D9080000}"/>
    <cellStyle name="Comma 104 13 2" xfId="7360" xr:uid="{00000000-0005-0000-0000-0000DA080000}"/>
    <cellStyle name="Comma 104 13 2 2" xfId="11973" xr:uid="{00000000-0005-0000-0000-0000DB080000}"/>
    <cellStyle name="Comma 104 14" xfId="1589" xr:uid="{00000000-0005-0000-0000-0000DC080000}"/>
    <cellStyle name="Comma 104 14 2" xfId="7361" xr:uid="{00000000-0005-0000-0000-0000DD080000}"/>
    <cellStyle name="Comma 104 14 2 2" xfId="11974" xr:uid="{00000000-0005-0000-0000-0000DE080000}"/>
    <cellStyle name="Comma 104 15" xfId="1590" xr:uid="{00000000-0005-0000-0000-0000DF080000}"/>
    <cellStyle name="Comma 104 15 2" xfId="7362" xr:uid="{00000000-0005-0000-0000-0000E0080000}"/>
    <cellStyle name="Comma 104 15 2 2" xfId="11975" xr:uid="{00000000-0005-0000-0000-0000E1080000}"/>
    <cellStyle name="Comma 104 16" xfId="1591" xr:uid="{00000000-0005-0000-0000-0000E2080000}"/>
    <cellStyle name="Comma 104 16 2" xfId="7363" xr:uid="{00000000-0005-0000-0000-0000E3080000}"/>
    <cellStyle name="Comma 104 16 2 2" xfId="11976" xr:uid="{00000000-0005-0000-0000-0000E4080000}"/>
    <cellStyle name="Comma 104 17" xfId="1592" xr:uid="{00000000-0005-0000-0000-0000E5080000}"/>
    <cellStyle name="Comma 104 17 2" xfId="7364" xr:uid="{00000000-0005-0000-0000-0000E6080000}"/>
    <cellStyle name="Comma 104 17 2 2" xfId="11977" xr:uid="{00000000-0005-0000-0000-0000E7080000}"/>
    <cellStyle name="Comma 104 18" xfId="1593" xr:uid="{00000000-0005-0000-0000-0000E8080000}"/>
    <cellStyle name="Comma 104 18 2" xfId="7365" xr:uid="{00000000-0005-0000-0000-0000E9080000}"/>
    <cellStyle name="Comma 104 18 2 2" xfId="11978" xr:uid="{00000000-0005-0000-0000-0000EA080000}"/>
    <cellStyle name="Comma 104 19" xfId="1594" xr:uid="{00000000-0005-0000-0000-0000EB080000}"/>
    <cellStyle name="Comma 104 19 2" xfId="7366" xr:uid="{00000000-0005-0000-0000-0000EC080000}"/>
    <cellStyle name="Comma 104 19 2 2" xfId="11979" xr:uid="{00000000-0005-0000-0000-0000ED080000}"/>
    <cellStyle name="Comma 104 2" xfId="1595" xr:uid="{00000000-0005-0000-0000-0000EE080000}"/>
    <cellStyle name="Comma 104 2 2" xfId="7367" xr:uid="{00000000-0005-0000-0000-0000EF080000}"/>
    <cellStyle name="Comma 104 2 2 2" xfId="11980" xr:uid="{00000000-0005-0000-0000-0000F0080000}"/>
    <cellStyle name="Comma 104 20" xfId="1596" xr:uid="{00000000-0005-0000-0000-0000F1080000}"/>
    <cellStyle name="Comma 104 20 2" xfId="7368" xr:uid="{00000000-0005-0000-0000-0000F2080000}"/>
    <cellStyle name="Comma 104 20 2 2" xfId="11981" xr:uid="{00000000-0005-0000-0000-0000F3080000}"/>
    <cellStyle name="Comma 104 21" xfId="1597" xr:uid="{00000000-0005-0000-0000-0000F4080000}"/>
    <cellStyle name="Comma 104 21 2" xfId="7369" xr:uid="{00000000-0005-0000-0000-0000F5080000}"/>
    <cellStyle name="Comma 104 21 2 2" xfId="11982" xr:uid="{00000000-0005-0000-0000-0000F6080000}"/>
    <cellStyle name="Comma 104 22" xfId="1598" xr:uid="{00000000-0005-0000-0000-0000F7080000}"/>
    <cellStyle name="Comma 104 22 2" xfId="7370" xr:uid="{00000000-0005-0000-0000-0000F8080000}"/>
    <cellStyle name="Comma 104 22 2 2" xfId="11983" xr:uid="{00000000-0005-0000-0000-0000F9080000}"/>
    <cellStyle name="Comma 104 23" xfId="7356" xr:uid="{00000000-0005-0000-0000-0000FA080000}"/>
    <cellStyle name="Comma 104 23 2" xfId="11969" xr:uid="{00000000-0005-0000-0000-0000FB080000}"/>
    <cellStyle name="Comma 104 3" xfId="1599" xr:uid="{00000000-0005-0000-0000-0000FC080000}"/>
    <cellStyle name="Comma 104 3 2" xfId="7371" xr:uid="{00000000-0005-0000-0000-0000FD080000}"/>
    <cellStyle name="Comma 104 3 2 2" xfId="11984" xr:uid="{00000000-0005-0000-0000-0000FE080000}"/>
    <cellStyle name="Comma 104 4" xfId="1600" xr:uid="{00000000-0005-0000-0000-0000FF080000}"/>
    <cellStyle name="Comma 104 4 2" xfId="7372" xr:uid="{00000000-0005-0000-0000-000000090000}"/>
    <cellStyle name="Comma 104 4 2 2" xfId="11985" xr:uid="{00000000-0005-0000-0000-000001090000}"/>
    <cellStyle name="Comma 104 5" xfId="1601" xr:uid="{00000000-0005-0000-0000-000002090000}"/>
    <cellStyle name="Comma 104 5 2" xfId="7373" xr:uid="{00000000-0005-0000-0000-000003090000}"/>
    <cellStyle name="Comma 104 5 2 2" xfId="11986" xr:uid="{00000000-0005-0000-0000-000004090000}"/>
    <cellStyle name="Comma 104 6" xfId="1602" xr:uid="{00000000-0005-0000-0000-000005090000}"/>
    <cellStyle name="Comma 104 6 2" xfId="7374" xr:uid="{00000000-0005-0000-0000-000006090000}"/>
    <cellStyle name="Comma 104 6 2 2" xfId="11987" xr:uid="{00000000-0005-0000-0000-000007090000}"/>
    <cellStyle name="Comma 104 7" xfId="1603" xr:uid="{00000000-0005-0000-0000-000008090000}"/>
    <cellStyle name="Comma 104 7 2" xfId="7375" xr:uid="{00000000-0005-0000-0000-000009090000}"/>
    <cellStyle name="Comma 104 7 2 2" xfId="11988" xr:uid="{00000000-0005-0000-0000-00000A090000}"/>
    <cellStyle name="Comma 104 8" xfId="1604" xr:uid="{00000000-0005-0000-0000-00000B090000}"/>
    <cellStyle name="Comma 104 8 2" xfId="7376" xr:uid="{00000000-0005-0000-0000-00000C090000}"/>
    <cellStyle name="Comma 104 8 2 2" xfId="11989" xr:uid="{00000000-0005-0000-0000-00000D090000}"/>
    <cellStyle name="Comma 104 9" xfId="1605" xr:uid="{00000000-0005-0000-0000-00000E090000}"/>
    <cellStyle name="Comma 104 9 2" xfId="7377" xr:uid="{00000000-0005-0000-0000-00000F090000}"/>
    <cellStyle name="Comma 104 9 2 2" xfId="11990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79" xr:uid="{00000000-0005-0000-0000-000013090000}"/>
    <cellStyle name="Comma 105 10 2 2" xfId="11992" xr:uid="{00000000-0005-0000-0000-000014090000}"/>
    <cellStyle name="Comma 105 11" xfId="1608" xr:uid="{00000000-0005-0000-0000-000015090000}"/>
    <cellStyle name="Comma 105 11 2" xfId="7380" xr:uid="{00000000-0005-0000-0000-000016090000}"/>
    <cellStyle name="Comma 105 11 2 2" xfId="11993" xr:uid="{00000000-0005-0000-0000-000017090000}"/>
    <cellStyle name="Comma 105 12" xfId="1609" xr:uid="{00000000-0005-0000-0000-000018090000}"/>
    <cellStyle name="Comma 105 12 2" xfId="7381" xr:uid="{00000000-0005-0000-0000-000019090000}"/>
    <cellStyle name="Comma 105 12 2 2" xfId="11994" xr:uid="{00000000-0005-0000-0000-00001A090000}"/>
    <cellStyle name="Comma 105 13" xfId="1610" xr:uid="{00000000-0005-0000-0000-00001B090000}"/>
    <cellStyle name="Comma 105 13 2" xfId="7382" xr:uid="{00000000-0005-0000-0000-00001C090000}"/>
    <cellStyle name="Comma 105 13 2 2" xfId="11995" xr:uid="{00000000-0005-0000-0000-00001D090000}"/>
    <cellStyle name="Comma 105 14" xfId="1611" xr:uid="{00000000-0005-0000-0000-00001E090000}"/>
    <cellStyle name="Comma 105 14 2" xfId="7383" xr:uid="{00000000-0005-0000-0000-00001F090000}"/>
    <cellStyle name="Comma 105 14 2 2" xfId="11996" xr:uid="{00000000-0005-0000-0000-000020090000}"/>
    <cellStyle name="Comma 105 15" xfId="1612" xr:uid="{00000000-0005-0000-0000-000021090000}"/>
    <cellStyle name="Comma 105 15 2" xfId="7384" xr:uid="{00000000-0005-0000-0000-000022090000}"/>
    <cellStyle name="Comma 105 15 2 2" xfId="11997" xr:uid="{00000000-0005-0000-0000-000023090000}"/>
    <cellStyle name="Comma 105 16" xfId="1613" xr:uid="{00000000-0005-0000-0000-000024090000}"/>
    <cellStyle name="Comma 105 16 2" xfId="7385" xr:uid="{00000000-0005-0000-0000-000025090000}"/>
    <cellStyle name="Comma 105 16 2 2" xfId="11998" xr:uid="{00000000-0005-0000-0000-000026090000}"/>
    <cellStyle name="Comma 105 17" xfId="1614" xr:uid="{00000000-0005-0000-0000-000027090000}"/>
    <cellStyle name="Comma 105 17 2" xfId="7386" xr:uid="{00000000-0005-0000-0000-000028090000}"/>
    <cellStyle name="Comma 105 17 2 2" xfId="11999" xr:uid="{00000000-0005-0000-0000-000029090000}"/>
    <cellStyle name="Comma 105 18" xfId="1615" xr:uid="{00000000-0005-0000-0000-00002A090000}"/>
    <cellStyle name="Comma 105 18 2" xfId="7387" xr:uid="{00000000-0005-0000-0000-00002B090000}"/>
    <cellStyle name="Comma 105 18 2 2" xfId="12000" xr:uid="{00000000-0005-0000-0000-00002C090000}"/>
    <cellStyle name="Comma 105 19" xfId="1616" xr:uid="{00000000-0005-0000-0000-00002D090000}"/>
    <cellStyle name="Comma 105 19 2" xfId="7388" xr:uid="{00000000-0005-0000-0000-00002E090000}"/>
    <cellStyle name="Comma 105 19 2 2" xfId="12001" xr:uid="{00000000-0005-0000-0000-00002F090000}"/>
    <cellStyle name="Comma 105 2" xfId="1617" xr:uid="{00000000-0005-0000-0000-000030090000}"/>
    <cellStyle name="Comma 105 2 2" xfId="7389" xr:uid="{00000000-0005-0000-0000-000031090000}"/>
    <cellStyle name="Comma 105 2 2 2" xfId="12002" xr:uid="{00000000-0005-0000-0000-000032090000}"/>
    <cellStyle name="Comma 105 20" xfId="1618" xr:uid="{00000000-0005-0000-0000-000033090000}"/>
    <cellStyle name="Comma 105 20 2" xfId="7390" xr:uid="{00000000-0005-0000-0000-000034090000}"/>
    <cellStyle name="Comma 105 20 2 2" xfId="12003" xr:uid="{00000000-0005-0000-0000-000035090000}"/>
    <cellStyle name="Comma 105 21" xfId="1619" xr:uid="{00000000-0005-0000-0000-000036090000}"/>
    <cellStyle name="Comma 105 21 2" xfId="7391" xr:uid="{00000000-0005-0000-0000-000037090000}"/>
    <cellStyle name="Comma 105 21 2 2" xfId="12004" xr:uid="{00000000-0005-0000-0000-000038090000}"/>
    <cellStyle name="Comma 105 22" xfId="1620" xr:uid="{00000000-0005-0000-0000-000039090000}"/>
    <cellStyle name="Comma 105 22 2" xfId="7392" xr:uid="{00000000-0005-0000-0000-00003A090000}"/>
    <cellStyle name="Comma 105 22 2 2" xfId="12005" xr:uid="{00000000-0005-0000-0000-00003B090000}"/>
    <cellStyle name="Comma 105 23" xfId="7378" xr:uid="{00000000-0005-0000-0000-00003C090000}"/>
    <cellStyle name="Comma 105 23 2" xfId="11991" xr:uid="{00000000-0005-0000-0000-00003D090000}"/>
    <cellStyle name="Comma 105 3" xfId="1621" xr:uid="{00000000-0005-0000-0000-00003E090000}"/>
    <cellStyle name="Comma 105 3 2" xfId="7393" xr:uid="{00000000-0005-0000-0000-00003F090000}"/>
    <cellStyle name="Comma 105 3 2 2" xfId="12006" xr:uid="{00000000-0005-0000-0000-000040090000}"/>
    <cellStyle name="Comma 105 4" xfId="1622" xr:uid="{00000000-0005-0000-0000-000041090000}"/>
    <cellStyle name="Comma 105 4 2" xfId="7394" xr:uid="{00000000-0005-0000-0000-000042090000}"/>
    <cellStyle name="Comma 105 4 2 2" xfId="12007" xr:uid="{00000000-0005-0000-0000-000043090000}"/>
    <cellStyle name="Comma 105 5" xfId="1623" xr:uid="{00000000-0005-0000-0000-000044090000}"/>
    <cellStyle name="Comma 105 5 2" xfId="7395" xr:uid="{00000000-0005-0000-0000-000045090000}"/>
    <cellStyle name="Comma 105 5 2 2" xfId="12008" xr:uid="{00000000-0005-0000-0000-000046090000}"/>
    <cellStyle name="Comma 105 6" xfId="1624" xr:uid="{00000000-0005-0000-0000-000047090000}"/>
    <cellStyle name="Comma 105 6 2" xfId="7396" xr:uid="{00000000-0005-0000-0000-000048090000}"/>
    <cellStyle name="Comma 105 6 2 2" xfId="12009" xr:uid="{00000000-0005-0000-0000-000049090000}"/>
    <cellStyle name="Comma 105 7" xfId="1625" xr:uid="{00000000-0005-0000-0000-00004A090000}"/>
    <cellStyle name="Comma 105 7 2" xfId="7397" xr:uid="{00000000-0005-0000-0000-00004B090000}"/>
    <cellStyle name="Comma 105 7 2 2" xfId="12010" xr:uid="{00000000-0005-0000-0000-00004C090000}"/>
    <cellStyle name="Comma 105 8" xfId="1626" xr:uid="{00000000-0005-0000-0000-00004D090000}"/>
    <cellStyle name="Comma 105 8 2" xfId="7398" xr:uid="{00000000-0005-0000-0000-00004E090000}"/>
    <cellStyle name="Comma 105 8 2 2" xfId="12011" xr:uid="{00000000-0005-0000-0000-00004F090000}"/>
    <cellStyle name="Comma 105 9" xfId="1627" xr:uid="{00000000-0005-0000-0000-000050090000}"/>
    <cellStyle name="Comma 105 9 2" xfId="7399" xr:uid="{00000000-0005-0000-0000-000051090000}"/>
    <cellStyle name="Comma 105 9 2 2" xfId="12012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1" xr:uid="{00000000-0005-0000-0000-000055090000}"/>
    <cellStyle name="Comma 106 10 2 2" xfId="12014" xr:uid="{00000000-0005-0000-0000-000056090000}"/>
    <cellStyle name="Comma 106 11" xfId="1630" xr:uid="{00000000-0005-0000-0000-000057090000}"/>
    <cellStyle name="Comma 106 11 2" xfId="7402" xr:uid="{00000000-0005-0000-0000-000058090000}"/>
    <cellStyle name="Comma 106 11 2 2" xfId="12015" xr:uid="{00000000-0005-0000-0000-000059090000}"/>
    <cellStyle name="Comma 106 12" xfId="1631" xr:uid="{00000000-0005-0000-0000-00005A090000}"/>
    <cellStyle name="Comma 106 12 2" xfId="7403" xr:uid="{00000000-0005-0000-0000-00005B090000}"/>
    <cellStyle name="Comma 106 12 2 2" xfId="12016" xr:uid="{00000000-0005-0000-0000-00005C090000}"/>
    <cellStyle name="Comma 106 13" xfId="1632" xr:uid="{00000000-0005-0000-0000-00005D090000}"/>
    <cellStyle name="Comma 106 13 2" xfId="7404" xr:uid="{00000000-0005-0000-0000-00005E090000}"/>
    <cellStyle name="Comma 106 13 2 2" xfId="12017" xr:uid="{00000000-0005-0000-0000-00005F090000}"/>
    <cellStyle name="Comma 106 14" xfId="1633" xr:uid="{00000000-0005-0000-0000-000060090000}"/>
    <cellStyle name="Comma 106 14 2" xfId="7405" xr:uid="{00000000-0005-0000-0000-000061090000}"/>
    <cellStyle name="Comma 106 14 2 2" xfId="12018" xr:uid="{00000000-0005-0000-0000-000062090000}"/>
    <cellStyle name="Comma 106 15" xfId="1634" xr:uid="{00000000-0005-0000-0000-000063090000}"/>
    <cellStyle name="Comma 106 15 2" xfId="7406" xr:uid="{00000000-0005-0000-0000-000064090000}"/>
    <cellStyle name="Comma 106 15 2 2" xfId="12019" xr:uid="{00000000-0005-0000-0000-000065090000}"/>
    <cellStyle name="Comma 106 16" xfId="1635" xr:uid="{00000000-0005-0000-0000-000066090000}"/>
    <cellStyle name="Comma 106 16 2" xfId="7407" xr:uid="{00000000-0005-0000-0000-000067090000}"/>
    <cellStyle name="Comma 106 16 2 2" xfId="12020" xr:uid="{00000000-0005-0000-0000-000068090000}"/>
    <cellStyle name="Comma 106 17" xfId="1636" xr:uid="{00000000-0005-0000-0000-000069090000}"/>
    <cellStyle name="Comma 106 17 2" xfId="7408" xr:uid="{00000000-0005-0000-0000-00006A090000}"/>
    <cellStyle name="Comma 106 17 2 2" xfId="12021" xr:uid="{00000000-0005-0000-0000-00006B090000}"/>
    <cellStyle name="Comma 106 18" xfId="1637" xr:uid="{00000000-0005-0000-0000-00006C090000}"/>
    <cellStyle name="Comma 106 18 2" xfId="7409" xr:uid="{00000000-0005-0000-0000-00006D090000}"/>
    <cellStyle name="Comma 106 18 2 2" xfId="12022" xr:uid="{00000000-0005-0000-0000-00006E090000}"/>
    <cellStyle name="Comma 106 19" xfId="1638" xr:uid="{00000000-0005-0000-0000-00006F090000}"/>
    <cellStyle name="Comma 106 19 2" xfId="7410" xr:uid="{00000000-0005-0000-0000-000070090000}"/>
    <cellStyle name="Comma 106 19 2 2" xfId="12023" xr:uid="{00000000-0005-0000-0000-000071090000}"/>
    <cellStyle name="Comma 106 2" xfId="1639" xr:uid="{00000000-0005-0000-0000-000072090000}"/>
    <cellStyle name="Comma 106 2 2" xfId="7411" xr:uid="{00000000-0005-0000-0000-000073090000}"/>
    <cellStyle name="Comma 106 2 2 2" xfId="12024" xr:uid="{00000000-0005-0000-0000-000074090000}"/>
    <cellStyle name="Comma 106 20" xfId="1640" xr:uid="{00000000-0005-0000-0000-000075090000}"/>
    <cellStyle name="Comma 106 20 2" xfId="7412" xr:uid="{00000000-0005-0000-0000-000076090000}"/>
    <cellStyle name="Comma 106 20 2 2" xfId="12025" xr:uid="{00000000-0005-0000-0000-000077090000}"/>
    <cellStyle name="Comma 106 21" xfId="1641" xr:uid="{00000000-0005-0000-0000-000078090000}"/>
    <cellStyle name="Comma 106 21 2" xfId="7413" xr:uid="{00000000-0005-0000-0000-000079090000}"/>
    <cellStyle name="Comma 106 21 2 2" xfId="12026" xr:uid="{00000000-0005-0000-0000-00007A090000}"/>
    <cellStyle name="Comma 106 22" xfId="1642" xr:uid="{00000000-0005-0000-0000-00007B090000}"/>
    <cellStyle name="Comma 106 22 2" xfId="7414" xr:uid="{00000000-0005-0000-0000-00007C090000}"/>
    <cellStyle name="Comma 106 22 2 2" xfId="12027" xr:uid="{00000000-0005-0000-0000-00007D090000}"/>
    <cellStyle name="Comma 106 23" xfId="7400" xr:uid="{00000000-0005-0000-0000-00007E090000}"/>
    <cellStyle name="Comma 106 23 2" xfId="12013" xr:uid="{00000000-0005-0000-0000-00007F090000}"/>
    <cellStyle name="Comma 106 3" xfId="1643" xr:uid="{00000000-0005-0000-0000-000080090000}"/>
    <cellStyle name="Comma 106 3 2" xfId="7415" xr:uid="{00000000-0005-0000-0000-000081090000}"/>
    <cellStyle name="Comma 106 3 2 2" xfId="12028" xr:uid="{00000000-0005-0000-0000-000082090000}"/>
    <cellStyle name="Comma 106 4" xfId="1644" xr:uid="{00000000-0005-0000-0000-000083090000}"/>
    <cellStyle name="Comma 106 4 2" xfId="7416" xr:uid="{00000000-0005-0000-0000-000084090000}"/>
    <cellStyle name="Comma 106 4 2 2" xfId="12029" xr:uid="{00000000-0005-0000-0000-000085090000}"/>
    <cellStyle name="Comma 106 5" xfId="1645" xr:uid="{00000000-0005-0000-0000-000086090000}"/>
    <cellStyle name="Comma 106 5 2" xfId="7417" xr:uid="{00000000-0005-0000-0000-000087090000}"/>
    <cellStyle name="Comma 106 5 2 2" xfId="12030" xr:uid="{00000000-0005-0000-0000-000088090000}"/>
    <cellStyle name="Comma 106 6" xfId="1646" xr:uid="{00000000-0005-0000-0000-000089090000}"/>
    <cellStyle name="Comma 106 6 2" xfId="7418" xr:uid="{00000000-0005-0000-0000-00008A090000}"/>
    <cellStyle name="Comma 106 6 2 2" xfId="12031" xr:uid="{00000000-0005-0000-0000-00008B090000}"/>
    <cellStyle name="Comma 106 7" xfId="1647" xr:uid="{00000000-0005-0000-0000-00008C090000}"/>
    <cellStyle name="Comma 106 7 2" xfId="7419" xr:uid="{00000000-0005-0000-0000-00008D090000}"/>
    <cellStyle name="Comma 106 7 2 2" xfId="12032" xr:uid="{00000000-0005-0000-0000-00008E090000}"/>
    <cellStyle name="Comma 106 8" xfId="1648" xr:uid="{00000000-0005-0000-0000-00008F090000}"/>
    <cellStyle name="Comma 106 8 2" xfId="7420" xr:uid="{00000000-0005-0000-0000-000090090000}"/>
    <cellStyle name="Comma 106 8 2 2" xfId="12033" xr:uid="{00000000-0005-0000-0000-000091090000}"/>
    <cellStyle name="Comma 106 9" xfId="1649" xr:uid="{00000000-0005-0000-0000-000092090000}"/>
    <cellStyle name="Comma 106 9 2" xfId="7421" xr:uid="{00000000-0005-0000-0000-000093090000}"/>
    <cellStyle name="Comma 106 9 2 2" xfId="12034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3" xr:uid="{00000000-0005-0000-0000-000097090000}"/>
    <cellStyle name="Comma 107 10 2 2" xfId="12036" xr:uid="{00000000-0005-0000-0000-000098090000}"/>
    <cellStyle name="Comma 107 11" xfId="1652" xr:uid="{00000000-0005-0000-0000-000099090000}"/>
    <cellStyle name="Comma 107 11 2" xfId="7424" xr:uid="{00000000-0005-0000-0000-00009A090000}"/>
    <cellStyle name="Comma 107 11 2 2" xfId="12037" xr:uid="{00000000-0005-0000-0000-00009B090000}"/>
    <cellStyle name="Comma 107 12" xfId="1653" xr:uid="{00000000-0005-0000-0000-00009C090000}"/>
    <cellStyle name="Comma 107 12 2" xfId="7425" xr:uid="{00000000-0005-0000-0000-00009D090000}"/>
    <cellStyle name="Comma 107 12 2 2" xfId="12038" xr:uid="{00000000-0005-0000-0000-00009E090000}"/>
    <cellStyle name="Comma 107 13" xfId="1654" xr:uid="{00000000-0005-0000-0000-00009F090000}"/>
    <cellStyle name="Comma 107 13 2" xfId="7426" xr:uid="{00000000-0005-0000-0000-0000A0090000}"/>
    <cellStyle name="Comma 107 13 2 2" xfId="12039" xr:uid="{00000000-0005-0000-0000-0000A1090000}"/>
    <cellStyle name="Comma 107 14" xfId="1655" xr:uid="{00000000-0005-0000-0000-0000A2090000}"/>
    <cellStyle name="Comma 107 14 2" xfId="7427" xr:uid="{00000000-0005-0000-0000-0000A3090000}"/>
    <cellStyle name="Comma 107 14 2 2" xfId="12040" xr:uid="{00000000-0005-0000-0000-0000A4090000}"/>
    <cellStyle name="Comma 107 15" xfId="1656" xr:uid="{00000000-0005-0000-0000-0000A5090000}"/>
    <cellStyle name="Comma 107 15 2" xfId="7428" xr:uid="{00000000-0005-0000-0000-0000A6090000}"/>
    <cellStyle name="Comma 107 15 2 2" xfId="12041" xr:uid="{00000000-0005-0000-0000-0000A7090000}"/>
    <cellStyle name="Comma 107 16" xfId="1657" xr:uid="{00000000-0005-0000-0000-0000A8090000}"/>
    <cellStyle name="Comma 107 16 2" xfId="7429" xr:uid="{00000000-0005-0000-0000-0000A9090000}"/>
    <cellStyle name="Comma 107 16 2 2" xfId="12042" xr:uid="{00000000-0005-0000-0000-0000AA090000}"/>
    <cellStyle name="Comma 107 17" xfId="1658" xr:uid="{00000000-0005-0000-0000-0000AB090000}"/>
    <cellStyle name="Comma 107 17 2" xfId="7430" xr:uid="{00000000-0005-0000-0000-0000AC090000}"/>
    <cellStyle name="Comma 107 17 2 2" xfId="12043" xr:uid="{00000000-0005-0000-0000-0000AD090000}"/>
    <cellStyle name="Comma 107 18" xfId="1659" xr:uid="{00000000-0005-0000-0000-0000AE090000}"/>
    <cellStyle name="Comma 107 18 2" xfId="7431" xr:uid="{00000000-0005-0000-0000-0000AF090000}"/>
    <cellStyle name="Comma 107 18 2 2" xfId="12044" xr:uid="{00000000-0005-0000-0000-0000B0090000}"/>
    <cellStyle name="Comma 107 19" xfId="1660" xr:uid="{00000000-0005-0000-0000-0000B1090000}"/>
    <cellStyle name="Comma 107 19 2" xfId="7432" xr:uid="{00000000-0005-0000-0000-0000B2090000}"/>
    <cellStyle name="Comma 107 19 2 2" xfId="12045" xr:uid="{00000000-0005-0000-0000-0000B3090000}"/>
    <cellStyle name="Comma 107 2" xfId="1661" xr:uid="{00000000-0005-0000-0000-0000B4090000}"/>
    <cellStyle name="Comma 107 2 2" xfId="7433" xr:uid="{00000000-0005-0000-0000-0000B5090000}"/>
    <cellStyle name="Comma 107 2 2 2" xfId="12046" xr:uid="{00000000-0005-0000-0000-0000B6090000}"/>
    <cellStyle name="Comma 107 20" xfId="1662" xr:uid="{00000000-0005-0000-0000-0000B7090000}"/>
    <cellStyle name="Comma 107 20 2" xfId="7434" xr:uid="{00000000-0005-0000-0000-0000B8090000}"/>
    <cellStyle name="Comma 107 20 2 2" xfId="12047" xr:uid="{00000000-0005-0000-0000-0000B9090000}"/>
    <cellStyle name="Comma 107 21" xfId="1663" xr:uid="{00000000-0005-0000-0000-0000BA090000}"/>
    <cellStyle name="Comma 107 21 2" xfId="7435" xr:uid="{00000000-0005-0000-0000-0000BB090000}"/>
    <cellStyle name="Comma 107 21 2 2" xfId="12048" xr:uid="{00000000-0005-0000-0000-0000BC090000}"/>
    <cellStyle name="Comma 107 22" xfId="1664" xr:uid="{00000000-0005-0000-0000-0000BD090000}"/>
    <cellStyle name="Comma 107 22 2" xfId="7436" xr:uid="{00000000-0005-0000-0000-0000BE090000}"/>
    <cellStyle name="Comma 107 22 2 2" xfId="12049" xr:uid="{00000000-0005-0000-0000-0000BF090000}"/>
    <cellStyle name="Comma 107 23" xfId="7422" xr:uid="{00000000-0005-0000-0000-0000C0090000}"/>
    <cellStyle name="Comma 107 23 2" xfId="12035" xr:uid="{00000000-0005-0000-0000-0000C1090000}"/>
    <cellStyle name="Comma 107 3" xfId="1665" xr:uid="{00000000-0005-0000-0000-0000C2090000}"/>
    <cellStyle name="Comma 107 3 2" xfId="7437" xr:uid="{00000000-0005-0000-0000-0000C3090000}"/>
    <cellStyle name="Comma 107 3 2 2" xfId="12050" xr:uid="{00000000-0005-0000-0000-0000C4090000}"/>
    <cellStyle name="Comma 107 4" xfId="1666" xr:uid="{00000000-0005-0000-0000-0000C5090000}"/>
    <cellStyle name="Comma 107 4 2" xfId="7438" xr:uid="{00000000-0005-0000-0000-0000C6090000}"/>
    <cellStyle name="Comma 107 4 2 2" xfId="12051" xr:uid="{00000000-0005-0000-0000-0000C7090000}"/>
    <cellStyle name="Comma 107 5" xfId="1667" xr:uid="{00000000-0005-0000-0000-0000C8090000}"/>
    <cellStyle name="Comma 107 5 2" xfId="7439" xr:uid="{00000000-0005-0000-0000-0000C9090000}"/>
    <cellStyle name="Comma 107 5 2 2" xfId="12052" xr:uid="{00000000-0005-0000-0000-0000CA090000}"/>
    <cellStyle name="Comma 107 6" xfId="1668" xr:uid="{00000000-0005-0000-0000-0000CB090000}"/>
    <cellStyle name="Comma 107 6 2" xfId="7440" xr:uid="{00000000-0005-0000-0000-0000CC090000}"/>
    <cellStyle name="Comma 107 6 2 2" xfId="12053" xr:uid="{00000000-0005-0000-0000-0000CD090000}"/>
    <cellStyle name="Comma 107 7" xfId="1669" xr:uid="{00000000-0005-0000-0000-0000CE090000}"/>
    <cellStyle name="Comma 107 7 2" xfId="7441" xr:uid="{00000000-0005-0000-0000-0000CF090000}"/>
    <cellStyle name="Comma 107 7 2 2" xfId="12054" xr:uid="{00000000-0005-0000-0000-0000D0090000}"/>
    <cellStyle name="Comma 107 8" xfId="1670" xr:uid="{00000000-0005-0000-0000-0000D1090000}"/>
    <cellStyle name="Comma 107 8 2" xfId="7442" xr:uid="{00000000-0005-0000-0000-0000D2090000}"/>
    <cellStyle name="Comma 107 8 2 2" xfId="12055" xr:uid="{00000000-0005-0000-0000-0000D3090000}"/>
    <cellStyle name="Comma 107 9" xfId="1671" xr:uid="{00000000-0005-0000-0000-0000D4090000}"/>
    <cellStyle name="Comma 107 9 2" xfId="7443" xr:uid="{00000000-0005-0000-0000-0000D5090000}"/>
    <cellStyle name="Comma 107 9 2 2" xfId="12056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5" xr:uid="{00000000-0005-0000-0000-0000D9090000}"/>
    <cellStyle name="Comma 108 10 2 2" xfId="12058" xr:uid="{00000000-0005-0000-0000-0000DA090000}"/>
    <cellStyle name="Comma 108 11" xfId="1674" xr:uid="{00000000-0005-0000-0000-0000DB090000}"/>
    <cellStyle name="Comma 108 11 2" xfId="7446" xr:uid="{00000000-0005-0000-0000-0000DC090000}"/>
    <cellStyle name="Comma 108 11 2 2" xfId="12059" xr:uid="{00000000-0005-0000-0000-0000DD090000}"/>
    <cellStyle name="Comma 108 12" xfId="1675" xr:uid="{00000000-0005-0000-0000-0000DE090000}"/>
    <cellStyle name="Comma 108 12 2" xfId="7447" xr:uid="{00000000-0005-0000-0000-0000DF090000}"/>
    <cellStyle name="Comma 108 12 2 2" xfId="12060" xr:uid="{00000000-0005-0000-0000-0000E0090000}"/>
    <cellStyle name="Comma 108 13" xfId="1676" xr:uid="{00000000-0005-0000-0000-0000E1090000}"/>
    <cellStyle name="Comma 108 13 2" xfId="7448" xr:uid="{00000000-0005-0000-0000-0000E2090000}"/>
    <cellStyle name="Comma 108 13 2 2" xfId="12061" xr:uid="{00000000-0005-0000-0000-0000E3090000}"/>
    <cellStyle name="Comma 108 14" xfId="1677" xr:uid="{00000000-0005-0000-0000-0000E4090000}"/>
    <cellStyle name="Comma 108 14 2" xfId="7449" xr:uid="{00000000-0005-0000-0000-0000E5090000}"/>
    <cellStyle name="Comma 108 14 2 2" xfId="12062" xr:uid="{00000000-0005-0000-0000-0000E6090000}"/>
    <cellStyle name="Comma 108 15" xfId="1678" xr:uid="{00000000-0005-0000-0000-0000E7090000}"/>
    <cellStyle name="Comma 108 15 2" xfId="7450" xr:uid="{00000000-0005-0000-0000-0000E8090000}"/>
    <cellStyle name="Comma 108 15 2 2" xfId="12063" xr:uid="{00000000-0005-0000-0000-0000E9090000}"/>
    <cellStyle name="Comma 108 16" xfId="1679" xr:uid="{00000000-0005-0000-0000-0000EA090000}"/>
    <cellStyle name="Comma 108 16 2" xfId="7451" xr:uid="{00000000-0005-0000-0000-0000EB090000}"/>
    <cellStyle name="Comma 108 16 2 2" xfId="12064" xr:uid="{00000000-0005-0000-0000-0000EC090000}"/>
    <cellStyle name="Comma 108 17" xfId="1680" xr:uid="{00000000-0005-0000-0000-0000ED090000}"/>
    <cellStyle name="Comma 108 17 2" xfId="7452" xr:uid="{00000000-0005-0000-0000-0000EE090000}"/>
    <cellStyle name="Comma 108 17 2 2" xfId="12065" xr:uid="{00000000-0005-0000-0000-0000EF090000}"/>
    <cellStyle name="Comma 108 18" xfId="1681" xr:uid="{00000000-0005-0000-0000-0000F0090000}"/>
    <cellStyle name="Comma 108 18 2" xfId="7453" xr:uid="{00000000-0005-0000-0000-0000F1090000}"/>
    <cellStyle name="Comma 108 18 2 2" xfId="12066" xr:uid="{00000000-0005-0000-0000-0000F2090000}"/>
    <cellStyle name="Comma 108 19" xfId="1682" xr:uid="{00000000-0005-0000-0000-0000F3090000}"/>
    <cellStyle name="Comma 108 19 2" xfId="7454" xr:uid="{00000000-0005-0000-0000-0000F4090000}"/>
    <cellStyle name="Comma 108 19 2 2" xfId="12067" xr:uid="{00000000-0005-0000-0000-0000F5090000}"/>
    <cellStyle name="Comma 108 2" xfId="1683" xr:uid="{00000000-0005-0000-0000-0000F6090000}"/>
    <cellStyle name="Comma 108 2 2" xfId="7455" xr:uid="{00000000-0005-0000-0000-0000F7090000}"/>
    <cellStyle name="Comma 108 2 2 2" xfId="12068" xr:uid="{00000000-0005-0000-0000-0000F8090000}"/>
    <cellStyle name="Comma 108 20" xfId="1684" xr:uid="{00000000-0005-0000-0000-0000F9090000}"/>
    <cellStyle name="Comma 108 20 2" xfId="7456" xr:uid="{00000000-0005-0000-0000-0000FA090000}"/>
    <cellStyle name="Comma 108 20 2 2" xfId="12069" xr:uid="{00000000-0005-0000-0000-0000FB090000}"/>
    <cellStyle name="Comma 108 21" xfId="1685" xr:uid="{00000000-0005-0000-0000-0000FC090000}"/>
    <cellStyle name="Comma 108 21 2" xfId="7457" xr:uid="{00000000-0005-0000-0000-0000FD090000}"/>
    <cellStyle name="Comma 108 21 2 2" xfId="12070" xr:uid="{00000000-0005-0000-0000-0000FE090000}"/>
    <cellStyle name="Comma 108 22" xfId="1686" xr:uid="{00000000-0005-0000-0000-0000FF090000}"/>
    <cellStyle name="Comma 108 22 2" xfId="7458" xr:uid="{00000000-0005-0000-0000-0000000A0000}"/>
    <cellStyle name="Comma 108 22 2 2" xfId="12071" xr:uid="{00000000-0005-0000-0000-0000010A0000}"/>
    <cellStyle name="Comma 108 23" xfId="7444" xr:uid="{00000000-0005-0000-0000-0000020A0000}"/>
    <cellStyle name="Comma 108 23 2" xfId="12057" xr:uid="{00000000-0005-0000-0000-0000030A0000}"/>
    <cellStyle name="Comma 108 3" xfId="1687" xr:uid="{00000000-0005-0000-0000-0000040A0000}"/>
    <cellStyle name="Comma 108 3 2" xfId="7459" xr:uid="{00000000-0005-0000-0000-0000050A0000}"/>
    <cellStyle name="Comma 108 3 2 2" xfId="12072" xr:uid="{00000000-0005-0000-0000-0000060A0000}"/>
    <cellStyle name="Comma 108 4" xfId="1688" xr:uid="{00000000-0005-0000-0000-0000070A0000}"/>
    <cellStyle name="Comma 108 4 2" xfId="7460" xr:uid="{00000000-0005-0000-0000-0000080A0000}"/>
    <cellStyle name="Comma 108 4 2 2" xfId="12073" xr:uid="{00000000-0005-0000-0000-0000090A0000}"/>
    <cellStyle name="Comma 108 5" xfId="1689" xr:uid="{00000000-0005-0000-0000-00000A0A0000}"/>
    <cellStyle name="Comma 108 5 2" xfId="7461" xr:uid="{00000000-0005-0000-0000-00000B0A0000}"/>
    <cellStyle name="Comma 108 5 2 2" xfId="12074" xr:uid="{00000000-0005-0000-0000-00000C0A0000}"/>
    <cellStyle name="Comma 108 6" xfId="1690" xr:uid="{00000000-0005-0000-0000-00000D0A0000}"/>
    <cellStyle name="Comma 108 6 2" xfId="7462" xr:uid="{00000000-0005-0000-0000-00000E0A0000}"/>
    <cellStyle name="Comma 108 6 2 2" xfId="12075" xr:uid="{00000000-0005-0000-0000-00000F0A0000}"/>
    <cellStyle name="Comma 108 7" xfId="1691" xr:uid="{00000000-0005-0000-0000-0000100A0000}"/>
    <cellStyle name="Comma 108 7 2" xfId="7463" xr:uid="{00000000-0005-0000-0000-0000110A0000}"/>
    <cellStyle name="Comma 108 7 2 2" xfId="12076" xr:uid="{00000000-0005-0000-0000-0000120A0000}"/>
    <cellStyle name="Comma 108 8" xfId="1692" xr:uid="{00000000-0005-0000-0000-0000130A0000}"/>
    <cellStyle name="Comma 108 8 2" xfId="7464" xr:uid="{00000000-0005-0000-0000-0000140A0000}"/>
    <cellStyle name="Comma 108 8 2 2" xfId="12077" xr:uid="{00000000-0005-0000-0000-0000150A0000}"/>
    <cellStyle name="Comma 108 9" xfId="1693" xr:uid="{00000000-0005-0000-0000-0000160A0000}"/>
    <cellStyle name="Comma 108 9 2" xfId="7465" xr:uid="{00000000-0005-0000-0000-0000170A0000}"/>
    <cellStyle name="Comma 108 9 2 2" xfId="12078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7" xr:uid="{00000000-0005-0000-0000-00001B0A0000}"/>
    <cellStyle name="Comma 109 10 2 2" xfId="12080" xr:uid="{00000000-0005-0000-0000-00001C0A0000}"/>
    <cellStyle name="Comma 109 11" xfId="1696" xr:uid="{00000000-0005-0000-0000-00001D0A0000}"/>
    <cellStyle name="Comma 109 11 2" xfId="7468" xr:uid="{00000000-0005-0000-0000-00001E0A0000}"/>
    <cellStyle name="Comma 109 11 2 2" xfId="12081" xr:uid="{00000000-0005-0000-0000-00001F0A0000}"/>
    <cellStyle name="Comma 109 12" xfId="1697" xr:uid="{00000000-0005-0000-0000-0000200A0000}"/>
    <cellStyle name="Comma 109 12 2" xfId="7469" xr:uid="{00000000-0005-0000-0000-0000210A0000}"/>
    <cellStyle name="Comma 109 12 2 2" xfId="12082" xr:uid="{00000000-0005-0000-0000-0000220A0000}"/>
    <cellStyle name="Comma 109 13" xfId="1698" xr:uid="{00000000-0005-0000-0000-0000230A0000}"/>
    <cellStyle name="Comma 109 13 2" xfId="7470" xr:uid="{00000000-0005-0000-0000-0000240A0000}"/>
    <cellStyle name="Comma 109 13 2 2" xfId="12083" xr:uid="{00000000-0005-0000-0000-0000250A0000}"/>
    <cellStyle name="Comma 109 14" xfId="1699" xr:uid="{00000000-0005-0000-0000-0000260A0000}"/>
    <cellStyle name="Comma 109 14 2" xfId="7471" xr:uid="{00000000-0005-0000-0000-0000270A0000}"/>
    <cellStyle name="Comma 109 14 2 2" xfId="12084" xr:uid="{00000000-0005-0000-0000-0000280A0000}"/>
    <cellStyle name="Comma 109 15" xfId="1700" xr:uid="{00000000-0005-0000-0000-0000290A0000}"/>
    <cellStyle name="Comma 109 15 2" xfId="7472" xr:uid="{00000000-0005-0000-0000-00002A0A0000}"/>
    <cellStyle name="Comma 109 15 2 2" xfId="12085" xr:uid="{00000000-0005-0000-0000-00002B0A0000}"/>
    <cellStyle name="Comma 109 16" xfId="1701" xr:uid="{00000000-0005-0000-0000-00002C0A0000}"/>
    <cellStyle name="Comma 109 16 2" xfId="7473" xr:uid="{00000000-0005-0000-0000-00002D0A0000}"/>
    <cellStyle name="Comma 109 16 2 2" xfId="12086" xr:uid="{00000000-0005-0000-0000-00002E0A0000}"/>
    <cellStyle name="Comma 109 17" xfId="1702" xr:uid="{00000000-0005-0000-0000-00002F0A0000}"/>
    <cellStyle name="Comma 109 17 2" xfId="7474" xr:uid="{00000000-0005-0000-0000-0000300A0000}"/>
    <cellStyle name="Comma 109 17 2 2" xfId="12087" xr:uid="{00000000-0005-0000-0000-0000310A0000}"/>
    <cellStyle name="Comma 109 18" xfId="1703" xr:uid="{00000000-0005-0000-0000-0000320A0000}"/>
    <cellStyle name="Comma 109 18 2" xfId="7475" xr:uid="{00000000-0005-0000-0000-0000330A0000}"/>
    <cellStyle name="Comma 109 18 2 2" xfId="12088" xr:uid="{00000000-0005-0000-0000-0000340A0000}"/>
    <cellStyle name="Comma 109 19" xfId="1704" xr:uid="{00000000-0005-0000-0000-0000350A0000}"/>
    <cellStyle name="Comma 109 19 2" xfId="7476" xr:uid="{00000000-0005-0000-0000-0000360A0000}"/>
    <cellStyle name="Comma 109 19 2 2" xfId="12089" xr:uid="{00000000-0005-0000-0000-0000370A0000}"/>
    <cellStyle name="Comma 109 2" xfId="1705" xr:uid="{00000000-0005-0000-0000-0000380A0000}"/>
    <cellStyle name="Comma 109 2 2" xfId="7477" xr:uid="{00000000-0005-0000-0000-0000390A0000}"/>
    <cellStyle name="Comma 109 2 2 2" xfId="12090" xr:uid="{00000000-0005-0000-0000-00003A0A0000}"/>
    <cellStyle name="Comma 109 20" xfId="1706" xr:uid="{00000000-0005-0000-0000-00003B0A0000}"/>
    <cellStyle name="Comma 109 20 2" xfId="7478" xr:uid="{00000000-0005-0000-0000-00003C0A0000}"/>
    <cellStyle name="Comma 109 20 2 2" xfId="12091" xr:uid="{00000000-0005-0000-0000-00003D0A0000}"/>
    <cellStyle name="Comma 109 21" xfId="1707" xr:uid="{00000000-0005-0000-0000-00003E0A0000}"/>
    <cellStyle name="Comma 109 21 2" xfId="7479" xr:uid="{00000000-0005-0000-0000-00003F0A0000}"/>
    <cellStyle name="Comma 109 21 2 2" xfId="12092" xr:uid="{00000000-0005-0000-0000-0000400A0000}"/>
    <cellStyle name="Comma 109 22" xfId="1708" xr:uid="{00000000-0005-0000-0000-0000410A0000}"/>
    <cellStyle name="Comma 109 22 2" xfId="7480" xr:uid="{00000000-0005-0000-0000-0000420A0000}"/>
    <cellStyle name="Comma 109 22 2 2" xfId="12093" xr:uid="{00000000-0005-0000-0000-0000430A0000}"/>
    <cellStyle name="Comma 109 23" xfId="7466" xr:uid="{00000000-0005-0000-0000-0000440A0000}"/>
    <cellStyle name="Comma 109 23 2" xfId="12079" xr:uid="{00000000-0005-0000-0000-0000450A0000}"/>
    <cellStyle name="Comma 109 3" xfId="1709" xr:uid="{00000000-0005-0000-0000-0000460A0000}"/>
    <cellStyle name="Comma 109 3 2" xfId="7481" xr:uid="{00000000-0005-0000-0000-0000470A0000}"/>
    <cellStyle name="Comma 109 3 2 2" xfId="12094" xr:uid="{00000000-0005-0000-0000-0000480A0000}"/>
    <cellStyle name="Comma 109 4" xfId="1710" xr:uid="{00000000-0005-0000-0000-0000490A0000}"/>
    <cellStyle name="Comma 109 4 2" xfId="7482" xr:uid="{00000000-0005-0000-0000-00004A0A0000}"/>
    <cellStyle name="Comma 109 4 2 2" xfId="12095" xr:uid="{00000000-0005-0000-0000-00004B0A0000}"/>
    <cellStyle name="Comma 109 5" xfId="1711" xr:uid="{00000000-0005-0000-0000-00004C0A0000}"/>
    <cellStyle name="Comma 109 5 2" xfId="7483" xr:uid="{00000000-0005-0000-0000-00004D0A0000}"/>
    <cellStyle name="Comma 109 5 2 2" xfId="12096" xr:uid="{00000000-0005-0000-0000-00004E0A0000}"/>
    <cellStyle name="Comma 109 6" xfId="1712" xr:uid="{00000000-0005-0000-0000-00004F0A0000}"/>
    <cellStyle name="Comma 109 6 2" xfId="7484" xr:uid="{00000000-0005-0000-0000-0000500A0000}"/>
    <cellStyle name="Comma 109 6 2 2" xfId="12097" xr:uid="{00000000-0005-0000-0000-0000510A0000}"/>
    <cellStyle name="Comma 109 7" xfId="1713" xr:uid="{00000000-0005-0000-0000-0000520A0000}"/>
    <cellStyle name="Comma 109 7 2" xfId="7485" xr:uid="{00000000-0005-0000-0000-0000530A0000}"/>
    <cellStyle name="Comma 109 7 2 2" xfId="12098" xr:uid="{00000000-0005-0000-0000-0000540A0000}"/>
    <cellStyle name="Comma 109 8" xfId="1714" xr:uid="{00000000-0005-0000-0000-0000550A0000}"/>
    <cellStyle name="Comma 109 8 2" xfId="7486" xr:uid="{00000000-0005-0000-0000-0000560A0000}"/>
    <cellStyle name="Comma 109 8 2 2" xfId="12099" xr:uid="{00000000-0005-0000-0000-0000570A0000}"/>
    <cellStyle name="Comma 109 9" xfId="1715" xr:uid="{00000000-0005-0000-0000-0000580A0000}"/>
    <cellStyle name="Comma 109 9 2" xfId="7487" xr:uid="{00000000-0005-0000-0000-0000590A0000}"/>
    <cellStyle name="Comma 109 9 2 2" xfId="12100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89" xr:uid="{00000000-0005-0000-0000-00005D0A0000}"/>
    <cellStyle name="Comma 11 10 2 2" xfId="12102" xr:uid="{00000000-0005-0000-0000-00005E0A0000}"/>
    <cellStyle name="Comma 11 11" xfId="1718" xr:uid="{00000000-0005-0000-0000-00005F0A0000}"/>
    <cellStyle name="Comma 11 11 2" xfId="7490" xr:uid="{00000000-0005-0000-0000-0000600A0000}"/>
    <cellStyle name="Comma 11 11 2 2" xfId="12103" xr:uid="{00000000-0005-0000-0000-0000610A0000}"/>
    <cellStyle name="Comma 11 12" xfId="1719" xr:uid="{00000000-0005-0000-0000-0000620A0000}"/>
    <cellStyle name="Comma 11 12 2" xfId="7491" xr:uid="{00000000-0005-0000-0000-0000630A0000}"/>
    <cellStyle name="Comma 11 12 2 2" xfId="12104" xr:uid="{00000000-0005-0000-0000-0000640A0000}"/>
    <cellStyle name="Comma 11 13" xfId="1720" xr:uid="{00000000-0005-0000-0000-0000650A0000}"/>
    <cellStyle name="Comma 11 13 2" xfId="7492" xr:uid="{00000000-0005-0000-0000-0000660A0000}"/>
    <cellStyle name="Comma 11 13 2 2" xfId="12105" xr:uid="{00000000-0005-0000-0000-0000670A0000}"/>
    <cellStyle name="Comma 11 14" xfId="1721" xr:uid="{00000000-0005-0000-0000-0000680A0000}"/>
    <cellStyle name="Comma 11 14 2" xfId="7493" xr:uid="{00000000-0005-0000-0000-0000690A0000}"/>
    <cellStyle name="Comma 11 14 2 2" xfId="12106" xr:uid="{00000000-0005-0000-0000-00006A0A0000}"/>
    <cellStyle name="Comma 11 15" xfId="1722" xr:uid="{00000000-0005-0000-0000-00006B0A0000}"/>
    <cellStyle name="Comma 11 15 2" xfId="7494" xr:uid="{00000000-0005-0000-0000-00006C0A0000}"/>
    <cellStyle name="Comma 11 15 2 2" xfId="12107" xr:uid="{00000000-0005-0000-0000-00006D0A0000}"/>
    <cellStyle name="Comma 11 16" xfId="1723" xr:uid="{00000000-0005-0000-0000-00006E0A0000}"/>
    <cellStyle name="Comma 11 16 2" xfId="7495" xr:uid="{00000000-0005-0000-0000-00006F0A0000}"/>
    <cellStyle name="Comma 11 16 2 2" xfId="12108" xr:uid="{00000000-0005-0000-0000-0000700A0000}"/>
    <cellStyle name="Comma 11 17" xfId="1724" xr:uid="{00000000-0005-0000-0000-0000710A0000}"/>
    <cellStyle name="Comma 11 17 2" xfId="7496" xr:uid="{00000000-0005-0000-0000-0000720A0000}"/>
    <cellStyle name="Comma 11 17 2 2" xfId="12109" xr:uid="{00000000-0005-0000-0000-0000730A0000}"/>
    <cellStyle name="Comma 11 18" xfId="1725" xr:uid="{00000000-0005-0000-0000-0000740A0000}"/>
    <cellStyle name="Comma 11 18 2" xfId="7497" xr:uid="{00000000-0005-0000-0000-0000750A0000}"/>
    <cellStyle name="Comma 11 18 2 2" xfId="12110" xr:uid="{00000000-0005-0000-0000-0000760A0000}"/>
    <cellStyle name="Comma 11 19" xfId="1726" xr:uid="{00000000-0005-0000-0000-0000770A0000}"/>
    <cellStyle name="Comma 11 19 2" xfId="7498" xr:uid="{00000000-0005-0000-0000-0000780A0000}"/>
    <cellStyle name="Comma 11 19 2 2" xfId="12111" xr:uid="{00000000-0005-0000-0000-0000790A0000}"/>
    <cellStyle name="Comma 11 2" xfId="1727" xr:uid="{00000000-0005-0000-0000-00007A0A0000}"/>
    <cellStyle name="Comma 11 2 2" xfId="7499" xr:uid="{00000000-0005-0000-0000-00007B0A0000}"/>
    <cellStyle name="Comma 11 2 2 2" xfId="12112" xr:uid="{00000000-0005-0000-0000-00007C0A0000}"/>
    <cellStyle name="Comma 11 20" xfId="1728" xr:uid="{00000000-0005-0000-0000-00007D0A0000}"/>
    <cellStyle name="Comma 11 20 2" xfId="7500" xr:uid="{00000000-0005-0000-0000-00007E0A0000}"/>
    <cellStyle name="Comma 11 20 2 2" xfId="12113" xr:uid="{00000000-0005-0000-0000-00007F0A0000}"/>
    <cellStyle name="Comma 11 21" xfId="1729" xr:uid="{00000000-0005-0000-0000-0000800A0000}"/>
    <cellStyle name="Comma 11 21 2" xfId="7501" xr:uid="{00000000-0005-0000-0000-0000810A0000}"/>
    <cellStyle name="Comma 11 21 2 2" xfId="12114" xr:uid="{00000000-0005-0000-0000-0000820A0000}"/>
    <cellStyle name="Comma 11 22" xfId="1730" xr:uid="{00000000-0005-0000-0000-0000830A0000}"/>
    <cellStyle name="Comma 11 22 2" xfId="7502" xr:uid="{00000000-0005-0000-0000-0000840A0000}"/>
    <cellStyle name="Comma 11 22 2 2" xfId="12115" xr:uid="{00000000-0005-0000-0000-0000850A0000}"/>
    <cellStyle name="Comma 11 23" xfId="7138" xr:uid="{00000000-0005-0000-0000-0000860A0000}"/>
    <cellStyle name="Comma 11 23 2" xfId="11786" xr:uid="{00000000-0005-0000-0000-0000870A0000}"/>
    <cellStyle name="Comma 11 23 2 2" xfId="15156" xr:uid="{00000000-0005-0000-0000-0000880A0000}"/>
    <cellStyle name="Comma 11 23 3" xfId="11813" xr:uid="{00000000-0005-0000-0000-0000890A0000}"/>
    <cellStyle name="Comma 11 24" xfId="7488" xr:uid="{00000000-0005-0000-0000-00008A0A0000}"/>
    <cellStyle name="Comma 11 24 2" xfId="12101" xr:uid="{00000000-0005-0000-0000-00008B0A0000}"/>
    <cellStyle name="Comma 11 3" xfId="1731" xr:uid="{00000000-0005-0000-0000-00008C0A0000}"/>
    <cellStyle name="Comma 11 3 2" xfId="7503" xr:uid="{00000000-0005-0000-0000-00008D0A0000}"/>
    <cellStyle name="Comma 11 3 2 2" xfId="12116" xr:uid="{00000000-0005-0000-0000-00008E0A0000}"/>
    <cellStyle name="Comma 11 4" xfId="1732" xr:uid="{00000000-0005-0000-0000-00008F0A0000}"/>
    <cellStyle name="Comma 11 4 2" xfId="7504" xr:uid="{00000000-0005-0000-0000-0000900A0000}"/>
    <cellStyle name="Comma 11 4 2 2" xfId="12117" xr:uid="{00000000-0005-0000-0000-0000910A0000}"/>
    <cellStyle name="Comma 11 5" xfId="1733" xr:uid="{00000000-0005-0000-0000-0000920A0000}"/>
    <cellStyle name="Comma 11 5 2" xfId="7505" xr:uid="{00000000-0005-0000-0000-0000930A0000}"/>
    <cellStyle name="Comma 11 5 2 2" xfId="12118" xr:uid="{00000000-0005-0000-0000-0000940A0000}"/>
    <cellStyle name="Comma 11 6" xfId="1734" xr:uid="{00000000-0005-0000-0000-0000950A0000}"/>
    <cellStyle name="Comma 11 6 2" xfId="7506" xr:uid="{00000000-0005-0000-0000-0000960A0000}"/>
    <cellStyle name="Comma 11 6 2 2" xfId="12119" xr:uid="{00000000-0005-0000-0000-0000970A0000}"/>
    <cellStyle name="Comma 11 7" xfId="1735" xr:uid="{00000000-0005-0000-0000-0000980A0000}"/>
    <cellStyle name="Comma 11 7 2" xfId="7507" xr:uid="{00000000-0005-0000-0000-0000990A0000}"/>
    <cellStyle name="Comma 11 7 2 2" xfId="12120" xr:uid="{00000000-0005-0000-0000-00009A0A0000}"/>
    <cellStyle name="Comma 11 8" xfId="1736" xr:uid="{00000000-0005-0000-0000-00009B0A0000}"/>
    <cellStyle name="Comma 11 8 2" xfId="7508" xr:uid="{00000000-0005-0000-0000-00009C0A0000}"/>
    <cellStyle name="Comma 11 8 2 2" xfId="12121" xr:uid="{00000000-0005-0000-0000-00009D0A0000}"/>
    <cellStyle name="Comma 11 9" xfId="1737" xr:uid="{00000000-0005-0000-0000-00009E0A0000}"/>
    <cellStyle name="Comma 11 9 2" xfId="7509" xr:uid="{00000000-0005-0000-0000-00009F0A0000}"/>
    <cellStyle name="Comma 11 9 2 2" xfId="12122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1" xr:uid="{00000000-0005-0000-0000-0000A30A0000}"/>
    <cellStyle name="Comma 110 10 2 2" xfId="12124" xr:uid="{00000000-0005-0000-0000-0000A40A0000}"/>
    <cellStyle name="Comma 110 11" xfId="1740" xr:uid="{00000000-0005-0000-0000-0000A50A0000}"/>
    <cellStyle name="Comma 110 11 2" xfId="7512" xr:uid="{00000000-0005-0000-0000-0000A60A0000}"/>
    <cellStyle name="Comma 110 11 2 2" xfId="12125" xr:uid="{00000000-0005-0000-0000-0000A70A0000}"/>
    <cellStyle name="Comma 110 12" xfId="1741" xr:uid="{00000000-0005-0000-0000-0000A80A0000}"/>
    <cellStyle name="Comma 110 12 2" xfId="7513" xr:uid="{00000000-0005-0000-0000-0000A90A0000}"/>
    <cellStyle name="Comma 110 12 2 2" xfId="12126" xr:uid="{00000000-0005-0000-0000-0000AA0A0000}"/>
    <cellStyle name="Comma 110 13" xfId="1742" xr:uid="{00000000-0005-0000-0000-0000AB0A0000}"/>
    <cellStyle name="Comma 110 13 2" xfId="7514" xr:uid="{00000000-0005-0000-0000-0000AC0A0000}"/>
    <cellStyle name="Comma 110 13 2 2" xfId="12127" xr:uid="{00000000-0005-0000-0000-0000AD0A0000}"/>
    <cellStyle name="Comma 110 14" xfId="1743" xr:uid="{00000000-0005-0000-0000-0000AE0A0000}"/>
    <cellStyle name="Comma 110 14 2" xfId="7515" xr:uid="{00000000-0005-0000-0000-0000AF0A0000}"/>
    <cellStyle name="Comma 110 14 2 2" xfId="12128" xr:uid="{00000000-0005-0000-0000-0000B00A0000}"/>
    <cellStyle name="Comma 110 15" xfId="1744" xr:uid="{00000000-0005-0000-0000-0000B10A0000}"/>
    <cellStyle name="Comma 110 15 2" xfId="7516" xr:uid="{00000000-0005-0000-0000-0000B20A0000}"/>
    <cellStyle name="Comma 110 15 2 2" xfId="12129" xr:uid="{00000000-0005-0000-0000-0000B30A0000}"/>
    <cellStyle name="Comma 110 16" xfId="1745" xr:uid="{00000000-0005-0000-0000-0000B40A0000}"/>
    <cellStyle name="Comma 110 16 2" xfId="7517" xr:uid="{00000000-0005-0000-0000-0000B50A0000}"/>
    <cellStyle name="Comma 110 16 2 2" xfId="12130" xr:uid="{00000000-0005-0000-0000-0000B60A0000}"/>
    <cellStyle name="Comma 110 17" xfId="1746" xr:uid="{00000000-0005-0000-0000-0000B70A0000}"/>
    <cellStyle name="Comma 110 17 2" xfId="7518" xr:uid="{00000000-0005-0000-0000-0000B80A0000}"/>
    <cellStyle name="Comma 110 17 2 2" xfId="12131" xr:uid="{00000000-0005-0000-0000-0000B90A0000}"/>
    <cellStyle name="Comma 110 18" xfId="1747" xr:uid="{00000000-0005-0000-0000-0000BA0A0000}"/>
    <cellStyle name="Comma 110 18 2" xfId="7519" xr:uid="{00000000-0005-0000-0000-0000BB0A0000}"/>
    <cellStyle name="Comma 110 18 2 2" xfId="12132" xr:uid="{00000000-0005-0000-0000-0000BC0A0000}"/>
    <cellStyle name="Comma 110 19" xfId="1748" xr:uid="{00000000-0005-0000-0000-0000BD0A0000}"/>
    <cellStyle name="Comma 110 19 2" xfId="7520" xr:uid="{00000000-0005-0000-0000-0000BE0A0000}"/>
    <cellStyle name="Comma 110 19 2 2" xfId="12133" xr:uid="{00000000-0005-0000-0000-0000BF0A0000}"/>
    <cellStyle name="Comma 110 2" xfId="1749" xr:uid="{00000000-0005-0000-0000-0000C00A0000}"/>
    <cellStyle name="Comma 110 2 2" xfId="7521" xr:uid="{00000000-0005-0000-0000-0000C10A0000}"/>
    <cellStyle name="Comma 110 2 2 2" xfId="12134" xr:uid="{00000000-0005-0000-0000-0000C20A0000}"/>
    <cellStyle name="Comma 110 20" xfId="1750" xr:uid="{00000000-0005-0000-0000-0000C30A0000}"/>
    <cellStyle name="Comma 110 20 2" xfId="7522" xr:uid="{00000000-0005-0000-0000-0000C40A0000}"/>
    <cellStyle name="Comma 110 20 2 2" xfId="12135" xr:uid="{00000000-0005-0000-0000-0000C50A0000}"/>
    <cellStyle name="Comma 110 21" xfId="1751" xr:uid="{00000000-0005-0000-0000-0000C60A0000}"/>
    <cellStyle name="Comma 110 21 2" xfId="7523" xr:uid="{00000000-0005-0000-0000-0000C70A0000}"/>
    <cellStyle name="Comma 110 21 2 2" xfId="12136" xr:uid="{00000000-0005-0000-0000-0000C80A0000}"/>
    <cellStyle name="Comma 110 22" xfId="1752" xr:uid="{00000000-0005-0000-0000-0000C90A0000}"/>
    <cellStyle name="Comma 110 22 2" xfId="7524" xr:uid="{00000000-0005-0000-0000-0000CA0A0000}"/>
    <cellStyle name="Comma 110 22 2 2" xfId="12137" xr:uid="{00000000-0005-0000-0000-0000CB0A0000}"/>
    <cellStyle name="Comma 110 23" xfId="7510" xr:uid="{00000000-0005-0000-0000-0000CC0A0000}"/>
    <cellStyle name="Comma 110 23 2" xfId="12123" xr:uid="{00000000-0005-0000-0000-0000CD0A0000}"/>
    <cellStyle name="Comma 110 3" xfId="1753" xr:uid="{00000000-0005-0000-0000-0000CE0A0000}"/>
    <cellStyle name="Comma 110 3 2" xfId="7525" xr:uid="{00000000-0005-0000-0000-0000CF0A0000}"/>
    <cellStyle name="Comma 110 3 2 2" xfId="12138" xr:uid="{00000000-0005-0000-0000-0000D00A0000}"/>
    <cellStyle name="Comma 110 4" xfId="1754" xr:uid="{00000000-0005-0000-0000-0000D10A0000}"/>
    <cellStyle name="Comma 110 4 2" xfId="7526" xr:uid="{00000000-0005-0000-0000-0000D20A0000}"/>
    <cellStyle name="Comma 110 4 2 2" xfId="12139" xr:uid="{00000000-0005-0000-0000-0000D30A0000}"/>
    <cellStyle name="Comma 110 5" xfId="1755" xr:uid="{00000000-0005-0000-0000-0000D40A0000}"/>
    <cellStyle name="Comma 110 5 2" xfId="7527" xr:uid="{00000000-0005-0000-0000-0000D50A0000}"/>
    <cellStyle name="Comma 110 5 2 2" xfId="12140" xr:uid="{00000000-0005-0000-0000-0000D60A0000}"/>
    <cellStyle name="Comma 110 6" xfId="1756" xr:uid="{00000000-0005-0000-0000-0000D70A0000}"/>
    <cellStyle name="Comma 110 6 2" xfId="7528" xr:uid="{00000000-0005-0000-0000-0000D80A0000}"/>
    <cellStyle name="Comma 110 6 2 2" xfId="12141" xr:uid="{00000000-0005-0000-0000-0000D90A0000}"/>
    <cellStyle name="Comma 110 7" xfId="1757" xr:uid="{00000000-0005-0000-0000-0000DA0A0000}"/>
    <cellStyle name="Comma 110 7 2" xfId="7529" xr:uid="{00000000-0005-0000-0000-0000DB0A0000}"/>
    <cellStyle name="Comma 110 7 2 2" xfId="12142" xr:uid="{00000000-0005-0000-0000-0000DC0A0000}"/>
    <cellStyle name="Comma 110 8" xfId="1758" xr:uid="{00000000-0005-0000-0000-0000DD0A0000}"/>
    <cellStyle name="Comma 110 8 2" xfId="7530" xr:uid="{00000000-0005-0000-0000-0000DE0A0000}"/>
    <cellStyle name="Comma 110 8 2 2" xfId="12143" xr:uid="{00000000-0005-0000-0000-0000DF0A0000}"/>
    <cellStyle name="Comma 110 9" xfId="1759" xr:uid="{00000000-0005-0000-0000-0000E00A0000}"/>
    <cellStyle name="Comma 110 9 2" xfId="7531" xr:uid="{00000000-0005-0000-0000-0000E10A0000}"/>
    <cellStyle name="Comma 110 9 2 2" xfId="12144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3" xr:uid="{00000000-0005-0000-0000-0000E50A0000}"/>
    <cellStyle name="Comma 111 10 2 2" xfId="12146" xr:uid="{00000000-0005-0000-0000-0000E60A0000}"/>
    <cellStyle name="Comma 111 11" xfId="1762" xr:uid="{00000000-0005-0000-0000-0000E70A0000}"/>
    <cellStyle name="Comma 111 11 2" xfId="7534" xr:uid="{00000000-0005-0000-0000-0000E80A0000}"/>
    <cellStyle name="Comma 111 11 2 2" xfId="12147" xr:uid="{00000000-0005-0000-0000-0000E90A0000}"/>
    <cellStyle name="Comma 111 12" xfId="1763" xr:uid="{00000000-0005-0000-0000-0000EA0A0000}"/>
    <cellStyle name="Comma 111 12 2" xfId="7535" xr:uid="{00000000-0005-0000-0000-0000EB0A0000}"/>
    <cellStyle name="Comma 111 12 2 2" xfId="12148" xr:uid="{00000000-0005-0000-0000-0000EC0A0000}"/>
    <cellStyle name="Comma 111 13" xfId="1764" xr:uid="{00000000-0005-0000-0000-0000ED0A0000}"/>
    <cellStyle name="Comma 111 13 2" xfId="7536" xr:uid="{00000000-0005-0000-0000-0000EE0A0000}"/>
    <cellStyle name="Comma 111 13 2 2" xfId="12149" xr:uid="{00000000-0005-0000-0000-0000EF0A0000}"/>
    <cellStyle name="Comma 111 14" xfId="1765" xr:uid="{00000000-0005-0000-0000-0000F00A0000}"/>
    <cellStyle name="Comma 111 14 2" xfId="7537" xr:uid="{00000000-0005-0000-0000-0000F10A0000}"/>
    <cellStyle name="Comma 111 14 2 2" xfId="12150" xr:uid="{00000000-0005-0000-0000-0000F20A0000}"/>
    <cellStyle name="Comma 111 15" xfId="1766" xr:uid="{00000000-0005-0000-0000-0000F30A0000}"/>
    <cellStyle name="Comma 111 15 2" xfId="7538" xr:uid="{00000000-0005-0000-0000-0000F40A0000}"/>
    <cellStyle name="Comma 111 15 2 2" xfId="12151" xr:uid="{00000000-0005-0000-0000-0000F50A0000}"/>
    <cellStyle name="Comma 111 16" xfId="1767" xr:uid="{00000000-0005-0000-0000-0000F60A0000}"/>
    <cellStyle name="Comma 111 16 2" xfId="7539" xr:uid="{00000000-0005-0000-0000-0000F70A0000}"/>
    <cellStyle name="Comma 111 16 2 2" xfId="12152" xr:uid="{00000000-0005-0000-0000-0000F80A0000}"/>
    <cellStyle name="Comma 111 17" xfId="1768" xr:uid="{00000000-0005-0000-0000-0000F90A0000}"/>
    <cellStyle name="Comma 111 17 2" xfId="7540" xr:uid="{00000000-0005-0000-0000-0000FA0A0000}"/>
    <cellStyle name="Comma 111 17 2 2" xfId="12153" xr:uid="{00000000-0005-0000-0000-0000FB0A0000}"/>
    <cellStyle name="Comma 111 18" xfId="1769" xr:uid="{00000000-0005-0000-0000-0000FC0A0000}"/>
    <cellStyle name="Comma 111 18 2" xfId="7541" xr:uid="{00000000-0005-0000-0000-0000FD0A0000}"/>
    <cellStyle name="Comma 111 18 2 2" xfId="12154" xr:uid="{00000000-0005-0000-0000-0000FE0A0000}"/>
    <cellStyle name="Comma 111 19" xfId="1770" xr:uid="{00000000-0005-0000-0000-0000FF0A0000}"/>
    <cellStyle name="Comma 111 19 2" xfId="7542" xr:uid="{00000000-0005-0000-0000-0000000B0000}"/>
    <cellStyle name="Comma 111 19 2 2" xfId="12155" xr:uid="{00000000-0005-0000-0000-0000010B0000}"/>
    <cellStyle name="Comma 111 2" xfId="1771" xr:uid="{00000000-0005-0000-0000-0000020B0000}"/>
    <cellStyle name="Comma 111 2 2" xfId="7543" xr:uid="{00000000-0005-0000-0000-0000030B0000}"/>
    <cellStyle name="Comma 111 2 2 2" xfId="12156" xr:uid="{00000000-0005-0000-0000-0000040B0000}"/>
    <cellStyle name="Comma 111 20" xfId="1772" xr:uid="{00000000-0005-0000-0000-0000050B0000}"/>
    <cellStyle name="Comma 111 20 2" xfId="7544" xr:uid="{00000000-0005-0000-0000-0000060B0000}"/>
    <cellStyle name="Comma 111 20 2 2" xfId="12157" xr:uid="{00000000-0005-0000-0000-0000070B0000}"/>
    <cellStyle name="Comma 111 21" xfId="1773" xr:uid="{00000000-0005-0000-0000-0000080B0000}"/>
    <cellStyle name="Comma 111 21 2" xfId="7545" xr:uid="{00000000-0005-0000-0000-0000090B0000}"/>
    <cellStyle name="Comma 111 21 2 2" xfId="12158" xr:uid="{00000000-0005-0000-0000-00000A0B0000}"/>
    <cellStyle name="Comma 111 22" xfId="1774" xr:uid="{00000000-0005-0000-0000-00000B0B0000}"/>
    <cellStyle name="Comma 111 22 2" xfId="7546" xr:uid="{00000000-0005-0000-0000-00000C0B0000}"/>
    <cellStyle name="Comma 111 22 2 2" xfId="12159" xr:uid="{00000000-0005-0000-0000-00000D0B0000}"/>
    <cellStyle name="Comma 111 23" xfId="7532" xr:uid="{00000000-0005-0000-0000-00000E0B0000}"/>
    <cellStyle name="Comma 111 23 2" xfId="12145" xr:uid="{00000000-0005-0000-0000-00000F0B0000}"/>
    <cellStyle name="Comma 111 3" xfId="1775" xr:uid="{00000000-0005-0000-0000-0000100B0000}"/>
    <cellStyle name="Comma 111 3 2" xfId="7547" xr:uid="{00000000-0005-0000-0000-0000110B0000}"/>
    <cellStyle name="Comma 111 3 2 2" xfId="12160" xr:uid="{00000000-0005-0000-0000-0000120B0000}"/>
    <cellStyle name="Comma 111 4" xfId="1776" xr:uid="{00000000-0005-0000-0000-0000130B0000}"/>
    <cellStyle name="Comma 111 4 2" xfId="7548" xr:uid="{00000000-0005-0000-0000-0000140B0000}"/>
    <cellStyle name="Comma 111 4 2 2" xfId="12161" xr:uid="{00000000-0005-0000-0000-0000150B0000}"/>
    <cellStyle name="Comma 111 5" xfId="1777" xr:uid="{00000000-0005-0000-0000-0000160B0000}"/>
    <cellStyle name="Comma 111 5 2" xfId="7549" xr:uid="{00000000-0005-0000-0000-0000170B0000}"/>
    <cellStyle name="Comma 111 5 2 2" xfId="12162" xr:uid="{00000000-0005-0000-0000-0000180B0000}"/>
    <cellStyle name="Comma 111 6" xfId="1778" xr:uid="{00000000-0005-0000-0000-0000190B0000}"/>
    <cellStyle name="Comma 111 6 2" xfId="7550" xr:uid="{00000000-0005-0000-0000-00001A0B0000}"/>
    <cellStyle name="Comma 111 6 2 2" xfId="12163" xr:uid="{00000000-0005-0000-0000-00001B0B0000}"/>
    <cellStyle name="Comma 111 7" xfId="1779" xr:uid="{00000000-0005-0000-0000-00001C0B0000}"/>
    <cellStyle name="Comma 111 7 2" xfId="7551" xr:uid="{00000000-0005-0000-0000-00001D0B0000}"/>
    <cellStyle name="Comma 111 7 2 2" xfId="12164" xr:uid="{00000000-0005-0000-0000-00001E0B0000}"/>
    <cellStyle name="Comma 111 8" xfId="1780" xr:uid="{00000000-0005-0000-0000-00001F0B0000}"/>
    <cellStyle name="Comma 111 8 2" xfId="7552" xr:uid="{00000000-0005-0000-0000-0000200B0000}"/>
    <cellStyle name="Comma 111 8 2 2" xfId="12165" xr:uid="{00000000-0005-0000-0000-0000210B0000}"/>
    <cellStyle name="Comma 111 9" xfId="1781" xr:uid="{00000000-0005-0000-0000-0000220B0000}"/>
    <cellStyle name="Comma 111 9 2" xfId="7553" xr:uid="{00000000-0005-0000-0000-0000230B0000}"/>
    <cellStyle name="Comma 111 9 2 2" xfId="12166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5" xr:uid="{00000000-0005-0000-0000-0000270B0000}"/>
    <cellStyle name="Comma 112 10 2 2" xfId="12168" xr:uid="{00000000-0005-0000-0000-0000280B0000}"/>
    <cellStyle name="Comma 112 11" xfId="1784" xr:uid="{00000000-0005-0000-0000-0000290B0000}"/>
    <cellStyle name="Comma 112 11 2" xfId="7556" xr:uid="{00000000-0005-0000-0000-00002A0B0000}"/>
    <cellStyle name="Comma 112 11 2 2" xfId="12169" xr:uid="{00000000-0005-0000-0000-00002B0B0000}"/>
    <cellStyle name="Comma 112 12" xfId="1785" xr:uid="{00000000-0005-0000-0000-00002C0B0000}"/>
    <cellStyle name="Comma 112 12 2" xfId="7557" xr:uid="{00000000-0005-0000-0000-00002D0B0000}"/>
    <cellStyle name="Comma 112 12 2 2" xfId="12170" xr:uid="{00000000-0005-0000-0000-00002E0B0000}"/>
    <cellStyle name="Comma 112 13" xfId="1786" xr:uid="{00000000-0005-0000-0000-00002F0B0000}"/>
    <cellStyle name="Comma 112 13 2" xfId="7558" xr:uid="{00000000-0005-0000-0000-0000300B0000}"/>
    <cellStyle name="Comma 112 13 2 2" xfId="12171" xr:uid="{00000000-0005-0000-0000-0000310B0000}"/>
    <cellStyle name="Comma 112 14" xfId="1787" xr:uid="{00000000-0005-0000-0000-0000320B0000}"/>
    <cellStyle name="Comma 112 14 2" xfId="7559" xr:uid="{00000000-0005-0000-0000-0000330B0000}"/>
    <cellStyle name="Comma 112 14 2 2" xfId="12172" xr:uid="{00000000-0005-0000-0000-0000340B0000}"/>
    <cellStyle name="Comma 112 15" xfId="1788" xr:uid="{00000000-0005-0000-0000-0000350B0000}"/>
    <cellStyle name="Comma 112 15 2" xfId="7560" xr:uid="{00000000-0005-0000-0000-0000360B0000}"/>
    <cellStyle name="Comma 112 15 2 2" xfId="12173" xr:uid="{00000000-0005-0000-0000-0000370B0000}"/>
    <cellStyle name="Comma 112 16" xfId="1789" xr:uid="{00000000-0005-0000-0000-0000380B0000}"/>
    <cellStyle name="Comma 112 16 2" xfId="7561" xr:uid="{00000000-0005-0000-0000-0000390B0000}"/>
    <cellStyle name="Comma 112 16 2 2" xfId="12174" xr:uid="{00000000-0005-0000-0000-00003A0B0000}"/>
    <cellStyle name="Comma 112 17" xfId="1790" xr:uid="{00000000-0005-0000-0000-00003B0B0000}"/>
    <cellStyle name="Comma 112 17 2" xfId="7562" xr:uid="{00000000-0005-0000-0000-00003C0B0000}"/>
    <cellStyle name="Comma 112 17 2 2" xfId="12175" xr:uid="{00000000-0005-0000-0000-00003D0B0000}"/>
    <cellStyle name="Comma 112 18" xfId="1791" xr:uid="{00000000-0005-0000-0000-00003E0B0000}"/>
    <cellStyle name="Comma 112 18 2" xfId="7563" xr:uid="{00000000-0005-0000-0000-00003F0B0000}"/>
    <cellStyle name="Comma 112 18 2 2" xfId="12176" xr:uid="{00000000-0005-0000-0000-0000400B0000}"/>
    <cellStyle name="Comma 112 19" xfId="1792" xr:uid="{00000000-0005-0000-0000-0000410B0000}"/>
    <cellStyle name="Comma 112 19 2" xfId="7564" xr:uid="{00000000-0005-0000-0000-0000420B0000}"/>
    <cellStyle name="Comma 112 19 2 2" xfId="12177" xr:uid="{00000000-0005-0000-0000-0000430B0000}"/>
    <cellStyle name="Comma 112 2" xfId="1793" xr:uid="{00000000-0005-0000-0000-0000440B0000}"/>
    <cellStyle name="Comma 112 2 2" xfId="7565" xr:uid="{00000000-0005-0000-0000-0000450B0000}"/>
    <cellStyle name="Comma 112 2 2 2" xfId="12178" xr:uid="{00000000-0005-0000-0000-0000460B0000}"/>
    <cellStyle name="Comma 112 20" xfId="1794" xr:uid="{00000000-0005-0000-0000-0000470B0000}"/>
    <cellStyle name="Comma 112 20 2" xfId="7566" xr:uid="{00000000-0005-0000-0000-0000480B0000}"/>
    <cellStyle name="Comma 112 20 2 2" xfId="12179" xr:uid="{00000000-0005-0000-0000-0000490B0000}"/>
    <cellStyle name="Comma 112 21" xfId="1795" xr:uid="{00000000-0005-0000-0000-00004A0B0000}"/>
    <cellStyle name="Comma 112 21 2" xfId="7567" xr:uid="{00000000-0005-0000-0000-00004B0B0000}"/>
    <cellStyle name="Comma 112 21 2 2" xfId="12180" xr:uid="{00000000-0005-0000-0000-00004C0B0000}"/>
    <cellStyle name="Comma 112 22" xfId="1796" xr:uid="{00000000-0005-0000-0000-00004D0B0000}"/>
    <cellStyle name="Comma 112 22 2" xfId="7568" xr:uid="{00000000-0005-0000-0000-00004E0B0000}"/>
    <cellStyle name="Comma 112 22 2 2" xfId="12181" xr:uid="{00000000-0005-0000-0000-00004F0B0000}"/>
    <cellStyle name="Comma 112 23" xfId="7554" xr:uid="{00000000-0005-0000-0000-0000500B0000}"/>
    <cellStyle name="Comma 112 23 2" xfId="12167" xr:uid="{00000000-0005-0000-0000-0000510B0000}"/>
    <cellStyle name="Comma 112 3" xfId="1797" xr:uid="{00000000-0005-0000-0000-0000520B0000}"/>
    <cellStyle name="Comma 112 3 2" xfId="7569" xr:uid="{00000000-0005-0000-0000-0000530B0000}"/>
    <cellStyle name="Comma 112 3 2 2" xfId="12182" xr:uid="{00000000-0005-0000-0000-0000540B0000}"/>
    <cellStyle name="Comma 112 4" xfId="1798" xr:uid="{00000000-0005-0000-0000-0000550B0000}"/>
    <cellStyle name="Comma 112 4 2" xfId="7570" xr:uid="{00000000-0005-0000-0000-0000560B0000}"/>
    <cellStyle name="Comma 112 4 2 2" xfId="12183" xr:uid="{00000000-0005-0000-0000-0000570B0000}"/>
    <cellStyle name="Comma 112 5" xfId="1799" xr:uid="{00000000-0005-0000-0000-0000580B0000}"/>
    <cellStyle name="Comma 112 5 2" xfId="7571" xr:uid="{00000000-0005-0000-0000-0000590B0000}"/>
    <cellStyle name="Comma 112 5 2 2" xfId="12184" xr:uid="{00000000-0005-0000-0000-00005A0B0000}"/>
    <cellStyle name="Comma 112 6" xfId="1800" xr:uid="{00000000-0005-0000-0000-00005B0B0000}"/>
    <cellStyle name="Comma 112 6 2" xfId="7572" xr:uid="{00000000-0005-0000-0000-00005C0B0000}"/>
    <cellStyle name="Comma 112 6 2 2" xfId="12185" xr:uid="{00000000-0005-0000-0000-00005D0B0000}"/>
    <cellStyle name="Comma 112 7" xfId="1801" xr:uid="{00000000-0005-0000-0000-00005E0B0000}"/>
    <cellStyle name="Comma 112 7 2" xfId="7573" xr:uid="{00000000-0005-0000-0000-00005F0B0000}"/>
    <cellStyle name="Comma 112 7 2 2" xfId="12186" xr:uid="{00000000-0005-0000-0000-0000600B0000}"/>
    <cellStyle name="Comma 112 8" xfId="1802" xr:uid="{00000000-0005-0000-0000-0000610B0000}"/>
    <cellStyle name="Comma 112 8 2" xfId="7574" xr:uid="{00000000-0005-0000-0000-0000620B0000}"/>
    <cellStyle name="Comma 112 8 2 2" xfId="12187" xr:uid="{00000000-0005-0000-0000-0000630B0000}"/>
    <cellStyle name="Comma 112 9" xfId="1803" xr:uid="{00000000-0005-0000-0000-0000640B0000}"/>
    <cellStyle name="Comma 112 9 2" xfId="7575" xr:uid="{00000000-0005-0000-0000-0000650B0000}"/>
    <cellStyle name="Comma 112 9 2 2" xfId="12188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7" xr:uid="{00000000-0005-0000-0000-0000690B0000}"/>
    <cellStyle name="Comma 113 10 2 2" xfId="12190" xr:uid="{00000000-0005-0000-0000-00006A0B0000}"/>
    <cellStyle name="Comma 113 11" xfId="1806" xr:uid="{00000000-0005-0000-0000-00006B0B0000}"/>
    <cellStyle name="Comma 113 11 2" xfId="7578" xr:uid="{00000000-0005-0000-0000-00006C0B0000}"/>
    <cellStyle name="Comma 113 11 2 2" xfId="12191" xr:uid="{00000000-0005-0000-0000-00006D0B0000}"/>
    <cellStyle name="Comma 113 12" xfId="1807" xr:uid="{00000000-0005-0000-0000-00006E0B0000}"/>
    <cellStyle name="Comma 113 12 2" xfId="7579" xr:uid="{00000000-0005-0000-0000-00006F0B0000}"/>
    <cellStyle name="Comma 113 12 2 2" xfId="12192" xr:uid="{00000000-0005-0000-0000-0000700B0000}"/>
    <cellStyle name="Comma 113 13" xfId="1808" xr:uid="{00000000-0005-0000-0000-0000710B0000}"/>
    <cellStyle name="Comma 113 13 2" xfId="7580" xr:uid="{00000000-0005-0000-0000-0000720B0000}"/>
    <cellStyle name="Comma 113 13 2 2" xfId="12193" xr:uid="{00000000-0005-0000-0000-0000730B0000}"/>
    <cellStyle name="Comma 113 14" xfId="1809" xr:uid="{00000000-0005-0000-0000-0000740B0000}"/>
    <cellStyle name="Comma 113 14 2" xfId="7581" xr:uid="{00000000-0005-0000-0000-0000750B0000}"/>
    <cellStyle name="Comma 113 14 2 2" xfId="12194" xr:uid="{00000000-0005-0000-0000-0000760B0000}"/>
    <cellStyle name="Comma 113 15" xfId="1810" xr:uid="{00000000-0005-0000-0000-0000770B0000}"/>
    <cellStyle name="Comma 113 15 2" xfId="7582" xr:uid="{00000000-0005-0000-0000-0000780B0000}"/>
    <cellStyle name="Comma 113 15 2 2" xfId="12195" xr:uid="{00000000-0005-0000-0000-0000790B0000}"/>
    <cellStyle name="Comma 113 16" xfId="1811" xr:uid="{00000000-0005-0000-0000-00007A0B0000}"/>
    <cellStyle name="Comma 113 16 2" xfId="7583" xr:uid="{00000000-0005-0000-0000-00007B0B0000}"/>
    <cellStyle name="Comma 113 16 2 2" xfId="12196" xr:uid="{00000000-0005-0000-0000-00007C0B0000}"/>
    <cellStyle name="Comma 113 17" xfId="1812" xr:uid="{00000000-0005-0000-0000-00007D0B0000}"/>
    <cellStyle name="Comma 113 17 2" xfId="7584" xr:uid="{00000000-0005-0000-0000-00007E0B0000}"/>
    <cellStyle name="Comma 113 17 2 2" xfId="12197" xr:uid="{00000000-0005-0000-0000-00007F0B0000}"/>
    <cellStyle name="Comma 113 18" xfId="1813" xr:uid="{00000000-0005-0000-0000-0000800B0000}"/>
    <cellStyle name="Comma 113 18 2" xfId="7585" xr:uid="{00000000-0005-0000-0000-0000810B0000}"/>
    <cellStyle name="Comma 113 18 2 2" xfId="12198" xr:uid="{00000000-0005-0000-0000-0000820B0000}"/>
    <cellStyle name="Comma 113 19" xfId="1814" xr:uid="{00000000-0005-0000-0000-0000830B0000}"/>
    <cellStyle name="Comma 113 19 2" xfId="7586" xr:uid="{00000000-0005-0000-0000-0000840B0000}"/>
    <cellStyle name="Comma 113 19 2 2" xfId="12199" xr:uid="{00000000-0005-0000-0000-0000850B0000}"/>
    <cellStyle name="Comma 113 2" xfId="1815" xr:uid="{00000000-0005-0000-0000-0000860B0000}"/>
    <cellStyle name="Comma 113 2 2" xfId="7587" xr:uid="{00000000-0005-0000-0000-0000870B0000}"/>
    <cellStyle name="Comma 113 2 2 2" xfId="12200" xr:uid="{00000000-0005-0000-0000-0000880B0000}"/>
    <cellStyle name="Comma 113 20" xfId="1816" xr:uid="{00000000-0005-0000-0000-0000890B0000}"/>
    <cellStyle name="Comma 113 20 2" xfId="7588" xr:uid="{00000000-0005-0000-0000-00008A0B0000}"/>
    <cellStyle name="Comma 113 20 2 2" xfId="12201" xr:uid="{00000000-0005-0000-0000-00008B0B0000}"/>
    <cellStyle name="Comma 113 21" xfId="1817" xr:uid="{00000000-0005-0000-0000-00008C0B0000}"/>
    <cellStyle name="Comma 113 21 2" xfId="7589" xr:uid="{00000000-0005-0000-0000-00008D0B0000}"/>
    <cellStyle name="Comma 113 21 2 2" xfId="12202" xr:uid="{00000000-0005-0000-0000-00008E0B0000}"/>
    <cellStyle name="Comma 113 22" xfId="1818" xr:uid="{00000000-0005-0000-0000-00008F0B0000}"/>
    <cellStyle name="Comma 113 22 2" xfId="7590" xr:uid="{00000000-0005-0000-0000-0000900B0000}"/>
    <cellStyle name="Comma 113 22 2 2" xfId="12203" xr:uid="{00000000-0005-0000-0000-0000910B0000}"/>
    <cellStyle name="Comma 113 23" xfId="7576" xr:uid="{00000000-0005-0000-0000-0000920B0000}"/>
    <cellStyle name="Comma 113 23 2" xfId="12189" xr:uid="{00000000-0005-0000-0000-0000930B0000}"/>
    <cellStyle name="Comma 113 3" xfId="1819" xr:uid="{00000000-0005-0000-0000-0000940B0000}"/>
    <cellStyle name="Comma 113 3 2" xfId="7591" xr:uid="{00000000-0005-0000-0000-0000950B0000}"/>
    <cellStyle name="Comma 113 3 2 2" xfId="12204" xr:uid="{00000000-0005-0000-0000-0000960B0000}"/>
    <cellStyle name="Comma 113 4" xfId="1820" xr:uid="{00000000-0005-0000-0000-0000970B0000}"/>
    <cellStyle name="Comma 113 4 2" xfId="7592" xr:uid="{00000000-0005-0000-0000-0000980B0000}"/>
    <cellStyle name="Comma 113 4 2 2" xfId="12205" xr:uid="{00000000-0005-0000-0000-0000990B0000}"/>
    <cellStyle name="Comma 113 5" xfId="1821" xr:uid="{00000000-0005-0000-0000-00009A0B0000}"/>
    <cellStyle name="Comma 113 5 2" xfId="7593" xr:uid="{00000000-0005-0000-0000-00009B0B0000}"/>
    <cellStyle name="Comma 113 5 2 2" xfId="12206" xr:uid="{00000000-0005-0000-0000-00009C0B0000}"/>
    <cellStyle name="Comma 113 6" xfId="1822" xr:uid="{00000000-0005-0000-0000-00009D0B0000}"/>
    <cellStyle name="Comma 113 6 2" xfId="7594" xr:uid="{00000000-0005-0000-0000-00009E0B0000}"/>
    <cellStyle name="Comma 113 6 2 2" xfId="12207" xr:uid="{00000000-0005-0000-0000-00009F0B0000}"/>
    <cellStyle name="Comma 113 7" xfId="1823" xr:uid="{00000000-0005-0000-0000-0000A00B0000}"/>
    <cellStyle name="Comma 113 7 2" xfId="7595" xr:uid="{00000000-0005-0000-0000-0000A10B0000}"/>
    <cellStyle name="Comma 113 7 2 2" xfId="12208" xr:uid="{00000000-0005-0000-0000-0000A20B0000}"/>
    <cellStyle name="Comma 113 8" xfId="1824" xr:uid="{00000000-0005-0000-0000-0000A30B0000}"/>
    <cellStyle name="Comma 113 8 2" xfId="7596" xr:uid="{00000000-0005-0000-0000-0000A40B0000}"/>
    <cellStyle name="Comma 113 8 2 2" xfId="12209" xr:uid="{00000000-0005-0000-0000-0000A50B0000}"/>
    <cellStyle name="Comma 113 9" xfId="1825" xr:uid="{00000000-0005-0000-0000-0000A60B0000}"/>
    <cellStyle name="Comma 113 9 2" xfId="7597" xr:uid="{00000000-0005-0000-0000-0000A70B0000}"/>
    <cellStyle name="Comma 113 9 2 2" xfId="12210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599" xr:uid="{00000000-0005-0000-0000-0000AB0B0000}"/>
    <cellStyle name="Comma 114 10 2 2" xfId="12212" xr:uid="{00000000-0005-0000-0000-0000AC0B0000}"/>
    <cellStyle name="Comma 114 11" xfId="1828" xr:uid="{00000000-0005-0000-0000-0000AD0B0000}"/>
    <cellStyle name="Comma 114 11 2" xfId="7600" xr:uid="{00000000-0005-0000-0000-0000AE0B0000}"/>
    <cellStyle name="Comma 114 11 2 2" xfId="12213" xr:uid="{00000000-0005-0000-0000-0000AF0B0000}"/>
    <cellStyle name="Comma 114 12" xfId="1829" xr:uid="{00000000-0005-0000-0000-0000B00B0000}"/>
    <cellStyle name="Comma 114 12 2" xfId="7601" xr:uid="{00000000-0005-0000-0000-0000B10B0000}"/>
    <cellStyle name="Comma 114 12 2 2" xfId="12214" xr:uid="{00000000-0005-0000-0000-0000B20B0000}"/>
    <cellStyle name="Comma 114 13" xfId="1830" xr:uid="{00000000-0005-0000-0000-0000B30B0000}"/>
    <cellStyle name="Comma 114 13 2" xfId="7602" xr:uid="{00000000-0005-0000-0000-0000B40B0000}"/>
    <cellStyle name="Comma 114 13 2 2" xfId="12215" xr:uid="{00000000-0005-0000-0000-0000B50B0000}"/>
    <cellStyle name="Comma 114 14" xfId="1831" xr:uid="{00000000-0005-0000-0000-0000B60B0000}"/>
    <cellStyle name="Comma 114 14 2" xfId="7603" xr:uid="{00000000-0005-0000-0000-0000B70B0000}"/>
    <cellStyle name="Comma 114 14 2 2" xfId="12216" xr:uid="{00000000-0005-0000-0000-0000B80B0000}"/>
    <cellStyle name="Comma 114 15" xfId="1832" xr:uid="{00000000-0005-0000-0000-0000B90B0000}"/>
    <cellStyle name="Comma 114 15 2" xfId="7604" xr:uid="{00000000-0005-0000-0000-0000BA0B0000}"/>
    <cellStyle name="Comma 114 15 2 2" xfId="12217" xr:uid="{00000000-0005-0000-0000-0000BB0B0000}"/>
    <cellStyle name="Comma 114 16" xfId="1833" xr:uid="{00000000-0005-0000-0000-0000BC0B0000}"/>
    <cellStyle name="Comma 114 16 2" xfId="7605" xr:uid="{00000000-0005-0000-0000-0000BD0B0000}"/>
    <cellStyle name="Comma 114 16 2 2" xfId="12218" xr:uid="{00000000-0005-0000-0000-0000BE0B0000}"/>
    <cellStyle name="Comma 114 17" xfId="1834" xr:uid="{00000000-0005-0000-0000-0000BF0B0000}"/>
    <cellStyle name="Comma 114 17 2" xfId="7606" xr:uid="{00000000-0005-0000-0000-0000C00B0000}"/>
    <cellStyle name="Comma 114 17 2 2" xfId="12219" xr:uid="{00000000-0005-0000-0000-0000C10B0000}"/>
    <cellStyle name="Comma 114 18" xfId="1835" xr:uid="{00000000-0005-0000-0000-0000C20B0000}"/>
    <cellStyle name="Comma 114 18 2" xfId="7607" xr:uid="{00000000-0005-0000-0000-0000C30B0000}"/>
    <cellStyle name="Comma 114 18 2 2" xfId="12220" xr:uid="{00000000-0005-0000-0000-0000C40B0000}"/>
    <cellStyle name="Comma 114 19" xfId="1836" xr:uid="{00000000-0005-0000-0000-0000C50B0000}"/>
    <cellStyle name="Comma 114 19 2" xfId="7608" xr:uid="{00000000-0005-0000-0000-0000C60B0000}"/>
    <cellStyle name="Comma 114 19 2 2" xfId="12221" xr:uid="{00000000-0005-0000-0000-0000C70B0000}"/>
    <cellStyle name="Comma 114 2" xfId="1837" xr:uid="{00000000-0005-0000-0000-0000C80B0000}"/>
    <cellStyle name="Comma 114 2 2" xfId="7609" xr:uid="{00000000-0005-0000-0000-0000C90B0000}"/>
    <cellStyle name="Comma 114 2 2 2" xfId="12222" xr:uid="{00000000-0005-0000-0000-0000CA0B0000}"/>
    <cellStyle name="Comma 114 20" xfId="1838" xr:uid="{00000000-0005-0000-0000-0000CB0B0000}"/>
    <cellStyle name="Comma 114 20 2" xfId="7610" xr:uid="{00000000-0005-0000-0000-0000CC0B0000}"/>
    <cellStyle name="Comma 114 20 2 2" xfId="12223" xr:uid="{00000000-0005-0000-0000-0000CD0B0000}"/>
    <cellStyle name="Comma 114 21" xfId="1839" xr:uid="{00000000-0005-0000-0000-0000CE0B0000}"/>
    <cellStyle name="Comma 114 21 2" xfId="7611" xr:uid="{00000000-0005-0000-0000-0000CF0B0000}"/>
    <cellStyle name="Comma 114 21 2 2" xfId="12224" xr:uid="{00000000-0005-0000-0000-0000D00B0000}"/>
    <cellStyle name="Comma 114 22" xfId="1840" xr:uid="{00000000-0005-0000-0000-0000D10B0000}"/>
    <cellStyle name="Comma 114 22 2" xfId="7612" xr:uid="{00000000-0005-0000-0000-0000D20B0000}"/>
    <cellStyle name="Comma 114 22 2 2" xfId="12225" xr:uid="{00000000-0005-0000-0000-0000D30B0000}"/>
    <cellStyle name="Comma 114 23" xfId="7598" xr:uid="{00000000-0005-0000-0000-0000D40B0000}"/>
    <cellStyle name="Comma 114 23 2" xfId="12211" xr:uid="{00000000-0005-0000-0000-0000D50B0000}"/>
    <cellStyle name="Comma 114 3" xfId="1841" xr:uid="{00000000-0005-0000-0000-0000D60B0000}"/>
    <cellStyle name="Comma 114 3 2" xfId="7613" xr:uid="{00000000-0005-0000-0000-0000D70B0000}"/>
    <cellStyle name="Comma 114 3 2 2" xfId="12226" xr:uid="{00000000-0005-0000-0000-0000D80B0000}"/>
    <cellStyle name="Comma 114 4" xfId="1842" xr:uid="{00000000-0005-0000-0000-0000D90B0000}"/>
    <cellStyle name="Comma 114 4 2" xfId="7614" xr:uid="{00000000-0005-0000-0000-0000DA0B0000}"/>
    <cellStyle name="Comma 114 4 2 2" xfId="12227" xr:uid="{00000000-0005-0000-0000-0000DB0B0000}"/>
    <cellStyle name="Comma 114 5" xfId="1843" xr:uid="{00000000-0005-0000-0000-0000DC0B0000}"/>
    <cellStyle name="Comma 114 5 2" xfId="7615" xr:uid="{00000000-0005-0000-0000-0000DD0B0000}"/>
    <cellStyle name="Comma 114 5 2 2" xfId="12228" xr:uid="{00000000-0005-0000-0000-0000DE0B0000}"/>
    <cellStyle name="Comma 114 6" xfId="1844" xr:uid="{00000000-0005-0000-0000-0000DF0B0000}"/>
    <cellStyle name="Comma 114 6 2" xfId="7616" xr:uid="{00000000-0005-0000-0000-0000E00B0000}"/>
    <cellStyle name="Comma 114 6 2 2" xfId="12229" xr:uid="{00000000-0005-0000-0000-0000E10B0000}"/>
    <cellStyle name="Comma 114 7" xfId="1845" xr:uid="{00000000-0005-0000-0000-0000E20B0000}"/>
    <cellStyle name="Comma 114 7 2" xfId="7617" xr:uid="{00000000-0005-0000-0000-0000E30B0000}"/>
    <cellStyle name="Comma 114 7 2 2" xfId="12230" xr:uid="{00000000-0005-0000-0000-0000E40B0000}"/>
    <cellStyle name="Comma 114 8" xfId="1846" xr:uid="{00000000-0005-0000-0000-0000E50B0000}"/>
    <cellStyle name="Comma 114 8 2" xfId="7618" xr:uid="{00000000-0005-0000-0000-0000E60B0000}"/>
    <cellStyle name="Comma 114 8 2 2" xfId="12231" xr:uid="{00000000-0005-0000-0000-0000E70B0000}"/>
    <cellStyle name="Comma 114 9" xfId="1847" xr:uid="{00000000-0005-0000-0000-0000E80B0000}"/>
    <cellStyle name="Comma 114 9 2" xfId="7619" xr:uid="{00000000-0005-0000-0000-0000E90B0000}"/>
    <cellStyle name="Comma 114 9 2 2" xfId="12232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1" xr:uid="{00000000-0005-0000-0000-0000ED0B0000}"/>
    <cellStyle name="Comma 115 10 2 2" xfId="12234" xr:uid="{00000000-0005-0000-0000-0000EE0B0000}"/>
    <cellStyle name="Comma 115 11" xfId="1850" xr:uid="{00000000-0005-0000-0000-0000EF0B0000}"/>
    <cellStyle name="Comma 115 11 2" xfId="7622" xr:uid="{00000000-0005-0000-0000-0000F00B0000}"/>
    <cellStyle name="Comma 115 11 2 2" xfId="12235" xr:uid="{00000000-0005-0000-0000-0000F10B0000}"/>
    <cellStyle name="Comma 115 12" xfId="1851" xr:uid="{00000000-0005-0000-0000-0000F20B0000}"/>
    <cellStyle name="Comma 115 12 2" xfId="7623" xr:uid="{00000000-0005-0000-0000-0000F30B0000}"/>
    <cellStyle name="Comma 115 12 2 2" xfId="12236" xr:uid="{00000000-0005-0000-0000-0000F40B0000}"/>
    <cellStyle name="Comma 115 13" xfId="1852" xr:uid="{00000000-0005-0000-0000-0000F50B0000}"/>
    <cellStyle name="Comma 115 13 2" xfId="7624" xr:uid="{00000000-0005-0000-0000-0000F60B0000}"/>
    <cellStyle name="Comma 115 13 2 2" xfId="12237" xr:uid="{00000000-0005-0000-0000-0000F70B0000}"/>
    <cellStyle name="Comma 115 14" xfId="1853" xr:uid="{00000000-0005-0000-0000-0000F80B0000}"/>
    <cellStyle name="Comma 115 14 2" xfId="7625" xr:uid="{00000000-0005-0000-0000-0000F90B0000}"/>
    <cellStyle name="Comma 115 14 2 2" xfId="12238" xr:uid="{00000000-0005-0000-0000-0000FA0B0000}"/>
    <cellStyle name="Comma 115 15" xfId="1854" xr:uid="{00000000-0005-0000-0000-0000FB0B0000}"/>
    <cellStyle name="Comma 115 15 2" xfId="7626" xr:uid="{00000000-0005-0000-0000-0000FC0B0000}"/>
    <cellStyle name="Comma 115 15 2 2" xfId="12239" xr:uid="{00000000-0005-0000-0000-0000FD0B0000}"/>
    <cellStyle name="Comma 115 16" xfId="1855" xr:uid="{00000000-0005-0000-0000-0000FE0B0000}"/>
    <cellStyle name="Comma 115 16 2" xfId="7627" xr:uid="{00000000-0005-0000-0000-0000FF0B0000}"/>
    <cellStyle name="Comma 115 16 2 2" xfId="12240" xr:uid="{00000000-0005-0000-0000-0000000C0000}"/>
    <cellStyle name="Comma 115 17" xfId="1856" xr:uid="{00000000-0005-0000-0000-0000010C0000}"/>
    <cellStyle name="Comma 115 17 2" xfId="7628" xr:uid="{00000000-0005-0000-0000-0000020C0000}"/>
    <cellStyle name="Comma 115 17 2 2" xfId="12241" xr:uid="{00000000-0005-0000-0000-0000030C0000}"/>
    <cellStyle name="Comma 115 18" xfId="1857" xr:uid="{00000000-0005-0000-0000-0000040C0000}"/>
    <cellStyle name="Comma 115 18 2" xfId="7629" xr:uid="{00000000-0005-0000-0000-0000050C0000}"/>
    <cellStyle name="Comma 115 18 2 2" xfId="12242" xr:uid="{00000000-0005-0000-0000-0000060C0000}"/>
    <cellStyle name="Comma 115 19" xfId="1858" xr:uid="{00000000-0005-0000-0000-0000070C0000}"/>
    <cellStyle name="Comma 115 19 2" xfId="7630" xr:uid="{00000000-0005-0000-0000-0000080C0000}"/>
    <cellStyle name="Comma 115 19 2 2" xfId="12243" xr:uid="{00000000-0005-0000-0000-0000090C0000}"/>
    <cellStyle name="Comma 115 2" xfId="1859" xr:uid="{00000000-0005-0000-0000-00000A0C0000}"/>
    <cellStyle name="Comma 115 2 2" xfId="7631" xr:uid="{00000000-0005-0000-0000-00000B0C0000}"/>
    <cellStyle name="Comma 115 2 2 2" xfId="12244" xr:uid="{00000000-0005-0000-0000-00000C0C0000}"/>
    <cellStyle name="Comma 115 20" xfId="1860" xr:uid="{00000000-0005-0000-0000-00000D0C0000}"/>
    <cellStyle name="Comma 115 20 2" xfId="7632" xr:uid="{00000000-0005-0000-0000-00000E0C0000}"/>
    <cellStyle name="Comma 115 20 2 2" xfId="12245" xr:uid="{00000000-0005-0000-0000-00000F0C0000}"/>
    <cellStyle name="Comma 115 21" xfId="1861" xr:uid="{00000000-0005-0000-0000-0000100C0000}"/>
    <cellStyle name="Comma 115 21 2" xfId="7633" xr:uid="{00000000-0005-0000-0000-0000110C0000}"/>
    <cellStyle name="Comma 115 21 2 2" xfId="12246" xr:uid="{00000000-0005-0000-0000-0000120C0000}"/>
    <cellStyle name="Comma 115 22" xfId="1862" xr:uid="{00000000-0005-0000-0000-0000130C0000}"/>
    <cellStyle name="Comma 115 22 2" xfId="7634" xr:uid="{00000000-0005-0000-0000-0000140C0000}"/>
    <cellStyle name="Comma 115 22 2 2" xfId="12247" xr:uid="{00000000-0005-0000-0000-0000150C0000}"/>
    <cellStyle name="Comma 115 23" xfId="7620" xr:uid="{00000000-0005-0000-0000-0000160C0000}"/>
    <cellStyle name="Comma 115 23 2" xfId="12233" xr:uid="{00000000-0005-0000-0000-0000170C0000}"/>
    <cellStyle name="Comma 115 3" xfId="1863" xr:uid="{00000000-0005-0000-0000-0000180C0000}"/>
    <cellStyle name="Comma 115 3 2" xfId="7635" xr:uid="{00000000-0005-0000-0000-0000190C0000}"/>
    <cellStyle name="Comma 115 3 2 2" xfId="12248" xr:uid="{00000000-0005-0000-0000-00001A0C0000}"/>
    <cellStyle name="Comma 115 4" xfId="1864" xr:uid="{00000000-0005-0000-0000-00001B0C0000}"/>
    <cellStyle name="Comma 115 4 2" xfId="7636" xr:uid="{00000000-0005-0000-0000-00001C0C0000}"/>
    <cellStyle name="Comma 115 4 2 2" xfId="12249" xr:uid="{00000000-0005-0000-0000-00001D0C0000}"/>
    <cellStyle name="Comma 115 5" xfId="1865" xr:uid="{00000000-0005-0000-0000-00001E0C0000}"/>
    <cellStyle name="Comma 115 5 2" xfId="7637" xr:uid="{00000000-0005-0000-0000-00001F0C0000}"/>
    <cellStyle name="Comma 115 5 2 2" xfId="12250" xr:uid="{00000000-0005-0000-0000-0000200C0000}"/>
    <cellStyle name="Comma 115 6" xfId="1866" xr:uid="{00000000-0005-0000-0000-0000210C0000}"/>
    <cellStyle name="Comma 115 6 2" xfId="7638" xr:uid="{00000000-0005-0000-0000-0000220C0000}"/>
    <cellStyle name="Comma 115 6 2 2" xfId="12251" xr:uid="{00000000-0005-0000-0000-0000230C0000}"/>
    <cellStyle name="Comma 115 7" xfId="1867" xr:uid="{00000000-0005-0000-0000-0000240C0000}"/>
    <cellStyle name="Comma 115 7 2" xfId="7639" xr:uid="{00000000-0005-0000-0000-0000250C0000}"/>
    <cellStyle name="Comma 115 7 2 2" xfId="12252" xr:uid="{00000000-0005-0000-0000-0000260C0000}"/>
    <cellStyle name="Comma 115 8" xfId="1868" xr:uid="{00000000-0005-0000-0000-0000270C0000}"/>
    <cellStyle name="Comma 115 8 2" xfId="7640" xr:uid="{00000000-0005-0000-0000-0000280C0000}"/>
    <cellStyle name="Comma 115 8 2 2" xfId="12253" xr:uid="{00000000-0005-0000-0000-0000290C0000}"/>
    <cellStyle name="Comma 115 9" xfId="1869" xr:uid="{00000000-0005-0000-0000-00002A0C0000}"/>
    <cellStyle name="Comma 115 9 2" xfId="7641" xr:uid="{00000000-0005-0000-0000-00002B0C0000}"/>
    <cellStyle name="Comma 115 9 2 2" xfId="12254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3" xr:uid="{00000000-0005-0000-0000-00002F0C0000}"/>
    <cellStyle name="Comma 116 10 2 2" xfId="12256" xr:uid="{00000000-0005-0000-0000-0000300C0000}"/>
    <cellStyle name="Comma 116 11" xfId="1872" xr:uid="{00000000-0005-0000-0000-0000310C0000}"/>
    <cellStyle name="Comma 116 11 2" xfId="7644" xr:uid="{00000000-0005-0000-0000-0000320C0000}"/>
    <cellStyle name="Comma 116 11 2 2" xfId="12257" xr:uid="{00000000-0005-0000-0000-0000330C0000}"/>
    <cellStyle name="Comma 116 12" xfId="1873" xr:uid="{00000000-0005-0000-0000-0000340C0000}"/>
    <cellStyle name="Comma 116 12 2" xfId="7645" xr:uid="{00000000-0005-0000-0000-0000350C0000}"/>
    <cellStyle name="Comma 116 12 2 2" xfId="12258" xr:uid="{00000000-0005-0000-0000-0000360C0000}"/>
    <cellStyle name="Comma 116 13" xfId="1874" xr:uid="{00000000-0005-0000-0000-0000370C0000}"/>
    <cellStyle name="Comma 116 13 2" xfId="7646" xr:uid="{00000000-0005-0000-0000-0000380C0000}"/>
    <cellStyle name="Comma 116 13 2 2" xfId="12259" xr:uid="{00000000-0005-0000-0000-0000390C0000}"/>
    <cellStyle name="Comma 116 14" xfId="1875" xr:uid="{00000000-0005-0000-0000-00003A0C0000}"/>
    <cellStyle name="Comma 116 14 2" xfId="7647" xr:uid="{00000000-0005-0000-0000-00003B0C0000}"/>
    <cellStyle name="Comma 116 14 2 2" xfId="12260" xr:uid="{00000000-0005-0000-0000-00003C0C0000}"/>
    <cellStyle name="Comma 116 15" xfId="1876" xr:uid="{00000000-0005-0000-0000-00003D0C0000}"/>
    <cellStyle name="Comma 116 15 2" xfId="7648" xr:uid="{00000000-0005-0000-0000-00003E0C0000}"/>
    <cellStyle name="Comma 116 15 2 2" xfId="12261" xr:uid="{00000000-0005-0000-0000-00003F0C0000}"/>
    <cellStyle name="Comma 116 16" xfId="1877" xr:uid="{00000000-0005-0000-0000-0000400C0000}"/>
    <cellStyle name="Comma 116 16 2" xfId="7649" xr:uid="{00000000-0005-0000-0000-0000410C0000}"/>
    <cellStyle name="Comma 116 16 2 2" xfId="12262" xr:uid="{00000000-0005-0000-0000-0000420C0000}"/>
    <cellStyle name="Comma 116 17" xfId="1878" xr:uid="{00000000-0005-0000-0000-0000430C0000}"/>
    <cellStyle name="Comma 116 17 2" xfId="7650" xr:uid="{00000000-0005-0000-0000-0000440C0000}"/>
    <cellStyle name="Comma 116 17 2 2" xfId="12263" xr:uid="{00000000-0005-0000-0000-0000450C0000}"/>
    <cellStyle name="Comma 116 18" xfId="1879" xr:uid="{00000000-0005-0000-0000-0000460C0000}"/>
    <cellStyle name="Comma 116 18 2" xfId="7651" xr:uid="{00000000-0005-0000-0000-0000470C0000}"/>
    <cellStyle name="Comma 116 18 2 2" xfId="12264" xr:uid="{00000000-0005-0000-0000-0000480C0000}"/>
    <cellStyle name="Comma 116 19" xfId="1880" xr:uid="{00000000-0005-0000-0000-0000490C0000}"/>
    <cellStyle name="Comma 116 19 2" xfId="7652" xr:uid="{00000000-0005-0000-0000-00004A0C0000}"/>
    <cellStyle name="Comma 116 19 2 2" xfId="12265" xr:uid="{00000000-0005-0000-0000-00004B0C0000}"/>
    <cellStyle name="Comma 116 2" xfId="1881" xr:uid="{00000000-0005-0000-0000-00004C0C0000}"/>
    <cellStyle name="Comma 116 2 2" xfId="7653" xr:uid="{00000000-0005-0000-0000-00004D0C0000}"/>
    <cellStyle name="Comma 116 2 2 2" xfId="12266" xr:uid="{00000000-0005-0000-0000-00004E0C0000}"/>
    <cellStyle name="Comma 116 20" xfId="1882" xr:uid="{00000000-0005-0000-0000-00004F0C0000}"/>
    <cellStyle name="Comma 116 20 2" xfId="7654" xr:uid="{00000000-0005-0000-0000-0000500C0000}"/>
    <cellStyle name="Comma 116 20 2 2" xfId="12267" xr:uid="{00000000-0005-0000-0000-0000510C0000}"/>
    <cellStyle name="Comma 116 21" xfId="1883" xr:uid="{00000000-0005-0000-0000-0000520C0000}"/>
    <cellStyle name="Comma 116 21 2" xfId="7655" xr:uid="{00000000-0005-0000-0000-0000530C0000}"/>
    <cellStyle name="Comma 116 21 2 2" xfId="12268" xr:uid="{00000000-0005-0000-0000-0000540C0000}"/>
    <cellStyle name="Comma 116 22" xfId="1884" xr:uid="{00000000-0005-0000-0000-0000550C0000}"/>
    <cellStyle name="Comma 116 22 2" xfId="7656" xr:uid="{00000000-0005-0000-0000-0000560C0000}"/>
    <cellStyle name="Comma 116 22 2 2" xfId="12269" xr:uid="{00000000-0005-0000-0000-0000570C0000}"/>
    <cellStyle name="Comma 116 23" xfId="7642" xr:uid="{00000000-0005-0000-0000-0000580C0000}"/>
    <cellStyle name="Comma 116 23 2" xfId="12255" xr:uid="{00000000-0005-0000-0000-0000590C0000}"/>
    <cellStyle name="Comma 116 3" xfId="1885" xr:uid="{00000000-0005-0000-0000-00005A0C0000}"/>
    <cellStyle name="Comma 116 3 2" xfId="7657" xr:uid="{00000000-0005-0000-0000-00005B0C0000}"/>
    <cellStyle name="Comma 116 3 2 2" xfId="12270" xr:uid="{00000000-0005-0000-0000-00005C0C0000}"/>
    <cellStyle name="Comma 116 4" xfId="1886" xr:uid="{00000000-0005-0000-0000-00005D0C0000}"/>
    <cellStyle name="Comma 116 4 2" xfId="7658" xr:uid="{00000000-0005-0000-0000-00005E0C0000}"/>
    <cellStyle name="Comma 116 4 2 2" xfId="12271" xr:uid="{00000000-0005-0000-0000-00005F0C0000}"/>
    <cellStyle name="Comma 116 5" xfId="1887" xr:uid="{00000000-0005-0000-0000-0000600C0000}"/>
    <cellStyle name="Comma 116 5 2" xfId="7659" xr:uid="{00000000-0005-0000-0000-0000610C0000}"/>
    <cellStyle name="Comma 116 5 2 2" xfId="12272" xr:uid="{00000000-0005-0000-0000-0000620C0000}"/>
    <cellStyle name="Comma 116 6" xfId="1888" xr:uid="{00000000-0005-0000-0000-0000630C0000}"/>
    <cellStyle name="Comma 116 6 2" xfId="7660" xr:uid="{00000000-0005-0000-0000-0000640C0000}"/>
    <cellStyle name="Comma 116 6 2 2" xfId="12273" xr:uid="{00000000-0005-0000-0000-0000650C0000}"/>
    <cellStyle name="Comma 116 7" xfId="1889" xr:uid="{00000000-0005-0000-0000-0000660C0000}"/>
    <cellStyle name="Comma 116 7 2" xfId="7661" xr:uid="{00000000-0005-0000-0000-0000670C0000}"/>
    <cellStyle name="Comma 116 7 2 2" xfId="12274" xr:uid="{00000000-0005-0000-0000-0000680C0000}"/>
    <cellStyle name="Comma 116 8" xfId="1890" xr:uid="{00000000-0005-0000-0000-0000690C0000}"/>
    <cellStyle name="Comma 116 8 2" xfId="7662" xr:uid="{00000000-0005-0000-0000-00006A0C0000}"/>
    <cellStyle name="Comma 116 8 2 2" xfId="12275" xr:uid="{00000000-0005-0000-0000-00006B0C0000}"/>
    <cellStyle name="Comma 116 9" xfId="1891" xr:uid="{00000000-0005-0000-0000-00006C0C0000}"/>
    <cellStyle name="Comma 116 9 2" xfId="7663" xr:uid="{00000000-0005-0000-0000-00006D0C0000}"/>
    <cellStyle name="Comma 116 9 2 2" xfId="12276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5" xr:uid="{00000000-0005-0000-0000-0000710C0000}"/>
    <cellStyle name="Comma 117 10 2 2" xfId="12278" xr:uid="{00000000-0005-0000-0000-0000720C0000}"/>
    <cellStyle name="Comma 117 11" xfId="1894" xr:uid="{00000000-0005-0000-0000-0000730C0000}"/>
    <cellStyle name="Comma 117 11 2" xfId="7666" xr:uid="{00000000-0005-0000-0000-0000740C0000}"/>
    <cellStyle name="Comma 117 11 2 2" xfId="12279" xr:uid="{00000000-0005-0000-0000-0000750C0000}"/>
    <cellStyle name="Comma 117 12" xfId="1895" xr:uid="{00000000-0005-0000-0000-0000760C0000}"/>
    <cellStyle name="Comma 117 12 2" xfId="7667" xr:uid="{00000000-0005-0000-0000-0000770C0000}"/>
    <cellStyle name="Comma 117 12 2 2" xfId="12280" xr:uid="{00000000-0005-0000-0000-0000780C0000}"/>
    <cellStyle name="Comma 117 13" xfId="1896" xr:uid="{00000000-0005-0000-0000-0000790C0000}"/>
    <cellStyle name="Comma 117 13 2" xfId="7668" xr:uid="{00000000-0005-0000-0000-00007A0C0000}"/>
    <cellStyle name="Comma 117 13 2 2" xfId="12281" xr:uid="{00000000-0005-0000-0000-00007B0C0000}"/>
    <cellStyle name="Comma 117 14" xfId="1897" xr:uid="{00000000-0005-0000-0000-00007C0C0000}"/>
    <cellStyle name="Comma 117 14 2" xfId="7669" xr:uid="{00000000-0005-0000-0000-00007D0C0000}"/>
    <cellStyle name="Comma 117 14 2 2" xfId="12282" xr:uid="{00000000-0005-0000-0000-00007E0C0000}"/>
    <cellStyle name="Comma 117 15" xfId="1898" xr:uid="{00000000-0005-0000-0000-00007F0C0000}"/>
    <cellStyle name="Comma 117 15 2" xfId="7670" xr:uid="{00000000-0005-0000-0000-0000800C0000}"/>
    <cellStyle name="Comma 117 15 2 2" xfId="12283" xr:uid="{00000000-0005-0000-0000-0000810C0000}"/>
    <cellStyle name="Comma 117 16" xfId="1899" xr:uid="{00000000-0005-0000-0000-0000820C0000}"/>
    <cellStyle name="Comma 117 16 2" xfId="7671" xr:uid="{00000000-0005-0000-0000-0000830C0000}"/>
    <cellStyle name="Comma 117 16 2 2" xfId="12284" xr:uid="{00000000-0005-0000-0000-0000840C0000}"/>
    <cellStyle name="Comma 117 17" xfId="1900" xr:uid="{00000000-0005-0000-0000-0000850C0000}"/>
    <cellStyle name="Comma 117 17 2" xfId="7672" xr:uid="{00000000-0005-0000-0000-0000860C0000}"/>
    <cellStyle name="Comma 117 17 2 2" xfId="12285" xr:uid="{00000000-0005-0000-0000-0000870C0000}"/>
    <cellStyle name="Comma 117 18" xfId="1901" xr:uid="{00000000-0005-0000-0000-0000880C0000}"/>
    <cellStyle name="Comma 117 18 2" xfId="7673" xr:uid="{00000000-0005-0000-0000-0000890C0000}"/>
    <cellStyle name="Comma 117 18 2 2" xfId="12286" xr:uid="{00000000-0005-0000-0000-00008A0C0000}"/>
    <cellStyle name="Comma 117 19" xfId="1902" xr:uid="{00000000-0005-0000-0000-00008B0C0000}"/>
    <cellStyle name="Comma 117 19 2" xfId="7674" xr:uid="{00000000-0005-0000-0000-00008C0C0000}"/>
    <cellStyle name="Comma 117 19 2 2" xfId="12287" xr:uid="{00000000-0005-0000-0000-00008D0C0000}"/>
    <cellStyle name="Comma 117 2" xfId="1903" xr:uid="{00000000-0005-0000-0000-00008E0C0000}"/>
    <cellStyle name="Comma 117 2 2" xfId="7675" xr:uid="{00000000-0005-0000-0000-00008F0C0000}"/>
    <cellStyle name="Comma 117 2 2 2" xfId="12288" xr:uid="{00000000-0005-0000-0000-0000900C0000}"/>
    <cellStyle name="Comma 117 20" xfId="1904" xr:uid="{00000000-0005-0000-0000-0000910C0000}"/>
    <cellStyle name="Comma 117 20 2" xfId="7676" xr:uid="{00000000-0005-0000-0000-0000920C0000}"/>
    <cellStyle name="Comma 117 20 2 2" xfId="12289" xr:uid="{00000000-0005-0000-0000-0000930C0000}"/>
    <cellStyle name="Comma 117 21" xfId="1905" xr:uid="{00000000-0005-0000-0000-0000940C0000}"/>
    <cellStyle name="Comma 117 21 2" xfId="7677" xr:uid="{00000000-0005-0000-0000-0000950C0000}"/>
    <cellStyle name="Comma 117 21 2 2" xfId="12290" xr:uid="{00000000-0005-0000-0000-0000960C0000}"/>
    <cellStyle name="Comma 117 22" xfId="1906" xr:uid="{00000000-0005-0000-0000-0000970C0000}"/>
    <cellStyle name="Comma 117 22 2" xfId="7678" xr:uid="{00000000-0005-0000-0000-0000980C0000}"/>
    <cellStyle name="Comma 117 22 2 2" xfId="12291" xr:uid="{00000000-0005-0000-0000-0000990C0000}"/>
    <cellStyle name="Comma 117 23" xfId="7664" xr:uid="{00000000-0005-0000-0000-00009A0C0000}"/>
    <cellStyle name="Comma 117 23 2" xfId="12277" xr:uid="{00000000-0005-0000-0000-00009B0C0000}"/>
    <cellStyle name="Comma 117 3" xfId="1907" xr:uid="{00000000-0005-0000-0000-00009C0C0000}"/>
    <cellStyle name="Comma 117 3 2" xfId="7679" xr:uid="{00000000-0005-0000-0000-00009D0C0000}"/>
    <cellStyle name="Comma 117 3 2 2" xfId="12292" xr:uid="{00000000-0005-0000-0000-00009E0C0000}"/>
    <cellStyle name="Comma 117 4" xfId="1908" xr:uid="{00000000-0005-0000-0000-00009F0C0000}"/>
    <cellStyle name="Comma 117 4 2" xfId="7680" xr:uid="{00000000-0005-0000-0000-0000A00C0000}"/>
    <cellStyle name="Comma 117 4 2 2" xfId="12293" xr:uid="{00000000-0005-0000-0000-0000A10C0000}"/>
    <cellStyle name="Comma 117 5" xfId="1909" xr:uid="{00000000-0005-0000-0000-0000A20C0000}"/>
    <cellStyle name="Comma 117 5 2" xfId="7681" xr:uid="{00000000-0005-0000-0000-0000A30C0000}"/>
    <cellStyle name="Comma 117 5 2 2" xfId="12294" xr:uid="{00000000-0005-0000-0000-0000A40C0000}"/>
    <cellStyle name="Comma 117 6" xfId="1910" xr:uid="{00000000-0005-0000-0000-0000A50C0000}"/>
    <cellStyle name="Comma 117 6 2" xfId="7682" xr:uid="{00000000-0005-0000-0000-0000A60C0000}"/>
    <cellStyle name="Comma 117 6 2 2" xfId="12295" xr:uid="{00000000-0005-0000-0000-0000A70C0000}"/>
    <cellStyle name="Comma 117 7" xfId="1911" xr:uid="{00000000-0005-0000-0000-0000A80C0000}"/>
    <cellStyle name="Comma 117 7 2" xfId="7683" xr:uid="{00000000-0005-0000-0000-0000A90C0000}"/>
    <cellStyle name="Comma 117 7 2 2" xfId="12296" xr:uid="{00000000-0005-0000-0000-0000AA0C0000}"/>
    <cellStyle name="Comma 117 8" xfId="1912" xr:uid="{00000000-0005-0000-0000-0000AB0C0000}"/>
    <cellStyle name="Comma 117 8 2" xfId="7684" xr:uid="{00000000-0005-0000-0000-0000AC0C0000}"/>
    <cellStyle name="Comma 117 8 2 2" xfId="12297" xr:uid="{00000000-0005-0000-0000-0000AD0C0000}"/>
    <cellStyle name="Comma 117 9" xfId="1913" xr:uid="{00000000-0005-0000-0000-0000AE0C0000}"/>
    <cellStyle name="Comma 117 9 2" xfId="7685" xr:uid="{00000000-0005-0000-0000-0000AF0C0000}"/>
    <cellStyle name="Comma 117 9 2 2" xfId="12298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7" xr:uid="{00000000-0005-0000-0000-0000B30C0000}"/>
    <cellStyle name="Comma 118 10 2 2" xfId="12300" xr:uid="{00000000-0005-0000-0000-0000B40C0000}"/>
    <cellStyle name="Comma 118 11" xfId="1916" xr:uid="{00000000-0005-0000-0000-0000B50C0000}"/>
    <cellStyle name="Comma 118 11 2" xfId="7688" xr:uid="{00000000-0005-0000-0000-0000B60C0000}"/>
    <cellStyle name="Comma 118 11 2 2" xfId="12301" xr:uid="{00000000-0005-0000-0000-0000B70C0000}"/>
    <cellStyle name="Comma 118 12" xfId="1917" xr:uid="{00000000-0005-0000-0000-0000B80C0000}"/>
    <cellStyle name="Comma 118 12 2" xfId="7689" xr:uid="{00000000-0005-0000-0000-0000B90C0000}"/>
    <cellStyle name="Comma 118 12 2 2" xfId="12302" xr:uid="{00000000-0005-0000-0000-0000BA0C0000}"/>
    <cellStyle name="Comma 118 13" xfId="1918" xr:uid="{00000000-0005-0000-0000-0000BB0C0000}"/>
    <cellStyle name="Comma 118 13 2" xfId="7690" xr:uid="{00000000-0005-0000-0000-0000BC0C0000}"/>
    <cellStyle name="Comma 118 13 2 2" xfId="12303" xr:uid="{00000000-0005-0000-0000-0000BD0C0000}"/>
    <cellStyle name="Comma 118 14" xfId="1919" xr:uid="{00000000-0005-0000-0000-0000BE0C0000}"/>
    <cellStyle name="Comma 118 14 2" xfId="7691" xr:uid="{00000000-0005-0000-0000-0000BF0C0000}"/>
    <cellStyle name="Comma 118 14 2 2" xfId="12304" xr:uid="{00000000-0005-0000-0000-0000C00C0000}"/>
    <cellStyle name="Comma 118 15" xfId="1920" xr:uid="{00000000-0005-0000-0000-0000C10C0000}"/>
    <cellStyle name="Comma 118 15 2" xfId="7692" xr:uid="{00000000-0005-0000-0000-0000C20C0000}"/>
    <cellStyle name="Comma 118 15 2 2" xfId="12305" xr:uid="{00000000-0005-0000-0000-0000C30C0000}"/>
    <cellStyle name="Comma 118 16" xfId="1921" xr:uid="{00000000-0005-0000-0000-0000C40C0000}"/>
    <cellStyle name="Comma 118 16 2" xfId="7693" xr:uid="{00000000-0005-0000-0000-0000C50C0000}"/>
    <cellStyle name="Comma 118 16 2 2" xfId="12306" xr:uid="{00000000-0005-0000-0000-0000C60C0000}"/>
    <cellStyle name="Comma 118 17" xfId="1922" xr:uid="{00000000-0005-0000-0000-0000C70C0000}"/>
    <cellStyle name="Comma 118 17 2" xfId="7694" xr:uid="{00000000-0005-0000-0000-0000C80C0000}"/>
    <cellStyle name="Comma 118 17 2 2" xfId="12307" xr:uid="{00000000-0005-0000-0000-0000C90C0000}"/>
    <cellStyle name="Comma 118 18" xfId="1923" xr:uid="{00000000-0005-0000-0000-0000CA0C0000}"/>
    <cellStyle name="Comma 118 18 2" xfId="7695" xr:uid="{00000000-0005-0000-0000-0000CB0C0000}"/>
    <cellStyle name="Comma 118 18 2 2" xfId="12308" xr:uid="{00000000-0005-0000-0000-0000CC0C0000}"/>
    <cellStyle name="Comma 118 19" xfId="1924" xr:uid="{00000000-0005-0000-0000-0000CD0C0000}"/>
    <cellStyle name="Comma 118 19 2" xfId="7696" xr:uid="{00000000-0005-0000-0000-0000CE0C0000}"/>
    <cellStyle name="Comma 118 19 2 2" xfId="12309" xr:uid="{00000000-0005-0000-0000-0000CF0C0000}"/>
    <cellStyle name="Comma 118 2" xfId="1925" xr:uid="{00000000-0005-0000-0000-0000D00C0000}"/>
    <cellStyle name="Comma 118 2 2" xfId="7697" xr:uid="{00000000-0005-0000-0000-0000D10C0000}"/>
    <cellStyle name="Comma 118 2 2 2" xfId="12310" xr:uid="{00000000-0005-0000-0000-0000D20C0000}"/>
    <cellStyle name="Comma 118 20" xfId="1926" xr:uid="{00000000-0005-0000-0000-0000D30C0000}"/>
    <cellStyle name="Comma 118 20 2" xfId="7698" xr:uid="{00000000-0005-0000-0000-0000D40C0000}"/>
    <cellStyle name="Comma 118 20 2 2" xfId="12311" xr:uid="{00000000-0005-0000-0000-0000D50C0000}"/>
    <cellStyle name="Comma 118 21" xfId="1927" xr:uid="{00000000-0005-0000-0000-0000D60C0000}"/>
    <cellStyle name="Comma 118 21 2" xfId="7699" xr:uid="{00000000-0005-0000-0000-0000D70C0000}"/>
    <cellStyle name="Comma 118 21 2 2" xfId="12312" xr:uid="{00000000-0005-0000-0000-0000D80C0000}"/>
    <cellStyle name="Comma 118 22" xfId="1928" xr:uid="{00000000-0005-0000-0000-0000D90C0000}"/>
    <cellStyle name="Comma 118 22 2" xfId="7700" xr:uid="{00000000-0005-0000-0000-0000DA0C0000}"/>
    <cellStyle name="Comma 118 22 2 2" xfId="12313" xr:uid="{00000000-0005-0000-0000-0000DB0C0000}"/>
    <cellStyle name="Comma 118 23" xfId="7686" xr:uid="{00000000-0005-0000-0000-0000DC0C0000}"/>
    <cellStyle name="Comma 118 23 2" xfId="12299" xr:uid="{00000000-0005-0000-0000-0000DD0C0000}"/>
    <cellStyle name="Comma 118 3" xfId="1929" xr:uid="{00000000-0005-0000-0000-0000DE0C0000}"/>
    <cellStyle name="Comma 118 3 2" xfId="7701" xr:uid="{00000000-0005-0000-0000-0000DF0C0000}"/>
    <cellStyle name="Comma 118 3 2 2" xfId="12314" xr:uid="{00000000-0005-0000-0000-0000E00C0000}"/>
    <cellStyle name="Comma 118 4" xfId="1930" xr:uid="{00000000-0005-0000-0000-0000E10C0000}"/>
    <cellStyle name="Comma 118 4 2" xfId="7702" xr:uid="{00000000-0005-0000-0000-0000E20C0000}"/>
    <cellStyle name="Comma 118 4 2 2" xfId="12315" xr:uid="{00000000-0005-0000-0000-0000E30C0000}"/>
    <cellStyle name="Comma 118 5" xfId="1931" xr:uid="{00000000-0005-0000-0000-0000E40C0000}"/>
    <cellStyle name="Comma 118 5 2" xfId="7703" xr:uid="{00000000-0005-0000-0000-0000E50C0000}"/>
    <cellStyle name="Comma 118 5 2 2" xfId="12316" xr:uid="{00000000-0005-0000-0000-0000E60C0000}"/>
    <cellStyle name="Comma 118 6" xfId="1932" xr:uid="{00000000-0005-0000-0000-0000E70C0000}"/>
    <cellStyle name="Comma 118 6 2" xfId="7704" xr:uid="{00000000-0005-0000-0000-0000E80C0000}"/>
    <cellStyle name="Comma 118 6 2 2" xfId="12317" xr:uid="{00000000-0005-0000-0000-0000E90C0000}"/>
    <cellStyle name="Comma 118 7" xfId="1933" xr:uid="{00000000-0005-0000-0000-0000EA0C0000}"/>
    <cellStyle name="Comma 118 7 2" xfId="7705" xr:uid="{00000000-0005-0000-0000-0000EB0C0000}"/>
    <cellStyle name="Comma 118 7 2 2" xfId="12318" xr:uid="{00000000-0005-0000-0000-0000EC0C0000}"/>
    <cellStyle name="Comma 118 8" xfId="1934" xr:uid="{00000000-0005-0000-0000-0000ED0C0000}"/>
    <cellStyle name="Comma 118 8 2" xfId="7706" xr:uid="{00000000-0005-0000-0000-0000EE0C0000}"/>
    <cellStyle name="Comma 118 8 2 2" xfId="12319" xr:uid="{00000000-0005-0000-0000-0000EF0C0000}"/>
    <cellStyle name="Comma 118 9" xfId="1935" xr:uid="{00000000-0005-0000-0000-0000F00C0000}"/>
    <cellStyle name="Comma 118 9 2" xfId="7707" xr:uid="{00000000-0005-0000-0000-0000F10C0000}"/>
    <cellStyle name="Comma 118 9 2 2" xfId="12320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09" xr:uid="{00000000-0005-0000-0000-0000F50C0000}"/>
    <cellStyle name="Comma 119 10 2 2" xfId="12322" xr:uid="{00000000-0005-0000-0000-0000F60C0000}"/>
    <cellStyle name="Comma 119 11" xfId="1938" xr:uid="{00000000-0005-0000-0000-0000F70C0000}"/>
    <cellStyle name="Comma 119 11 2" xfId="7710" xr:uid="{00000000-0005-0000-0000-0000F80C0000}"/>
    <cellStyle name="Comma 119 11 2 2" xfId="12323" xr:uid="{00000000-0005-0000-0000-0000F90C0000}"/>
    <cellStyle name="Comma 119 12" xfId="1939" xr:uid="{00000000-0005-0000-0000-0000FA0C0000}"/>
    <cellStyle name="Comma 119 12 2" xfId="7711" xr:uid="{00000000-0005-0000-0000-0000FB0C0000}"/>
    <cellStyle name="Comma 119 12 2 2" xfId="12324" xr:uid="{00000000-0005-0000-0000-0000FC0C0000}"/>
    <cellStyle name="Comma 119 13" xfId="1940" xr:uid="{00000000-0005-0000-0000-0000FD0C0000}"/>
    <cellStyle name="Comma 119 13 2" xfId="7712" xr:uid="{00000000-0005-0000-0000-0000FE0C0000}"/>
    <cellStyle name="Comma 119 13 2 2" xfId="12325" xr:uid="{00000000-0005-0000-0000-0000FF0C0000}"/>
    <cellStyle name="Comma 119 14" xfId="1941" xr:uid="{00000000-0005-0000-0000-0000000D0000}"/>
    <cellStyle name="Comma 119 14 2" xfId="7713" xr:uid="{00000000-0005-0000-0000-0000010D0000}"/>
    <cellStyle name="Comma 119 14 2 2" xfId="12326" xr:uid="{00000000-0005-0000-0000-0000020D0000}"/>
    <cellStyle name="Comma 119 15" xfId="1942" xr:uid="{00000000-0005-0000-0000-0000030D0000}"/>
    <cellStyle name="Comma 119 15 2" xfId="7714" xr:uid="{00000000-0005-0000-0000-0000040D0000}"/>
    <cellStyle name="Comma 119 15 2 2" xfId="12327" xr:uid="{00000000-0005-0000-0000-0000050D0000}"/>
    <cellStyle name="Comma 119 16" xfId="1943" xr:uid="{00000000-0005-0000-0000-0000060D0000}"/>
    <cellStyle name="Comma 119 16 2" xfId="7715" xr:uid="{00000000-0005-0000-0000-0000070D0000}"/>
    <cellStyle name="Comma 119 16 2 2" xfId="12328" xr:uid="{00000000-0005-0000-0000-0000080D0000}"/>
    <cellStyle name="Comma 119 17" xfId="1944" xr:uid="{00000000-0005-0000-0000-0000090D0000}"/>
    <cellStyle name="Comma 119 17 2" xfId="7716" xr:uid="{00000000-0005-0000-0000-00000A0D0000}"/>
    <cellStyle name="Comma 119 17 2 2" xfId="12329" xr:uid="{00000000-0005-0000-0000-00000B0D0000}"/>
    <cellStyle name="Comma 119 18" xfId="1945" xr:uid="{00000000-0005-0000-0000-00000C0D0000}"/>
    <cellStyle name="Comma 119 18 2" xfId="7717" xr:uid="{00000000-0005-0000-0000-00000D0D0000}"/>
    <cellStyle name="Comma 119 18 2 2" xfId="12330" xr:uid="{00000000-0005-0000-0000-00000E0D0000}"/>
    <cellStyle name="Comma 119 19" xfId="1946" xr:uid="{00000000-0005-0000-0000-00000F0D0000}"/>
    <cellStyle name="Comma 119 19 2" xfId="7718" xr:uid="{00000000-0005-0000-0000-0000100D0000}"/>
    <cellStyle name="Comma 119 19 2 2" xfId="12331" xr:uid="{00000000-0005-0000-0000-0000110D0000}"/>
    <cellStyle name="Comma 119 2" xfId="1947" xr:uid="{00000000-0005-0000-0000-0000120D0000}"/>
    <cellStyle name="Comma 119 2 2" xfId="7719" xr:uid="{00000000-0005-0000-0000-0000130D0000}"/>
    <cellStyle name="Comma 119 2 2 2" xfId="12332" xr:uid="{00000000-0005-0000-0000-0000140D0000}"/>
    <cellStyle name="Comma 119 20" xfId="1948" xr:uid="{00000000-0005-0000-0000-0000150D0000}"/>
    <cellStyle name="Comma 119 20 2" xfId="7720" xr:uid="{00000000-0005-0000-0000-0000160D0000}"/>
    <cellStyle name="Comma 119 20 2 2" xfId="12333" xr:uid="{00000000-0005-0000-0000-0000170D0000}"/>
    <cellStyle name="Comma 119 21" xfId="1949" xr:uid="{00000000-0005-0000-0000-0000180D0000}"/>
    <cellStyle name="Comma 119 21 2" xfId="7721" xr:uid="{00000000-0005-0000-0000-0000190D0000}"/>
    <cellStyle name="Comma 119 21 2 2" xfId="12334" xr:uid="{00000000-0005-0000-0000-00001A0D0000}"/>
    <cellStyle name="Comma 119 22" xfId="1950" xr:uid="{00000000-0005-0000-0000-00001B0D0000}"/>
    <cellStyle name="Comma 119 22 2" xfId="7722" xr:uid="{00000000-0005-0000-0000-00001C0D0000}"/>
    <cellStyle name="Comma 119 22 2 2" xfId="12335" xr:uid="{00000000-0005-0000-0000-00001D0D0000}"/>
    <cellStyle name="Comma 119 23" xfId="7708" xr:uid="{00000000-0005-0000-0000-00001E0D0000}"/>
    <cellStyle name="Comma 119 23 2" xfId="12321" xr:uid="{00000000-0005-0000-0000-00001F0D0000}"/>
    <cellStyle name="Comma 119 3" xfId="1951" xr:uid="{00000000-0005-0000-0000-0000200D0000}"/>
    <cellStyle name="Comma 119 3 2" xfId="7723" xr:uid="{00000000-0005-0000-0000-0000210D0000}"/>
    <cellStyle name="Comma 119 3 2 2" xfId="12336" xr:uid="{00000000-0005-0000-0000-0000220D0000}"/>
    <cellStyle name="Comma 119 4" xfId="1952" xr:uid="{00000000-0005-0000-0000-0000230D0000}"/>
    <cellStyle name="Comma 119 4 2" xfId="7724" xr:uid="{00000000-0005-0000-0000-0000240D0000}"/>
    <cellStyle name="Comma 119 4 2 2" xfId="12337" xr:uid="{00000000-0005-0000-0000-0000250D0000}"/>
    <cellStyle name="Comma 119 5" xfId="1953" xr:uid="{00000000-0005-0000-0000-0000260D0000}"/>
    <cellStyle name="Comma 119 5 2" xfId="7725" xr:uid="{00000000-0005-0000-0000-0000270D0000}"/>
    <cellStyle name="Comma 119 5 2 2" xfId="12338" xr:uid="{00000000-0005-0000-0000-0000280D0000}"/>
    <cellStyle name="Comma 119 6" xfId="1954" xr:uid="{00000000-0005-0000-0000-0000290D0000}"/>
    <cellStyle name="Comma 119 6 2" xfId="7726" xr:uid="{00000000-0005-0000-0000-00002A0D0000}"/>
    <cellStyle name="Comma 119 6 2 2" xfId="12339" xr:uid="{00000000-0005-0000-0000-00002B0D0000}"/>
    <cellStyle name="Comma 119 7" xfId="1955" xr:uid="{00000000-0005-0000-0000-00002C0D0000}"/>
    <cellStyle name="Comma 119 7 2" xfId="7727" xr:uid="{00000000-0005-0000-0000-00002D0D0000}"/>
    <cellStyle name="Comma 119 7 2 2" xfId="12340" xr:uid="{00000000-0005-0000-0000-00002E0D0000}"/>
    <cellStyle name="Comma 119 8" xfId="1956" xr:uid="{00000000-0005-0000-0000-00002F0D0000}"/>
    <cellStyle name="Comma 119 8 2" xfId="7728" xr:uid="{00000000-0005-0000-0000-0000300D0000}"/>
    <cellStyle name="Comma 119 8 2 2" xfId="12341" xr:uid="{00000000-0005-0000-0000-0000310D0000}"/>
    <cellStyle name="Comma 119 9" xfId="1957" xr:uid="{00000000-0005-0000-0000-0000320D0000}"/>
    <cellStyle name="Comma 119 9 2" xfId="7729" xr:uid="{00000000-0005-0000-0000-0000330D0000}"/>
    <cellStyle name="Comma 119 9 2 2" xfId="12342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1" xr:uid="{00000000-0005-0000-0000-0000370D0000}"/>
    <cellStyle name="Comma 12 10 2 2" xfId="12344" xr:uid="{00000000-0005-0000-0000-0000380D0000}"/>
    <cellStyle name="Comma 12 11" xfId="1960" xr:uid="{00000000-0005-0000-0000-0000390D0000}"/>
    <cellStyle name="Comma 12 11 2" xfId="7732" xr:uid="{00000000-0005-0000-0000-00003A0D0000}"/>
    <cellStyle name="Comma 12 11 2 2" xfId="12345" xr:uid="{00000000-0005-0000-0000-00003B0D0000}"/>
    <cellStyle name="Comma 12 12" xfId="1961" xr:uid="{00000000-0005-0000-0000-00003C0D0000}"/>
    <cellStyle name="Comma 12 12 2" xfId="7733" xr:uid="{00000000-0005-0000-0000-00003D0D0000}"/>
    <cellStyle name="Comma 12 12 2 2" xfId="12346" xr:uid="{00000000-0005-0000-0000-00003E0D0000}"/>
    <cellStyle name="Comma 12 13" xfId="1962" xr:uid="{00000000-0005-0000-0000-00003F0D0000}"/>
    <cellStyle name="Comma 12 13 2" xfId="7734" xr:uid="{00000000-0005-0000-0000-0000400D0000}"/>
    <cellStyle name="Comma 12 13 2 2" xfId="12347" xr:uid="{00000000-0005-0000-0000-0000410D0000}"/>
    <cellStyle name="Comma 12 14" xfId="1963" xr:uid="{00000000-0005-0000-0000-0000420D0000}"/>
    <cellStyle name="Comma 12 14 2" xfId="7735" xr:uid="{00000000-0005-0000-0000-0000430D0000}"/>
    <cellStyle name="Comma 12 14 2 2" xfId="12348" xr:uid="{00000000-0005-0000-0000-0000440D0000}"/>
    <cellStyle name="Comma 12 15" xfId="1964" xr:uid="{00000000-0005-0000-0000-0000450D0000}"/>
    <cellStyle name="Comma 12 15 2" xfId="7736" xr:uid="{00000000-0005-0000-0000-0000460D0000}"/>
    <cellStyle name="Comma 12 15 2 2" xfId="12349" xr:uid="{00000000-0005-0000-0000-0000470D0000}"/>
    <cellStyle name="Comma 12 16" xfId="1965" xr:uid="{00000000-0005-0000-0000-0000480D0000}"/>
    <cellStyle name="Comma 12 16 2" xfId="7737" xr:uid="{00000000-0005-0000-0000-0000490D0000}"/>
    <cellStyle name="Comma 12 16 2 2" xfId="12350" xr:uid="{00000000-0005-0000-0000-00004A0D0000}"/>
    <cellStyle name="Comma 12 17" xfId="1966" xr:uid="{00000000-0005-0000-0000-00004B0D0000}"/>
    <cellStyle name="Comma 12 17 2" xfId="7738" xr:uid="{00000000-0005-0000-0000-00004C0D0000}"/>
    <cellStyle name="Comma 12 17 2 2" xfId="12351" xr:uid="{00000000-0005-0000-0000-00004D0D0000}"/>
    <cellStyle name="Comma 12 18" xfId="1967" xr:uid="{00000000-0005-0000-0000-00004E0D0000}"/>
    <cellStyle name="Comma 12 18 2" xfId="7739" xr:uid="{00000000-0005-0000-0000-00004F0D0000}"/>
    <cellStyle name="Comma 12 18 2 2" xfId="12352" xr:uid="{00000000-0005-0000-0000-0000500D0000}"/>
    <cellStyle name="Comma 12 19" xfId="1968" xr:uid="{00000000-0005-0000-0000-0000510D0000}"/>
    <cellStyle name="Comma 12 19 2" xfId="7740" xr:uid="{00000000-0005-0000-0000-0000520D0000}"/>
    <cellStyle name="Comma 12 19 2 2" xfId="12353" xr:uid="{00000000-0005-0000-0000-0000530D0000}"/>
    <cellStyle name="Comma 12 2" xfId="1969" xr:uid="{00000000-0005-0000-0000-0000540D0000}"/>
    <cellStyle name="Comma 12 2 2" xfId="7741" xr:uid="{00000000-0005-0000-0000-0000550D0000}"/>
    <cellStyle name="Comma 12 2 2 2" xfId="12354" xr:uid="{00000000-0005-0000-0000-0000560D0000}"/>
    <cellStyle name="Comma 12 20" xfId="1970" xr:uid="{00000000-0005-0000-0000-0000570D0000}"/>
    <cellStyle name="Comma 12 20 2" xfId="7742" xr:uid="{00000000-0005-0000-0000-0000580D0000}"/>
    <cellStyle name="Comma 12 20 2 2" xfId="12355" xr:uid="{00000000-0005-0000-0000-0000590D0000}"/>
    <cellStyle name="Comma 12 21" xfId="1971" xr:uid="{00000000-0005-0000-0000-00005A0D0000}"/>
    <cellStyle name="Comma 12 21 2" xfId="7743" xr:uid="{00000000-0005-0000-0000-00005B0D0000}"/>
    <cellStyle name="Comma 12 21 2 2" xfId="12356" xr:uid="{00000000-0005-0000-0000-00005C0D0000}"/>
    <cellStyle name="Comma 12 22" xfId="1972" xr:uid="{00000000-0005-0000-0000-00005D0D0000}"/>
    <cellStyle name="Comma 12 22 2" xfId="7744" xr:uid="{00000000-0005-0000-0000-00005E0D0000}"/>
    <cellStyle name="Comma 12 22 2 2" xfId="12357" xr:uid="{00000000-0005-0000-0000-00005F0D0000}"/>
    <cellStyle name="Comma 12 23" xfId="7139" xr:uid="{00000000-0005-0000-0000-0000600D0000}"/>
    <cellStyle name="Comma 12 23 2" xfId="11787" xr:uid="{00000000-0005-0000-0000-0000610D0000}"/>
    <cellStyle name="Comma 12 23 2 2" xfId="15157" xr:uid="{00000000-0005-0000-0000-0000620D0000}"/>
    <cellStyle name="Comma 12 23 3" xfId="11814" xr:uid="{00000000-0005-0000-0000-0000630D0000}"/>
    <cellStyle name="Comma 12 24" xfId="7730" xr:uid="{00000000-0005-0000-0000-0000640D0000}"/>
    <cellStyle name="Comma 12 24 2" xfId="12343" xr:uid="{00000000-0005-0000-0000-0000650D0000}"/>
    <cellStyle name="Comma 12 3" xfId="1973" xr:uid="{00000000-0005-0000-0000-0000660D0000}"/>
    <cellStyle name="Comma 12 3 2" xfId="7745" xr:uid="{00000000-0005-0000-0000-0000670D0000}"/>
    <cellStyle name="Comma 12 3 2 2" xfId="12358" xr:uid="{00000000-0005-0000-0000-0000680D0000}"/>
    <cellStyle name="Comma 12 4" xfId="1974" xr:uid="{00000000-0005-0000-0000-0000690D0000}"/>
    <cellStyle name="Comma 12 4 2" xfId="7746" xr:uid="{00000000-0005-0000-0000-00006A0D0000}"/>
    <cellStyle name="Comma 12 4 2 2" xfId="12359" xr:uid="{00000000-0005-0000-0000-00006B0D0000}"/>
    <cellStyle name="Comma 12 5" xfId="1975" xr:uid="{00000000-0005-0000-0000-00006C0D0000}"/>
    <cellStyle name="Comma 12 5 2" xfId="7747" xr:uid="{00000000-0005-0000-0000-00006D0D0000}"/>
    <cellStyle name="Comma 12 5 2 2" xfId="12360" xr:uid="{00000000-0005-0000-0000-00006E0D0000}"/>
    <cellStyle name="Comma 12 6" xfId="1976" xr:uid="{00000000-0005-0000-0000-00006F0D0000}"/>
    <cellStyle name="Comma 12 6 2" xfId="7748" xr:uid="{00000000-0005-0000-0000-0000700D0000}"/>
    <cellStyle name="Comma 12 6 2 2" xfId="12361" xr:uid="{00000000-0005-0000-0000-0000710D0000}"/>
    <cellStyle name="Comma 12 7" xfId="1977" xr:uid="{00000000-0005-0000-0000-0000720D0000}"/>
    <cellStyle name="Comma 12 7 2" xfId="7749" xr:uid="{00000000-0005-0000-0000-0000730D0000}"/>
    <cellStyle name="Comma 12 7 2 2" xfId="12362" xr:uid="{00000000-0005-0000-0000-0000740D0000}"/>
    <cellStyle name="Comma 12 8" xfId="1978" xr:uid="{00000000-0005-0000-0000-0000750D0000}"/>
    <cellStyle name="Comma 12 8 2" xfId="7750" xr:uid="{00000000-0005-0000-0000-0000760D0000}"/>
    <cellStyle name="Comma 12 8 2 2" xfId="12363" xr:uid="{00000000-0005-0000-0000-0000770D0000}"/>
    <cellStyle name="Comma 12 9" xfId="1979" xr:uid="{00000000-0005-0000-0000-0000780D0000}"/>
    <cellStyle name="Comma 12 9 2" xfId="7751" xr:uid="{00000000-0005-0000-0000-0000790D0000}"/>
    <cellStyle name="Comma 12 9 2 2" xfId="12364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3" xr:uid="{00000000-0005-0000-0000-00007D0D0000}"/>
    <cellStyle name="Comma 120 10 2 2" xfId="12366" xr:uid="{00000000-0005-0000-0000-00007E0D0000}"/>
    <cellStyle name="Comma 120 11" xfId="1982" xr:uid="{00000000-0005-0000-0000-00007F0D0000}"/>
    <cellStyle name="Comma 120 11 2" xfId="7754" xr:uid="{00000000-0005-0000-0000-0000800D0000}"/>
    <cellStyle name="Comma 120 11 2 2" xfId="12367" xr:uid="{00000000-0005-0000-0000-0000810D0000}"/>
    <cellStyle name="Comma 120 12" xfId="1983" xr:uid="{00000000-0005-0000-0000-0000820D0000}"/>
    <cellStyle name="Comma 120 12 2" xfId="7755" xr:uid="{00000000-0005-0000-0000-0000830D0000}"/>
    <cellStyle name="Comma 120 12 2 2" xfId="12368" xr:uid="{00000000-0005-0000-0000-0000840D0000}"/>
    <cellStyle name="Comma 120 13" xfId="1984" xr:uid="{00000000-0005-0000-0000-0000850D0000}"/>
    <cellStyle name="Comma 120 13 2" xfId="7756" xr:uid="{00000000-0005-0000-0000-0000860D0000}"/>
    <cellStyle name="Comma 120 13 2 2" xfId="12369" xr:uid="{00000000-0005-0000-0000-0000870D0000}"/>
    <cellStyle name="Comma 120 14" xfId="1985" xr:uid="{00000000-0005-0000-0000-0000880D0000}"/>
    <cellStyle name="Comma 120 14 2" xfId="7757" xr:uid="{00000000-0005-0000-0000-0000890D0000}"/>
    <cellStyle name="Comma 120 14 2 2" xfId="12370" xr:uid="{00000000-0005-0000-0000-00008A0D0000}"/>
    <cellStyle name="Comma 120 15" xfId="1986" xr:uid="{00000000-0005-0000-0000-00008B0D0000}"/>
    <cellStyle name="Comma 120 15 2" xfId="7758" xr:uid="{00000000-0005-0000-0000-00008C0D0000}"/>
    <cellStyle name="Comma 120 15 2 2" xfId="12371" xr:uid="{00000000-0005-0000-0000-00008D0D0000}"/>
    <cellStyle name="Comma 120 16" xfId="1987" xr:uid="{00000000-0005-0000-0000-00008E0D0000}"/>
    <cellStyle name="Comma 120 16 2" xfId="7759" xr:uid="{00000000-0005-0000-0000-00008F0D0000}"/>
    <cellStyle name="Comma 120 16 2 2" xfId="12372" xr:uid="{00000000-0005-0000-0000-0000900D0000}"/>
    <cellStyle name="Comma 120 17" xfId="1988" xr:uid="{00000000-0005-0000-0000-0000910D0000}"/>
    <cellStyle name="Comma 120 17 2" xfId="7760" xr:uid="{00000000-0005-0000-0000-0000920D0000}"/>
    <cellStyle name="Comma 120 17 2 2" xfId="12373" xr:uid="{00000000-0005-0000-0000-0000930D0000}"/>
    <cellStyle name="Comma 120 18" xfId="1989" xr:uid="{00000000-0005-0000-0000-0000940D0000}"/>
    <cellStyle name="Comma 120 18 2" xfId="7761" xr:uid="{00000000-0005-0000-0000-0000950D0000}"/>
    <cellStyle name="Comma 120 18 2 2" xfId="12374" xr:uid="{00000000-0005-0000-0000-0000960D0000}"/>
    <cellStyle name="Comma 120 19" xfId="1990" xr:uid="{00000000-0005-0000-0000-0000970D0000}"/>
    <cellStyle name="Comma 120 19 2" xfId="7762" xr:uid="{00000000-0005-0000-0000-0000980D0000}"/>
    <cellStyle name="Comma 120 19 2 2" xfId="12375" xr:uid="{00000000-0005-0000-0000-0000990D0000}"/>
    <cellStyle name="Comma 120 2" xfId="1991" xr:uid="{00000000-0005-0000-0000-00009A0D0000}"/>
    <cellStyle name="Comma 120 2 2" xfId="7763" xr:uid="{00000000-0005-0000-0000-00009B0D0000}"/>
    <cellStyle name="Comma 120 2 2 2" xfId="12376" xr:uid="{00000000-0005-0000-0000-00009C0D0000}"/>
    <cellStyle name="Comma 120 20" xfId="1992" xr:uid="{00000000-0005-0000-0000-00009D0D0000}"/>
    <cellStyle name="Comma 120 20 2" xfId="7764" xr:uid="{00000000-0005-0000-0000-00009E0D0000}"/>
    <cellStyle name="Comma 120 20 2 2" xfId="12377" xr:uid="{00000000-0005-0000-0000-00009F0D0000}"/>
    <cellStyle name="Comma 120 21" xfId="1993" xr:uid="{00000000-0005-0000-0000-0000A00D0000}"/>
    <cellStyle name="Comma 120 21 2" xfId="7765" xr:uid="{00000000-0005-0000-0000-0000A10D0000}"/>
    <cellStyle name="Comma 120 21 2 2" xfId="12378" xr:uid="{00000000-0005-0000-0000-0000A20D0000}"/>
    <cellStyle name="Comma 120 22" xfId="1994" xr:uid="{00000000-0005-0000-0000-0000A30D0000}"/>
    <cellStyle name="Comma 120 22 2" xfId="7766" xr:uid="{00000000-0005-0000-0000-0000A40D0000}"/>
    <cellStyle name="Comma 120 22 2 2" xfId="12379" xr:uid="{00000000-0005-0000-0000-0000A50D0000}"/>
    <cellStyle name="Comma 120 23" xfId="7752" xr:uid="{00000000-0005-0000-0000-0000A60D0000}"/>
    <cellStyle name="Comma 120 23 2" xfId="12365" xr:uid="{00000000-0005-0000-0000-0000A70D0000}"/>
    <cellStyle name="Comma 120 3" xfId="1995" xr:uid="{00000000-0005-0000-0000-0000A80D0000}"/>
    <cellStyle name="Comma 120 3 2" xfId="7767" xr:uid="{00000000-0005-0000-0000-0000A90D0000}"/>
    <cellStyle name="Comma 120 3 2 2" xfId="12380" xr:uid="{00000000-0005-0000-0000-0000AA0D0000}"/>
    <cellStyle name="Comma 120 4" xfId="1996" xr:uid="{00000000-0005-0000-0000-0000AB0D0000}"/>
    <cellStyle name="Comma 120 4 2" xfId="7768" xr:uid="{00000000-0005-0000-0000-0000AC0D0000}"/>
    <cellStyle name="Comma 120 4 2 2" xfId="12381" xr:uid="{00000000-0005-0000-0000-0000AD0D0000}"/>
    <cellStyle name="Comma 120 5" xfId="1997" xr:uid="{00000000-0005-0000-0000-0000AE0D0000}"/>
    <cellStyle name="Comma 120 5 2" xfId="7769" xr:uid="{00000000-0005-0000-0000-0000AF0D0000}"/>
    <cellStyle name="Comma 120 5 2 2" xfId="12382" xr:uid="{00000000-0005-0000-0000-0000B00D0000}"/>
    <cellStyle name="Comma 120 6" xfId="1998" xr:uid="{00000000-0005-0000-0000-0000B10D0000}"/>
    <cellStyle name="Comma 120 6 2" xfId="7770" xr:uid="{00000000-0005-0000-0000-0000B20D0000}"/>
    <cellStyle name="Comma 120 6 2 2" xfId="12383" xr:uid="{00000000-0005-0000-0000-0000B30D0000}"/>
    <cellStyle name="Comma 120 7" xfId="1999" xr:uid="{00000000-0005-0000-0000-0000B40D0000}"/>
    <cellStyle name="Comma 120 7 2" xfId="7771" xr:uid="{00000000-0005-0000-0000-0000B50D0000}"/>
    <cellStyle name="Comma 120 7 2 2" xfId="12384" xr:uid="{00000000-0005-0000-0000-0000B60D0000}"/>
    <cellStyle name="Comma 120 8" xfId="2000" xr:uid="{00000000-0005-0000-0000-0000B70D0000}"/>
    <cellStyle name="Comma 120 8 2" xfId="7772" xr:uid="{00000000-0005-0000-0000-0000B80D0000}"/>
    <cellStyle name="Comma 120 8 2 2" xfId="12385" xr:uid="{00000000-0005-0000-0000-0000B90D0000}"/>
    <cellStyle name="Comma 120 9" xfId="2001" xr:uid="{00000000-0005-0000-0000-0000BA0D0000}"/>
    <cellStyle name="Comma 120 9 2" xfId="7773" xr:uid="{00000000-0005-0000-0000-0000BB0D0000}"/>
    <cellStyle name="Comma 120 9 2 2" xfId="12386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5" xr:uid="{00000000-0005-0000-0000-0000BF0D0000}"/>
    <cellStyle name="Comma 121 10 2 2" xfId="12388" xr:uid="{00000000-0005-0000-0000-0000C00D0000}"/>
    <cellStyle name="Comma 121 11" xfId="2004" xr:uid="{00000000-0005-0000-0000-0000C10D0000}"/>
    <cellStyle name="Comma 121 11 2" xfId="7776" xr:uid="{00000000-0005-0000-0000-0000C20D0000}"/>
    <cellStyle name="Comma 121 11 2 2" xfId="12389" xr:uid="{00000000-0005-0000-0000-0000C30D0000}"/>
    <cellStyle name="Comma 121 12" xfId="2005" xr:uid="{00000000-0005-0000-0000-0000C40D0000}"/>
    <cellStyle name="Comma 121 12 2" xfId="7777" xr:uid="{00000000-0005-0000-0000-0000C50D0000}"/>
    <cellStyle name="Comma 121 12 2 2" xfId="12390" xr:uid="{00000000-0005-0000-0000-0000C60D0000}"/>
    <cellStyle name="Comma 121 13" xfId="2006" xr:uid="{00000000-0005-0000-0000-0000C70D0000}"/>
    <cellStyle name="Comma 121 13 2" xfId="7778" xr:uid="{00000000-0005-0000-0000-0000C80D0000}"/>
    <cellStyle name="Comma 121 13 2 2" xfId="12391" xr:uid="{00000000-0005-0000-0000-0000C90D0000}"/>
    <cellStyle name="Comma 121 14" xfId="2007" xr:uid="{00000000-0005-0000-0000-0000CA0D0000}"/>
    <cellStyle name="Comma 121 14 2" xfId="7779" xr:uid="{00000000-0005-0000-0000-0000CB0D0000}"/>
    <cellStyle name="Comma 121 14 2 2" xfId="12392" xr:uid="{00000000-0005-0000-0000-0000CC0D0000}"/>
    <cellStyle name="Comma 121 15" xfId="2008" xr:uid="{00000000-0005-0000-0000-0000CD0D0000}"/>
    <cellStyle name="Comma 121 15 2" xfId="7780" xr:uid="{00000000-0005-0000-0000-0000CE0D0000}"/>
    <cellStyle name="Comma 121 15 2 2" xfId="12393" xr:uid="{00000000-0005-0000-0000-0000CF0D0000}"/>
    <cellStyle name="Comma 121 16" xfId="2009" xr:uid="{00000000-0005-0000-0000-0000D00D0000}"/>
    <cellStyle name="Comma 121 16 2" xfId="7781" xr:uid="{00000000-0005-0000-0000-0000D10D0000}"/>
    <cellStyle name="Comma 121 16 2 2" xfId="12394" xr:uid="{00000000-0005-0000-0000-0000D20D0000}"/>
    <cellStyle name="Comma 121 17" xfId="2010" xr:uid="{00000000-0005-0000-0000-0000D30D0000}"/>
    <cellStyle name="Comma 121 17 2" xfId="7782" xr:uid="{00000000-0005-0000-0000-0000D40D0000}"/>
    <cellStyle name="Comma 121 17 2 2" xfId="12395" xr:uid="{00000000-0005-0000-0000-0000D50D0000}"/>
    <cellStyle name="Comma 121 18" xfId="2011" xr:uid="{00000000-0005-0000-0000-0000D60D0000}"/>
    <cellStyle name="Comma 121 18 2" xfId="7783" xr:uid="{00000000-0005-0000-0000-0000D70D0000}"/>
    <cellStyle name="Comma 121 18 2 2" xfId="12396" xr:uid="{00000000-0005-0000-0000-0000D80D0000}"/>
    <cellStyle name="Comma 121 19" xfId="2012" xr:uid="{00000000-0005-0000-0000-0000D90D0000}"/>
    <cellStyle name="Comma 121 19 2" xfId="7784" xr:uid="{00000000-0005-0000-0000-0000DA0D0000}"/>
    <cellStyle name="Comma 121 19 2 2" xfId="12397" xr:uid="{00000000-0005-0000-0000-0000DB0D0000}"/>
    <cellStyle name="Comma 121 2" xfId="2013" xr:uid="{00000000-0005-0000-0000-0000DC0D0000}"/>
    <cellStyle name="Comma 121 2 2" xfId="7785" xr:uid="{00000000-0005-0000-0000-0000DD0D0000}"/>
    <cellStyle name="Comma 121 2 2 2" xfId="12398" xr:uid="{00000000-0005-0000-0000-0000DE0D0000}"/>
    <cellStyle name="Comma 121 20" xfId="2014" xr:uid="{00000000-0005-0000-0000-0000DF0D0000}"/>
    <cellStyle name="Comma 121 20 2" xfId="7786" xr:uid="{00000000-0005-0000-0000-0000E00D0000}"/>
    <cellStyle name="Comma 121 20 2 2" xfId="12399" xr:uid="{00000000-0005-0000-0000-0000E10D0000}"/>
    <cellStyle name="Comma 121 21" xfId="2015" xr:uid="{00000000-0005-0000-0000-0000E20D0000}"/>
    <cellStyle name="Comma 121 21 2" xfId="7787" xr:uid="{00000000-0005-0000-0000-0000E30D0000}"/>
    <cellStyle name="Comma 121 21 2 2" xfId="12400" xr:uid="{00000000-0005-0000-0000-0000E40D0000}"/>
    <cellStyle name="Comma 121 22" xfId="2016" xr:uid="{00000000-0005-0000-0000-0000E50D0000}"/>
    <cellStyle name="Comma 121 22 2" xfId="7788" xr:uid="{00000000-0005-0000-0000-0000E60D0000}"/>
    <cellStyle name="Comma 121 22 2 2" xfId="12401" xr:uid="{00000000-0005-0000-0000-0000E70D0000}"/>
    <cellStyle name="Comma 121 23" xfId="7774" xr:uid="{00000000-0005-0000-0000-0000E80D0000}"/>
    <cellStyle name="Comma 121 23 2" xfId="12387" xr:uid="{00000000-0005-0000-0000-0000E90D0000}"/>
    <cellStyle name="Comma 121 3" xfId="2017" xr:uid="{00000000-0005-0000-0000-0000EA0D0000}"/>
    <cellStyle name="Comma 121 3 2" xfId="7789" xr:uid="{00000000-0005-0000-0000-0000EB0D0000}"/>
    <cellStyle name="Comma 121 3 2 2" xfId="12402" xr:uid="{00000000-0005-0000-0000-0000EC0D0000}"/>
    <cellStyle name="Comma 121 4" xfId="2018" xr:uid="{00000000-0005-0000-0000-0000ED0D0000}"/>
    <cellStyle name="Comma 121 4 2" xfId="7790" xr:uid="{00000000-0005-0000-0000-0000EE0D0000}"/>
    <cellStyle name="Comma 121 4 2 2" xfId="12403" xr:uid="{00000000-0005-0000-0000-0000EF0D0000}"/>
    <cellStyle name="Comma 121 5" xfId="2019" xr:uid="{00000000-0005-0000-0000-0000F00D0000}"/>
    <cellStyle name="Comma 121 5 2" xfId="7791" xr:uid="{00000000-0005-0000-0000-0000F10D0000}"/>
    <cellStyle name="Comma 121 5 2 2" xfId="12404" xr:uid="{00000000-0005-0000-0000-0000F20D0000}"/>
    <cellStyle name="Comma 121 6" xfId="2020" xr:uid="{00000000-0005-0000-0000-0000F30D0000}"/>
    <cellStyle name="Comma 121 6 2" xfId="7792" xr:uid="{00000000-0005-0000-0000-0000F40D0000}"/>
    <cellStyle name="Comma 121 6 2 2" xfId="12405" xr:uid="{00000000-0005-0000-0000-0000F50D0000}"/>
    <cellStyle name="Comma 121 7" xfId="2021" xr:uid="{00000000-0005-0000-0000-0000F60D0000}"/>
    <cellStyle name="Comma 121 7 2" xfId="7793" xr:uid="{00000000-0005-0000-0000-0000F70D0000}"/>
    <cellStyle name="Comma 121 7 2 2" xfId="12406" xr:uid="{00000000-0005-0000-0000-0000F80D0000}"/>
    <cellStyle name="Comma 121 8" xfId="2022" xr:uid="{00000000-0005-0000-0000-0000F90D0000}"/>
    <cellStyle name="Comma 121 8 2" xfId="7794" xr:uid="{00000000-0005-0000-0000-0000FA0D0000}"/>
    <cellStyle name="Comma 121 8 2 2" xfId="12407" xr:uid="{00000000-0005-0000-0000-0000FB0D0000}"/>
    <cellStyle name="Comma 121 9" xfId="2023" xr:uid="{00000000-0005-0000-0000-0000FC0D0000}"/>
    <cellStyle name="Comma 121 9 2" xfId="7795" xr:uid="{00000000-0005-0000-0000-0000FD0D0000}"/>
    <cellStyle name="Comma 121 9 2 2" xfId="12408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7" xr:uid="{00000000-0005-0000-0000-0000010E0000}"/>
    <cellStyle name="Comma 122 10 2 2" xfId="12410" xr:uid="{00000000-0005-0000-0000-0000020E0000}"/>
    <cellStyle name="Comma 122 11" xfId="2026" xr:uid="{00000000-0005-0000-0000-0000030E0000}"/>
    <cellStyle name="Comma 122 11 2" xfId="7798" xr:uid="{00000000-0005-0000-0000-0000040E0000}"/>
    <cellStyle name="Comma 122 11 2 2" xfId="12411" xr:uid="{00000000-0005-0000-0000-0000050E0000}"/>
    <cellStyle name="Comma 122 12" xfId="2027" xr:uid="{00000000-0005-0000-0000-0000060E0000}"/>
    <cellStyle name="Comma 122 12 2" xfId="7799" xr:uid="{00000000-0005-0000-0000-0000070E0000}"/>
    <cellStyle name="Comma 122 12 2 2" xfId="12412" xr:uid="{00000000-0005-0000-0000-0000080E0000}"/>
    <cellStyle name="Comma 122 13" xfId="2028" xr:uid="{00000000-0005-0000-0000-0000090E0000}"/>
    <cellStyle name="Comma 122 13 2" xfId="7800" xr:uid="{00000000-0005-0000-0000-00000A0E0000}"/>
    <cellStyle name="Comma 122 13 2 2" xfId="12413" xr:uid="{00000000-0005-0000-0000-00000B0E0000}"/>
    <cellStyle name="Comma 122 14" xfId="2029" xr:uid="{00000000-0005-0000-0000-00000C0E0000}"/>
    <cellStyle name="Comma 122 14 2" xfId="7801" xr:uid="{00000000-0005-0000-0000-00000D0E0000}"/>
    <cellStyle name="Comma 122 14 2 2" xfId="12414" xr:uid="{00000000-0005-0000-0000-00000E0E0000}"/>
    <cellStyle name="Comma 122 15" xfId="2030" xr:uid="{00000000-0005-0000-0000-00000F0E0000}"/>
    <cellStyle name="Comma 122 15 2" xfId="7802" xr:uid="{00000000-0005-0000-0000-0000100E0000}"/>
    <cellStyle name="Comma 122 15 2 2" xfId="12415" xr:uid="{00000000-0005-0000-0000-0000110E0000}"/>
    <cellStyle name="Comma 122 16" xfId="2031" xr:uid="{00000000-0005-0000-0000-0000120E0000}"/>
    <cellStyle name="Comma 122 16 2" xfId="7803" xr:uid="{00000000-0005-0000-0000-0000130E0000}"/>
    <cellStyle name="Comma 122 16 2 2" xfId="12416" xr:uid="{00000000-0005-0000-0000-0000140E0000}"/>
    <cellStyle name="Comma 122 17" xfId="2032" xr:uid="{00000000-0005-0000-0000-0000150E0000}"/>
    <cellStyle name="Comma 122 17 2" xfId="7804" xr:uid="{00000000-0005-0000-0000-0000160E0000}"/>
    <cellStyle name="Comma 122 17 2 2" xfId="12417" xr:uid="{00000000-0005-0000-0000-0000170E0000}"/>
    <cellStyle name="Comma 122 18" xfId="2033" xr:uid="{00000000-0005-0000-0000-0000180E0000}"/>
    <cellStyle name="Comma 122 18 2" xfId="7805" xr:uid="{00000000-0005-0000-0000-0000190E0000}"/>
    <cellStyle name="Comma 122 18 2 2" xfId="12418" xr:uid="{00000000-0005-0000-0000-00001A0E0000}"/>
    <cellStyle name="Comma 122 19" xfId="2034" xr:uid="{00000000-0005-0000-0000-00001B0E0000}"/>
    <cellStyle name="Comma 122 19 2" xfId="7806" xr:uid="{00000000-0005-0000-0000-00001C0E0000}"/>
    <cellStyle name="Comma 122 19 2 2" xfId="12419" xr:uid="{00000000-0005-0000-0000-00001D0E0000}"/>
    <cellStyle name="Comma 122 2" xfId="2035" xr:uid="{00000000-0005-0000-0000-00001E0E0000}"/>
    <cellStyle name="Comma 122 2 2" xfId="7807" xr:uid="{00000000-0005-0000-0000-00001F0E0000}"/>
    <cellStyle name="Comma 122 2 2 2" xfId="12420" xr:uid="{00000000-0005-0000-0000-0000200E0000}"/>
    <cellStyle name="Comma 122 20" xfId="2036" xr:uid="{00000000-0005-0000-0000-0000210E0000}"/>
    <cellStyle name="Comma 122 20 2" xfId="7808" xr:uid="{00000000-0005-0000-0000-0000220E0000}"/>
    <cellStyle name="Comma 122 20 2 2" xfId="12421" xr:uid="{00000000-0005-0000-0000-0000230E0000}"/>
    <cellStyle name="Comma 122 21" xfId="2037" xr:uid="{00000000-0005-0000-0000-0000240E0000}"/>
    <cellStyle name="Comma 122 21 2" xfId="7809" xr:uid="{00000000-0005-0000-0000-0000250E0000}"/>
    <cellStyle name="Comma 122 21 2 2" xfId="12422" xr:uid="{00000000-0005-0000-0000-0000260E0000}"/>
    <cellStyle name="Comma 122 22" xfId="2038" xr:uid="{00000000-0005-0000-0000-0000270E0000}"/>
    <cellStyle name="Comma 122 22 2" xfId="7810" xr:uid="{00000000-0005-0000-0000-0000280E0000}"/>
    <cellStyle name="Comma 122 22 2 2" xfId="12423" xr:uid="{00000000-0005-0000-0000-0000290E0000}"/>
    <cellStyle name="Comma 122 23" xfId="7796" xr:uid="{00000000-0005-0000-0000-00002A0E0000}"/>
    <cellStyle name="Comma 122 23 2" xfId="12409" xr:uid="{00000000-0005-0000-0000-00002B0E0000}"/>
    <cellStyle name="Comma 122 3" xfId="2039" xr:uid="{00000000-0005-0000-0000-00002C0E0000}"/>
    <cellStyle name="Comma 122 3 2" xfId="7811" xr:uid="{00000000-0005-0000-0000-00002D0E0000}"/>
    <cellStyle name="Comma 122 3 2 2" xfId="12424" xr:uid="{00000000-0005-0000-0000-00002E0E0000}"/>
    <cellStyle name="Comma 122 4" xfId="2040" xr:uid="{00000000-0005-0000-0000-00002F0E0000}"/>
    <cellStyle name="Comma 122 4 2" xfId="7812" xr:uid="{00000000-0005-0000-0000-0000300E0000}"/>
    <cellStyle name="Comma 122 4 2 2" xfId="12425" xr:uid="{00000000-0005-0000-0000-0000310E0000}"/>
    <cellStyle name="Comma 122 5" xfId="2041" xr:uid="{00000000-0005-0000-0000-0000320E0000}"/>
    <cellStyle name="Comma 122 5 2" xfId="7813" xr:uid="{00000000-0005-0000-0000-0000330E0000}"/>
    <cellStyle name="Comma 122 5 2 2" xfId="12426" xr:uid="{00000000-0005-0000-0000-0000340E0000}"/>
    <cellStyle name="Comma 122 6" xfId="2042" xr:uid="{00000000-0005-0000-0000-0000350E0000}"/>
    <cellStyle name="Comma 122 6 2" xfId="7814" xr:uid="{00000000-0005-0000-0000-0000360E0000}"/>
    <cellStyle name="Comma 122 6 2 2" xfId="12427" xr:uid="{00000000-0005-0000-0000-0000370E0000}"/>
    <cellStyle name="Comma 122 7" xfId="2043" xr:uid="{00000000-0005-0000-0000-0000380E0000}"/>
    <cellStyle name="Comma 122 7 2" xfId="7815" xr:uid="{00000000-0005-0000-0000-0000390E0000}"/>
    <cellStyle name="Comma 122 7 2 2" xfId="12428" xr:uid="{00000000-0005-0000-0000-00003A0E0000}"/>
    <cellStyle name="Comma 122 8" xfId="2044" xr:uid="{00000000-0005-0000-0000-00003B0E0000}"/>
    <cellStyle name="Comma 122 8 2" xfId="7816" xr:uid="{00000000-0005-0000-0000-00003C0E0000}"/>
    <cellStyle name="Comma 122 8 2 2" xfId="12429" xr:uid="{00000000-0005-0000-0000-00003D0E0000}"/>
    <cellStyle name="Comma 122 9" xfId="2045" xr:uid="{00000000-0005-0000-0000-00003E0E0000}"/>
    <cellStyle name="Comma 122 9 2" xfId="7817" xr:uid="{00000000-0005-0000-0000-00003F0E0000}"/>
    <cellStyle name="Comma 122 9 2 2" xfId="12430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19" xr:uid="{00000000-0005-0000-0000-0000430E0000}"/>
    <cellStyle name="Comma 123 10 2 2" xfId="12432" xr:uid="{00000000-0005-0000-0000-0000440E0000}"/>
    <cellStyle name="Comma 123 11" xfId="2048" xr:uid="{00000000-0005-0000-0000-0000450E0000}"/>
    <cellStyle name="Comma 123 11 2" xfId="7820" xr:uid="{00000000-0005-0000-0000-0000460E0000}"/>
    <cellStyle name="Comma 123 11 2 2" xfId="12433" xr:uid="{00000000-0005-0000-0000-0000470E0000}"/>
    <cellStyle name="Comma 123 12" xfId="2049" xr:uid="{00000000-0005-0000-0000-0000480E0000}"/>
    <cellStyle name="Comma 123 12 2" xfId="7821" xr:uid="{00000000-0005-0000-0000-0000490E0000}"/>
    <cellStyle name="Comma 123 12 2 2" xfId="12434" xr:uid="{00000000-0005-0000-0000-00004A0E0000}"/>
    <cellStyle name="Comma 123 13" xfId="2050" xr:uid="{00000000-0005-0000-0000-00004B0E0000}"/>
    <cellStyle name="Comma 123 13 2" xfId="7822" xr:uid="{00000000-0005-0000-0000-00004C0E0000}"/>
    <cellStyle name="Comma 123 13 2 2" xfId="12435" xr:uid="{00000000-0005-0000-0000-00004D0E0000}"/>
    <cellStyle name="Comma 123 14" xfId="2051" xr:uid="{00000000-0005-0000-0000-00004E0E0000}"/>
    <cellStyle name="Comma 123 14 2" xfId="7823" xr:uid="{00000000-0005-0000-0000-00004F0E0000}"/>
    <cellStyle name="Comma 123 14 2 2" xfId="12436" xr:uid="{00000000-0005-0000-0000-0000500E0000}"/>
    <cellStyle name="Comma 123 15" xfId="2052" xr:uid="{00000000-0005-0000-0000-0000510E0000}"/>
    <cellStyle name="Comma 123 15 2" xfId="7824" xr:uid="{00000000-0005-0000-0000-0000520E0000}"/>
    <cellStyle name="Comma 123 15 2 2" xfId="12437" xr:uid="{00000000-0005-0000-0000-0000530E0000}"/>
    <cellStyle name="Comma 123 16" xfId="2053" xr:uid="{00000000-0005-0000-0000-0000540E0000}"/>
    <cellStyle name="Comma 123 16 2" xfId="7825" xr:uid="{00000000-0005-0000-0000-0000550E0000}"/>
    <cellStyle name="Comma 123 16 2 2" xfId="12438" xr:uid="{00000000-0005-0000-0000-0000560E0000}"/>
    <cellStyle name="Comma 123 17" xfId="2054" xr:uid="{00000000-0005-0000-0000-0000570E0000}"/>
    <cellStyle name="Comma 123 17 2" xfId="7826" xr:uid="{00000000-0005-0000-0000-0000580E0000}"/>
    <cellStyle name="Comma 123 17 2 2" xfId="12439" xr:uid="{00000000-0005-0000-0000-0000590E0000}"/>
    <cellStyle name="Comma 123 18" xfId="2055" xr:uid="{00000000-0005-0000-0000-00005A0E0000}"/>
    <cellStyle name="Comma 123 18 2" xfId="7827" xr:uid="{00000000-0005-0000-0000-00005B0E0000}"/>
    <cellStyle name="Comma 123 18 2 2" xfId="12440" xr:uid="{00000000-0005-0000-0000-00005C0E0000}"/>
    <cellStyle name="Comma 123 19" xfId="2056" xr:uid="{00000000-0005-0000-0000-00005D0E0000}"/>
    <cellStyle name="Comma 123 19 2" xfId="7828" xr:uid="{00000000-0005-0000-0000-00005E0E0000}"/>
    <cellStyle name="Comma 123 19 2 2" xfId="12441" xr:uid="{00000000-0005-0000-0000-00005F0E0000}"/>
    <cellStyle name="Comma 123 2" xfId="2057" xr:uid="{00000000-0005-0000-0000-0000600E0000}"/>
    <cellStyle name="Comma 123 2 2" xfId="7829" xr:uid="{00000000-0005-0000-0000-0000610E0000}"/>
    <cellStyle name="Comma 123 2 2 2" xfId="12442" xr:uid="{00000000-0005-0000-0000-0000620E0000}"/>
    <cellStyle name="Comma 123 20" xfId="2058" xr:uid="{00000000-0005-0000-0000-0000630E0000}"/>
    <cellStyle name="Comma 123 20 2" xfId="7830" xr:uid="{00000000-0005-0000-0000-0000640E0000}"/>
    <cellStyle name="Comma 123 20 2 2" xfId="12443" xr:uid="{00000000-0005-0000-0000-0000650E0000}"/>
    <cellStyle name="Comma 123 21" xfId="2059" xr:uid="{00000000-0005-0000-0000-0000660E0000}"/>
    <cellStyle name="Comma 123 21 2" xfId="7831" xr:uid="{00000000-0005-0000-0000-0000670E0000}"/>
    <cellStyle name="Comma 123 21 2 2" xfId="12444" xr:uid="{00000000-0005-0000-0000-0000680E0000}"/>
    <cellStyle name="Comma 123 22" xfId="2060" xr:uid="{00000000-0005-0000-0000-0000690E0000}"/>
    <cellStyle name="Comma 123 22 2" xfId="7832" xr:uid="{00000000-0005-0000-0000-00006A0E0000}"/>
    <cellStyle name="Comma 123 22 2 2" xfId="12445" xr:uid="{00000000-0005-0000-0000-00006B0E0000}"/>
    <cellStyle name="Comma 123 23" xfId="7818" xr:uid="{00000000-0005-0000-0000-00006C0E0000}"/>
    <cellStyle name="Comma 123 23 2" xfId="12431" xr:uid="{00000000-0005-0000-0000-00006D0E0000}"/>
    <cellStyle name="Comma 123 3" xfId="2061" xr:uid="{00000000-0005-0000-0000-00006E0E0000}"/>
    <cellStyle name="Comma 123 3 2" xfId="7833" xr:uid="{00000000-0005-0000-0000-00006F0E0000}"/>
    <cellStyle name="Comma 123 3 2 2" xfId="12446" xr:uid="{00000000-0005-0000-0000-0000700E0000}"/>
    <cellStyle name="Comma 123 4" xfId="2062" xr:uid="{00000000-0005-0000-0000-0000710E0000}"/>
    <cellStyle name="Comma 123 4 2" xfId="7834" xr:uid="{00000000-0005-0000-0000-0000720E0000}"/>
    <cellStyle name="Comma 123 4 2 2" xfId="12447" xr:uid="{00000000-0005-0000-0000-0000730E0000}"/>
    <cellStyle name="Comma 123 5" xfId="2063" xr:uid="{00000000-0005-0000-0000-0000740E0000}"/>
    <cellStyle name="Comma 123 5 2" xfId="7835" xr:uid="{00000000-0005-0000-0000-0000750E0000}"/>
    <cellStyle name="Comma 123 5 2 2" xfId="12448" xr:uid="{00000000-0005-0000-0000-0000760E0000}"/>
    <cellStyle name="Comma 123 6" xfId="2064" xr:uid="{00000000-0005-0000-0000-0000770E0000}"/>
    <cellStyle name="Comma 123 6 2" xfId="7836" xr:uid="{00000000-0005-0000-0000-0000780E0000}"/>
    <cellStyle name="Comma 123 6 2 2" xfId="12449" xr:uid="{00000000-0005-0000-0000-0000790E0000}"/>
    <cellStyle name="Comma 123 7" xfId="2065" xr:uid="{00000000-0005-0000-0000-00007A0E0000}"/>
    <cellStyle name="Comma 123 7 2" xfId="7837" xr:uid="{00000000-0005-0000-0000-00007B0E0000}"/>
    <cellStyle name="Comma 123 7 2 2" xfId="12450" xr:uid="{00000000-0005-0000-0000-00007C0E0000}"/>
    <cellStyle name="Comma 123 8" xfId="2066" xr:uid="{00000000-0005-0000-0000-00007D0E0000}"/>
    <cellStyle name="Comma 123 8 2" xfId="7838" xr:uid="{00000000-0005-0000-0000-00007E0E0000}"/>
    <cellStyle name="Comma 123 8 2 2" xfId="12451" xr:uid="{00000000-0005-0000-0000-00007F0E0000}"/>
    <cellStyle name="Comma 123 9" xfId="2067" xr:uid="{00000000-0005-0000-0000-0000800E0000}"/>
    <cellStyle name="Comma 123 9 2" xfId="7839" xr:uid="{00000000-0005-0000-0000-0000810E0000}"/>
    <cellStyle name="Comma 123 9 2 2" xfId="12452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1" xr:uid="{00000000-0005-0000-0000-0000850E0000}"/>
    <cellStyle name="Comma 124 10 2 2" xfId="12454" xr:uid="{00000000-0005-0000-0000-0000860E0000}"/>
    <cellStyle name="Comma 124 11" xfId="2070" xr:uid="{00000000-0005-0000-0000-0000870E0000}"/>
    <cellStyle name="Comma 124 11 2" xfId="7842" xr:uid="{00000000-0005-0000-0000-0000880E0000}"/>
    <cellStyle name="Comma 124 11 2 2" xfId="12455" xr:uid="{00000000-0005-0000-0000-0000890E0000}"/>
    <cellStyle name="Comma 124 12" xfId="2071" xr:uid="{00000000-0005-0000-0000-00008A0E0000}"/>
    <cellStyle name="Comma 124 12 2" xfId="7843" xr:uid="{00000000-0005-0000-0000-00008B0E0000}"/>
    <cellStyle name="Comma 124 12 2 2" xfId="12456" xr:uid="{00000000-0005-0000-0000-00008C0E0000}"/>
    <cellStyle name="Comma 124 13" xfId="2072" xr:uid="{00000000-0005-0000-0000-00008D0E0000}"/>
    <cellStyle name="Comma 124 13 2" xfId="7844" xr:uid="{00000000-0005-0000-0000-00008E0E0000}"/>
    <cellStyle name="Comma 124 13 2 2" xfId="12457" xr:uid="{00000000-0005-0000-0000-00008F0E0000}"/>
    <cellStyle name="Comma 124 14" xfId="2073" xr:uid="{00000000-0005-0000-0000-0000900E0000}"/>
    <cellStyle name="Comma 124 14 2" xfId="7845" xr:uid="{00000000-0005-0000-0000-0000910E0000}"/>
    <cellStyle name="Comma 124 14 2 2" xfId="12458" xr:uid="{00000000-0005-0000-0000-0000920E0000}"/>
    <cellStyle name="Comma 124 15" xfId="2074" xr:uid="{00000000-0005-0000-0000-0000930E0000}"/>
    <cellStyle name="Comma 124 15 2" xfId="7846" xr:uid="{00000000-0005-0000-0000-0000940E0000}"/>
    <cellStyle name="Comma 124 15 2 2" xfId="12459" xr:uid="{00000000-0005-0000-0000-0000950E0000}"/>
    <cellStyle name="Comma 124 16" xfId="2075" xr:uid="{00000000-0005-0000-0000-0000960E0000}"/>
    <cellStyle name="Comma 124 16 2" xfId="7847" xr:uid="{00000000-0005-0000-0000-0000970E0000}"/>
    <cellStyle name="Comma 124 16 2 2" xfId="12460" xr:uid="{00000000-0005-0000-0000-0000980E0000}"/>
    <cellStyle name="Comma 124 17" xfId="2076" xr:uid="{00000000-0005-0000-0000-0000990E0000}"/>
    <cellStyle name="Comma 124 17 2" xfId="7848" xr:uid="{00000000-0005-0000-0000-00009A0E0000}"/>
    <cellStyle name="Comma 124 17 2 2" xfId="12461" xr:uid="{00000000-0005-0000-0000-00009B0E0000}"/>
    <cellStyle name="Comma 124 18" xfId="2077" xr:uid="{00000000-0005-0000-0000-00009C0E0000}"/>
    <cellStyle name="Comma 124 18 2" xfId="7849" xr:uid="{00000000-0005-0000-0000-00009D0E0000}"/>
    <cellStyle name="Comma 124 18 2 2" xfId="12462" xr:uid="{00000000-0005-0000-0000-00009E0E0000}"/>
    <cellStyle name="Comma 124 19" xfId="2078" xr:uid="{00000000-0005-0000-0000-00009F0E0000}"/>
    <cellStyle name="Comma 124 19 2" xfId="7850" xr:uid="{00000000-0005-0000-0000-0000A00E0000}"/>
    <cellStyle name="Comma 124 19 2 2" xfId="12463" xr:uid="{00000000-0005-0000-0000-0000A10E0000}"/>
    <cellStyle name="Comma 124 2" xfId="2079" xr:uid="{00000000-0005-0000-0000-0000A20E0000}"/>
    <cellStyle name="Comma 124 2 2" xfId="7851" xr:uid="{00000000-0005-0000-0000-0000A30E0000}"/>
    <cellStyle name="Comma 124 2 2 2" xfId="12464" xr:uid="{00000000-0005-0000-0000-0000A40E0000}"/>
    <cellStyle name="Comma 124 20" xfId="2080" xr:uid="{00000000-0005-0000-0000-0000A50E0000}"/>
    <cellStyle name="Comma 124 20 2" xfId="7852" xr:uid="{00000000-0005-0000-0000-0000A60E0000}"/>
    <cellStyle name="Comma 124 20 2 2" xfId="12465" xr:uid="{00000000-0005-0000-0000-0000A70E0000}"/>
    <cellStyle name="Comma 124 21" xfId="2081" xr:uid="{00000000-0005-0000-0000-0000A80E0000}"/>
    <cellStyle name="Comma 124 21 2" xfId="7853" xr:uid="{00000000-0005-0000-0000-0000A90E0000}"/>
    <cellStyle name="Comma 124 21 2 2" xfId="12466" xr:uid="{00000000-0005-0000-0000-0000AA0E0000}"/>
    <cellStyle name="Comma 124 22" xfId="2082" xr:uid="{00000000-0005-0000-0000-0000AB0E0000}"/>
    <cellStyle name="Comma 124 22 2" xfId="7854" xr:uid="{00000000-0005-0000-0000-0000AC0E0000}"/>
    <cellStyle name="Comma 124 22 2 2" xfId="12467" xr:uid="{00000000-0005-0000-0000-0000AD0E0000}"/>
    <cellStyle name="Comma 124 23" xfId="7840" xr:uid="{00000000-0005-0000-0000-0000AE0E0000}"/>
    <cellStyle name="Comma 124 23 2" xfId="12453" xr:uid="{00000000-0005-0000-0000-0000AF0E0000}"/>
    <cellStyle name="Comma 124 3" xfId="2083" xr:uid="{00000000-0005-0000-0000-0000B00E0000}"/>
    <cellStyle name="Comma 124 3 2" xfId="7855" xr:uid="{00000000-0005-0000-0000-0000B10E0000}"/>
    <cellStyle name="Comma 124 3 2 2" xfId="12468" xr:uid="{00000000-0005-0000-0000-0000B20E0000}"/>
    <cellStyle name="Comma 124 4" xfId="2084" xr:uid="{00000000-0005-0000-0000-0000B30E0000}"/>
    <cellStyle name="Comma 124 4 2" xfId="7856" xr:uid="{00000000-0005-0000-0000-0000B40E0000}"/>
    <cellStyle name="Comma 124 4 2 2" xfId="12469" xr:uid="{00000000-0005-0000-0000-0000B50E0000}"/>
    <cellStyle name="Comma 124 5" xfId="2085" xr:uid="{00000000-0005-0000-0000-0000B60E0000}"/>
    <cellStyle name="Comma 124 5 2" xfId="7857" xr:uid="{00000000-0005-0000-0000-0000B70E0000}"/>
    <cellStyle name="Comma 124 5 2 2" xfId="12470" xr:uid="{00000000-0005-0000-0000-0000B80E0000}"/>
    <cellStyle name="Comma 124 6" xfId="2086" xr:uid="{00000000-0005-0000-0000-0000B90E0000}"/>
    <cellStyle name="Comma 124 6 2" xfId="7858" xr:uid="{00000000-0005-0000-0000-0000BA0E0000}"/>
    <cellStyle name="Comma 124 6 2 2" xfId="12471" xr:uid="{00000000-0005-0000-0000-0000BB0E0000}"/>
    <cellStyle name="Comma 124 7" xfId="2087" xr:uid="{00000000-0005-0000-0000-0000BC0E0000}"/>
    <cellStyle name="Comma 124 7 2" xfId="7859" xr:uid="{00000000-0005-0000-0000-0000BD0E0000}"/>
    <cellStyle name="Comma 124 7 2 2" xfId="12472" xr:uid="{00000000-0005-0000-0000-0000BE0E0000}"/>
    <cellStyle name="Comma 124 8" xfId="2088" xr:uid="{00000000-0005-0000-0000-0000BF0E0000}"/>
    <cellStyle name="Comma 124 8 2" xfId="7860" xr:uid="{00000000-0005-0000-0000-0000C00E0000}"/>
    <cellStyle name="Comma 124 8 2 2" xfId="12473" xr:uid="{00000000-0005-0000-0000-0000C10E0000}"/>
    <cellStyle name="Comma 124 9" xfId="2089" xr:uid="{00000000-0005-0000-0000-0000C20E0000}"/>
    <cellStyle name="Comma 124 9 2" xfId="7861" xr:uid="{00000000-0005-0000-0000-0000C30E0000}"/>
    <cellStyle name="Comma 124 9 2 2" xfId="12474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3" xr:uid="{00000000-0005-0000-0000-0000C70E0000}"/>
    <cellStyle name="Comma 125 10 2 2" xfId="12476" xr:uid="{00000000-0005-0000-0000-0000C80E0000}"/>
    <cellStyle name="Comma 125 11" xfId="2092" xr:uid="{00000000-0005-0000-0000-0000C90E0000}"/>
    <cellStyle name="Comma 125 11 2" xfId="7864" xr:uid="{00000000-0005-0000-0000-0000CA0E0000}"/>
    <cellStyle name="Comma 125 11 2 2" xfId="12477" xr:uid="{00000000-0005-0000-0000-0000CB0E0000}"/>
    <cellStyle name="Comma 125 12" xfId="2093" xr:uid="{00000000-0005-0000-0000-0000CC0E0000}"/>
    <cellStyle name="Comma 125 12 2" xfId="7865" xr:uid="{00000000-0005-0000-0000-0000CD0E0000}"/>
    <cellStyle name="Comma 125 12 2 2" xfId="12478" xr:uid="{00000000-0005-0000-0000-0000CE0E0000}"/>
    <cellStyle name="Comma 125 13" xfId="2094" xr:uid="{00000000-0005-0000-0000-0000CF0E0000}"/>
    <cellStyle name="Comma 125 13 2" xfId="7866" xr:uid="{00000000-0005-0000-0000-0000D00E0000}"/>
    <cellStyle name="Comma 125 13 2 2" xfId="12479" xr:uid="{00000000-0005-0000-0000-0000D10E0000}"/>
    <cellStyle name="Comma 125 14" xfId="2095" xr:uid="{00000000-0005-0000-0000-0000D20E0000}"/>
    <cellStyle name="Comma 125 14 2" xfId="7867" xr:uid="{00000000-0005-0000-0000-0000D30E0000}"/>
    <cellStyle name="Comma 125 14 2 2" xfId="12480" xr:uid="{00000000-0005-0000-0000-0000D40E0000}"/>
    <cellStyle name="Comma 125 15" xfId="2096" xr:uid="{00000000-0005-0000-0000-0000D50E0000}"/>
    <cellStyle name="Comma 125 15 2" xfId="7868" xr:uid="{00000000-0005-0000-0000-0000D60E0000}"/>
    <cellStyle name="Comma 125 15 2 2" xfId="12481" xr:uid="{00000000-0005-0000-0000-0000D70E0000}"/>
    <cellStyle name="Comma 125 16" xfId="2097" xr:uid="{00000000-0005-0000-0000-0000D80E0000}"/>
    <cellStyle name="Comma 125 16 2" xfId="7869" xr:uid="{00000000-0005-0000-0000-0000D90E0000}"/>
    <cellStyle name="Comma 125 16 2 2" xfId="12482" xr:uid="{00000000-0005-0000-0000-0000DA0E0000}"/>
    <cellStyle name="Comma 125 17" xfId="2098" xr:uid="{00000000-0005-0000-0000-0000DB0E0000}"/>
    <cellStyle name="Comma 125 17 2" xfId="7870" xr:uid="{00000000-0005-0000-0000-0000DC0E0000}"/>
    <cellStyle name="Comma 125 17 2 2" xfId="12483" xr:uid="{00000000-0005-0000-0000-0000DD0E0000}"/>
    <cellStyle name="Comma 125 18" xfId="2099" xr:uid="{00000000-0005-0000-0000-0000DE0E0000}"/>
    <cellStyle name="Comma 125 18 2" xfId="7871" xr:uid="{00000000-0005-0000-0000-0000DF0E0000}"/>
    <cellStyle name="Comma 125 18 2 2" xfId="12484" xr:uid="{00000000-0005-0000-0000-0000E00E0000}"/>
    <cellStyle name="Comma 125 19" xfId="2100" xr:uid="{00000000-0005-0000-0000-0000E10E0000}"/>
    <cellStyle name="Comma 125 19 2" xfId="7872" xr:uid="{00000000-0005-0000-0000-0000E20E0000}"/>
    <cellStyle name="Comma 125 19 2 2" xfId="12485" xr:uid="{00000000-0005-0000-0000-0000E30E0000}"/>
    <cellStyle name="Comma 125 2" xfId="2101" xr:uid="{00000000-0005-0000-0000-0000E40E0000}"/>
    <cellStyle name="Comma 125 2 2" xfId="7873" xr:uid="{00000000-0005-0000-0000-0000E50E0000}"/>
    <cellStyle name="Comma 125 2 2 2" xfId="12486" xr:uid="{00000000-0005-0000-0000-0000E60E0000}"/>
    <cellStyle name="Comma 125 20" xfId="2102" xr:uid="{00000000-0005-0000-0000-0000E70E0000}"/>
    <cellStyle name="Comma 125 20 2" xfId="7874" xr:uid="{00000000-0005-0000-0000-0000E80E0000}"/>
    <cellStyle name="Comma 125 20 2 2" xfId="12487" xr:uid="{00000000-0005-0000-0000-0000E90E0000}"/>
    <cellStyle name="Comma 125 21" xfId="2103" xr:uid="{00000000-0005-0000-0000-0000EA0E0000}"/>
    <cellStyle name="Comma 125 21 2" xfId="7875" xr:uid="{00000000-0005-0000-0000-0000EB0E0000}"/>
    <cellStyle name="Comma 125 21 2 2" xfId="12488" xr:uid="{00000000-0005-0000-0000-0000EC0E0000}"/>
    <cellStyle name="Comma 125 22" xfId="2104" xr:uid="{00000000-0005-0000-0000-0000ED0E0000}"/>
    <cellStyle name="Comma 125 22 2" xfId="7876" xr:uid="{00000000-0005-0000-0000-0000EE0E0000}"/>
    <cellStyle name="Comma 125 22 2 2" xfId="12489" xr:uid="{00000000-0005-0000-0000-0000EF0E0000}"/>
    <cellStyle name="Comma 125 23" xfId="7862" xr:uid="{00000000-0005-0000-0000-0000F00E0000}"/>
    <cellStyle name="Comma 125 23 2" xfId="12475" xr:uid="{00000000-0005-0000-0000-0000F10E0000}"/>
    <cellStyle name="Comma 125 3" xfId="2105" xr:uid="{00000000-0005-0000-0000-0000F20E0000}"/>
    <cellStyle name="Comma 125 3 2" xfId="7877" xr:uid="{00000000-0005-0000-0000-0000F30E0000}"/>
    <cellStyle name="Comma 125 3 2 2" xfId="12490" xr:uid="{00000000-0005-0000-0000-0000F40E0000}"/>
    <cellStyle name="Comma 125 4" xfId="2106" xr:uid="{00000000-0005-0000-0000-0000F50E0000}"/>
    <cellStyle name="Comma 125 4 2" xfId="7878" xr:uid="{00000000-0005-0000-0000-0000F60E0000}"/>
    <cellStyle name="Comma 125 4 2 2" xfId="12491" xr:uid="{00000000-0005-0000-0000-0000F70E0000}"/>
    <cellStyle name="Comma 125 5" xfId="2107" xr:uid="{00000000-0005-0000-0000-0000F80E0000}"/>
    <cellStyle name="Comma 125 5 2" xfId="7879" xr:uid="{00000000-0005-0000-0000-0000F90E0000}"/>
    <cellStyle name="Comma 125 5 2 2" xfId="12492" xr:uid="{00000000-0005-0000-0000-0000FA0E0000}"/>
    <cellStyle name="Comma 125 6" xfId="2108" xr:uid="{00000000-0005-0000-0000-0000FB0E0000}"/>
    <cellStyle name="Comma 125 6 2" xfId="7880" xr:uid="{00000000-0005-0000-0000-0000FC0E0000}"/>
    <cellStyle name="Comma 125 6 2 2" xfId="12493" xr:uid="{00000000-0005-0000-0000-0000FD0E0000}"/>
    <cellStyle name="Comma 125 7" xfId="2109" xr:uid="{00000000-0005-0000-0000-0000FE0E0000}"/>
    <cellStyle name="Comma 125 7 2" xfId="7881" xr:uid="{00000000-0005-0000-0000-0000FF0E0000}"/>
    <cellStyle name="Comma 125 7 2 2" xfId="12494" xr:uid="{00000000-0005-0000-0000-0000000F0000}"/>
    <cellStyle name="Comma 125 8" xfId="2110" xr:uid="{00000000-0005-0000-0000-0000010F0000}"/>
    <cellStyle name="Comma 125 8 2" xfId="7882" xr:uid="{00000000-0005-0000-0000-0000020F0000}"/>
    <cellStyle name="Comma 125 8 2 2" xfId="12495" xr:uid="{00000000-0005-0000-0000-0000030F0000}"/>
    <cellStyle name="Comma 125 9" xfId="2111" xr:uid="{00000000-0005-0000-0000-0000040F0000}"/>
    <cellStyle name="Comma 125 9 2" xfId="7883" xr:uid="{00000000-0005-0000-0000-0000050F0000}"/>
    <cellStyle name="Comma 125 9 2 2" xfId="12496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5" xr:uid="{00000000-0005-0000-0000-0000090F0000}"/>
    <cellStyle name="Comma 126 10 2 2" xfId="12498" xr:uid="{00000000-0005-0000-0000-00000A0F0000}"/>
    <cellStyle name="Comma 126 11" xfId="2114" xr:uid="{00000000-0005-0000-0000-00000B0F0000}"/>
    <cellStyle name="Comma 126 11 2" xfId="7886" xr:uid="{00000000-0005-0000-0000-00000C0F0000}"/>
    <cellStyle name="Comma 126 11 2 2" xfId="12499" xr:uid="{00000000-0005-0000-0000-00000D0F0000}"/>
    <cellStyle name="Comma 126 12" xfId="2115" xr:uid="{00000000-0005-0000-0000-00000E0F0000}"/>
    <cellStyle name="Comma 126 12 2" xfId="7887" xr:uid="{00000000-0005-0000-0000-00000F0F0000}"/>
    <cellStyle name="Comma 126 12 2 2" xfId="12500" xr:uid="{00000000-0005-0000-0000-0000100F0000}"/>
    <cellStyle name="Comma 126 13" xfId="2116" xr:uid="{00000000-0005-0000-0000-0000110F0000}"/>
    <cellStyle name="Comma 126 13 2" xfId="7888" xr:uid="{00000000-0005-0000-0000-0000120F0000}"/>
    <cellStyle name="Comma 126 13 2 2" xfId="12501" xr:uid="{00000000-0005-0000-0000-0000130F0000}"/>
    <cellStyle name="Comma 126 14" xfId="2117" xr:uid="{00000000-0005-0000-0000-0000140F0000}"/>
    <cellStyle name="Comma 126 14 2" xfId="7889" xr:uid="{00000000-0005-0000-0000-0000150F0000}"/>
    <cellStyle name="Comma 126 14 2 2" xfId="12502" xr:uid="{00000000-0005-0000-0000-0000160F0000}"/>
    <cellStyle name="Comma 126 15" xfId="2118" xr:uid="{00000000-0005-0000-0000-0000170F0000}"/>
    <cellStyle name="Comma 126 15 2" xfId="7890" xr:uid="{00000000-0005-0000-0000-0000180F0000}"/>
    <cellStyle name="Comma 126 15 2 2" xfId="12503" xr:uid="{00000000-0005-0000-0000-0000190F0000}"/>
    <cellStyle name="Comma 126 16" xfId="2119" xr:uid="{00000000-0005-0000-0000-00001A0F0000}"/>
    <cellStyle name="Comma 126 16 2" xfId="7891" xr:uid="{00000000-0005-0000-0000-00001B0F0000}"/>
    <cellStyle name="Comma 126 16 2 2" xfId="12504" xr:uid="{00000000-0005-0000-0000-00001C0F0000}"/>
    <cellStyle name="Comma 126 17" xfId="2120" xr:uid="{00000000-0005-0000-0000-00001D0F0000}"/>
    <cellStyle name="Comma 126 17 2" xfId="7892" xr:uid="{00000000-0005-0000-0000-00001E0F0000}"/>
    <cellStyle name="Comma 126 17 2 2" xfId="12505" xr:uid="{00000000-0005-0000-0000-00001F0F0000}"/>
    <cellStyle name="Comma 126 18" xfId="2121" xr:uid="{00000000-0005-0000-0000-0000200F0000}"/>
    <cellStyle name="Comma 126 18 2" xfId="7893" xr:uid="{00000000-0005-0000-0000-0000210F0000}"/>
    <cellStyle name="Comma 126 18 2 2" xfId="12506" xr:uid="{00000000-0005-0000-0000-0000220F0000}"/>
    <cellStyle name="Comma 126 19" xfId="2122" xr:uid="{00000000-0005-0000-0000-0000230F0000}"/>
    <cellStyle name="Comma 126 19 2" xfId="7894" xr:uid="{00000000-0005-0000-0000-0000240F0000}"/>
    <cellStyle name="Comma 126 19 2 2" xfId="12507" xr:uid="{00000000-0005-0000-0000-0000250F0000}"/>
    <cellStyle name="Comma 126 2" xfId="2123" xr:uid="{00000000-0005-0000-0000-0000260F0000}"/>
    <cellStyle name="Comma 126 2 2" xfId="7895" xr:uid="{00000000-0005-0000-0000-0000270F0000}"/>
    <cellStyle name="Comma 126 2 2 2" xfId="12508" xr:uid="{00000000-0005-0000-0000-0000280F0000}"/>
    <cellStyle name="Comma 126 20" xfId="2124" xr:uid="{00000000-0005-0000-0000-0000290F0000}"/>
    <cellStyle name="Comma 126 20 2" xfId="7896" xr:uid="{00000000-0005-0000-0000-00002A0F0000}"/>
    <cellStyle name="Comma 126 20 2 2" xfId="12509" xr:uid="{00000000-0005-0000-0000-00002B0F0000}"/>
    <cellStyle name="Comma 126 21" xfId="2125" xr:uid="{00000000-0005-0000-0000-00002C0F0000}"/>
    <cellStyle name="Comma 126 21 2" xfId="7897" xr:uid="{00000000-0005-0000-0000-00002D0F0000}"/>
    <cellStyle name="Comma 126 21 2 2" xfId="12510" xr:uid="{00000000-0005-0000-0000-00002E0F0000}"/>
    <cellStyle name="Comma 126 22" xfId="2126" xr:uid="{00000000-0005-0000-0000-00002F0F0000}"/>
    <cellStyle name="Comma 126 22 2" xfId="7898" xr:uid="{00000000-0005-0000-0000-0000300F0000}"/>
    <cellStyle name="Comma 126 22 2 2" xfId="12511" xr:uid="{00000000-0005-0000-0000-0000310F0000}"/>
    <cellStyle name="Comma 126 23" xfId="7884" xr:uid="{00000000-0005-0000-0000-0000320F0000}"/>
    <cellStyle name="Comma 126 23 2" xfId="12497" xr:uid="{00000000-0005-0000-0000-0000330F0000}"/>
    <cellStyle name="Comma 126 3" xfId="2127" xr:uid="{00000000-0005-0000-0000-0000340F0000}"/>
    <cellStyle name="Comma 126 3 2" xfId="7899" xr:uid="{00000000-0005-0000-0000-0000350F0000}"/>
    <cellStyle name="Comma 126 3 2 2" xfId="12512" xr:uid="{00000000-0005-0000-0000-0000360F0000}"/>
    <cellStyle name="Comma 126 4" xfId="2128" xr:uid="{00000000-0005-0000-0000-0000370F0000}"/>
    <cellStyle name="Comma 126 4 2" xfId="7900" xr:uid="{00000000-0005-0000-0000-0000380F0000}"/>
    <cellStyle name="Comma 126 4 2 2" xfId="12513" xr:uid="{00000000-0005-0000-0000-0000390F0000}"/>
    <cellStyle name="Comma 126 5" xfId="2129" xr:uid="{00000000-0005-0000-0000-00003A0F0000}"/>
    <cellStyle name="Comma 126 5 2" xfId="7901" xr:uid="{00000000-0005-0000-0000-00003B0F0000}"/>
    <cellStyle name="Comma 126 5 2 2" xfId="12514" xr:uid="{00000000-0005-0000-0000-00003C0F0000}"/>
    <cellStyle name="Comma 126 6" xfId="2130" xr:uid="{00000000-0005-0000-0000-00003D0F0000}"/>
    <cellStyle name="Comma 126 6 2" xfId="7902" xr:uid="{00000000-0005-0000-0000-00003E0F0000}"/>
    <cellStyle name="Comma 126 6 2 2" xfId="12515" xr:uid="{00000000-0005-0000-0000-00003F0F0000}"/>
    <cellStyle name="Comma 126 7" xfId="2131" xr:uid="{00000000-0005-0000-0000-0000400F0000}"/>
    <cellStyle name="Comma 126 7 2" xfId="7903" xr:uid="{00000000-0005-0000-0000-0000410F0000}"/>
    <cellStyle name="Comma 126 7 2 2" xfId="12516" xr:uid="{00000000-0005-0000-0000-0000420F0000}"/>
    <cellStyle name="Comma 126 8" xfId="2132" xr:uid="{00000000-0005-0000-0000-0000430F0000}"/>
    <cellStyle name="Comma 126 8 2" xfId="7904" xr:uid="{00000000-0005-0000-0000-0000440F0000}"/>
    <cellStyle name="Comma 126 8 2 2" xfId="12517" xr:uid="{00000000-0005-0000-0000-0000450F0000}"/>
    <cellStyle name="Comma 126 9" xfId="2133" xr:uid="{00000000-0005-0000-0000-0000460F0000}"/>
    <cellStyle name="Comma 126 9 2" xfId="7905" xr:uid="{00000000-0005-0000-0000-0000470F0000}"/>
    <cellStyle name="Comma 126 9 2 2" xfId="12518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7" xr:uid="{00000000-0005-0000-0000-00004B0F0000}"/>
    <cellStyle name="Comma 127 10 2 2" xfId="12520" xr:uid="{00000000-0005-0000-0000-00004C0F0000}"/>
    <cellStyle name="Comma 127 11" xfId="2136" xr:uid="{00000000-0005-0000-0000-00004D0F0000}"/>
    <cellStyle name="Comma 127 11 2" xfId="7908" xr:uid="{00000000-0005-0000-0000-00004E0F0000}"/>
    <cellStyle name="Comma 127 11 2 2" xfId="12521" xr:uid="{00000000-0005-0000-0000-00004F0F0000}"/>
    <cellStyle name="Comma 127 12" xfId="2137" xr:uid="{00000000-0005-0000-0000-0000500F0000}"/>
    <cellStyle name="Comma 127 12 2" xfId="7909" xr:uid="{00000000-0005-0000-0000-0000510F0000}"/>
    <cellStyle name="Comma 127 12 2 2" xfId="12522" xr:uid="{00000000-0005-0000-0000-0000520F0000}"/>
    <cellStyle name="Comma 127 13" xfId="2138" xr:uid="{00000000-0005-0000-0000-0000530F0000}"/>
    <cellStyle name="Comma 127 13 2" xfId="7910" xr:uid="{00000000-0005-0000-0000-0000540F0000}"/>
    <cellStyle name="Comma 127 13 2 2" xfId="12523" xr:uid="{00000000-0005-0000-0000-0000550F0000}"/>
    <cellStyle name="Comma 127 14" xfId="2139" xr:uid="{00000000-0005-0000-0000-0000560F0000}"/>
    <cellStyle name="Comma 127 14 2" xfId="7911" xr:uid="{00000000-0005-0000-0000-0000570F0000}"/>
    <cellStyle name="Comma 127 14 2 2" xfId="12524" xr:uid="{00000000-0005-0000-0000-0000580F0000}"/>
    <cellStyle name="Comma 127 15" xfId="2140" xr:uid="{00000000-0005-0000-0000-0000590F0000}"/>
    <cellStyle name="Comma 127 15 2" xfId="7912" xr:uid="{00000000-0005-0000-0000-00005A0F0000}"/>
    <cellStyle name="Comma 127 15 2 2" xfId="12525" xr:uid="{00000000-0005-0000-0000-00005B0F0000}"/>
    <cellStyle name="Comma 127 16" xfId="2141" xr:uid="{00000000-0005-0000-0000-00005C0F0000}"/>
    <cellStyle name="Comma 127 16 2" xfId="7913" xr:uid="{00000000-0005-0000-0000-00005D0F0000}"/>
    <cellStyle name="Comma 127 16 2 2" xfId="12526" xr:uid="{00000000-0005-0000-0000-00005E0F0000}"/>
    <cellStyle name="Comma 127 17" xfId="2142" xr:uid="{00000000-0005-0000-0000-00005F0F0000}"/>
    <cellStyle name="Comma 127 17 2" xfId="7914" xr:uid="{00000000-0005-0000-0000-0000600F0000}"/>
    <cellStyle name="Comma 127 17 2 2" xfId="12527" xr:uid="{00000000-0005-0000-0000-0000610F0000}"/>
    <cellStyle name="Comma 127 18" xfId="2143" xr:uid="{00000000-0005-0000-0000-0000620F0000}"/>
    <cellStyle name="Comma 127 18 2" xfId="7915" xr:uid="{00000000-0005-0000-0000-0000630F0000}"/>
    <cellStyle name="Comma 127 18 2 2" xfId="12528" xr:uid="{00000000-0005-0000-0000-0000640F0000}"/>
    <cellStyle name="Comma 127 19" xfId="2144" xr:uid="{00000000-0005-0000-0000-0000650F0000}"/>
    <cellStyle name="Comma 127 19 2" xfId="7916" xr:uid="{00000000-0005-0000-0000-0000660F0000}"/>
    <cellStyle name="Comma 127 19 2 2" xfId="12529" xr:uid="{00000000-0005-0000-0000-0000670F0000}"/>
    <cellStyle name="Comma 127 2" xfId="2145" xr:uid="{00000000-0005-0000-0000-0000680F0000}"/>
    <cellStyle name="Comma 127 2 2" xfId="7917" xr:uid="{00000000-0005-0000-0000-0000690F0000}"/>
    <cellStyle name="Comma 127 2 2 2" xfId="12530" xr:uid="{00000000-0005-0000-0000-00006A0F0000}"/>
    <cellStyle name="Comma 127 20" xfId="2146" xr:uid="{00000000-0005-0000-0000-00006B0F0000}"/>
    <cellStyle name="Comma 127 20 2" xfId="7918" xr:uid="{00000000-0005-0000-0000-00006C0F0000}"/>
    <cellStyle name="Comma 127 20 2 2" xfId="12531" xr:uid="{00000000-0005-0000-0000-00006D0F0000}"/>
    <cellStyle name="Comma 127 21" xfId="2147" xr:uid="{00000000-0005-0000-0000-00006E0F0000}"/>
    <cellStyle name="Comma 127 21 2" xfId="7919" xr:uid="{00000000-0005-0000-0000-00006F0F0000}"/>
    <cellStyle name="Comma 127 21 2 2" xfId="12532" xr:uid="{00000000-0005-0000-0000-0000700F0000}"/>
    <cellStyle name="Comma 127 22" xfId="2148" xr:uid="{00000000-0005-0000-0000-0000710F0000}"/>
    <cellStyle name="Comma 127 22 2" xfId="7920" xr:uid="{00000000-0005-0000-0000-0000720F0000}"/>
    <cellStyle name="Comma 127 22 2 2" xfId="12533" xr:uid="{00000000-0005-0000-0000-0000730F0000}"/>
    <cellStyle name="Comma 127 23" xfId="7906" xr:uid="{00000000-0005-0000-0000-0000740F0000}"/>
    <cellStyle name="Comma 127 23 2" xfId="12519" xr:uid="{00000000-0005-0000-0000-0000750F0000}"/>
    <cellStyle name="Comma 127 3" xfId="2149" xr:uid="{00000000-0005-0000-0000-0000760F0000}"/>
    <cellStyle name="Comma 127 3 2" xfId="7921" xr:uid="{00000000-0005-0000-0000-0000770F0000}"/>
    <cellStyle name="Comma 127 3 2 2" xfId="12534" xr:uid="{00000000-0005-0000-0000-0000780F0000}"/>
    <cellStyle name="Comma 127 4" xfId="2150" xr:uid="{00000000-0005-0000-0000-0000790F0000}"/>
    <cellStyle name="Comma 127 4 2" xfId="7922" xr:uid="{00000000-0005-0000-0000-00007A0F0000}"/>
    <cellStyle name="Comma 127 4 2 2" xfId="12535" xr:uid="{00000000-0005-0000-0000-00007B0F0000}"/>
    <cellStyle name="Comma 127 5" xfId="2151" xr:uid="{00000000-0005-0000-0000-00007C0F0000}"/>
    <cellStyle name="Comma 127 5 2" xfId="7923" xr:uid="{00000000-0005-0000-0000-00007D0F0000}"/>
    <cellStyle name="Comma 127 5 2 2" xfId="12536" xr:uid="{00000000-0005-0000-0000-00007E0F0000}"/>
    <cellStyle name="Comma 127 6" xfId="2152" xr:uid="{00000000-0005-0000-0000-00007F0F0000}"/>
    <cellStyle name="Comma 127 6 2" xfId="7924" xr:uid="{00000000-0005-0000-0000-0000800F0000}"/>
    <cellStyle name="Comma 127 6 2 2" xfId="12537" xr:uid="{00000000-0005-0000-0000-0000810F0000}"/>
    <cellStyle name="Comma 127 7" xfId="2153" xr:uid="{00000000-0005-0000-0000-0000820F0000}"/>
    <cellStyle name="Comma 127 7 2" xfId="7925" xr:uid="{00000000-0005-0000-0000-0000830F0000}"/>
    <cellStyle name="Comma 127 7 2 2" xfId="12538" xr:uid="{00000000-0005-0000-0000-0000840F0000}"/>
    <cellStyle name="Comma 127 8" xfId="2154" xr:uid="{00000000-0005-0000-0000-0000850F0000}"/>
    <cellStyle name="Comma 127 8 2" xfId="7926" xr:uid="{00000000-0005-0000-0000-0000860F0000}"/>
    <cellStyle name="Comma 127 8 2 2" xfId="12539" xr:uid="{00000000-0005-0000-0000-0000870F0000}"/>
    <cellStyle name="Comma 127 9" xfId="2155" xr:uid="{00000000-0005-0000-0000-0000880F0000}"/>
    <cellStyle name="Comma 127 9 2" xfId="7927" xr:uid="{00000000-0005-0000-0000-0000890F0000}"/>
    <cellStyle name="Comma 127 9 2 2" xfId="12540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29" xr:uid="{00000000-0005-0000-0000-00008D0F0000}"/>
    <cellStyle name="Comma 128 10 2 2" xfId="12542" xr:uid="{00000000-0005-0000-0000-00008E0F0000}"/>
    <cellStyle name="Comma 128 11" xfId="2158" xr:uid="{00000000-0005-0000-0000-00008F0F0000}"/>
    <cellStyle name="Comma 128 11 2" xfId="7930" xr:uid="{00000000-0005-0000-0000-0000900F0000}"/>
    <cellStyle name="Comma 128 11 2 2" xfId="12543" xr:uid="{00000000-0005-0000-0000-0000910F0000}"/>
    <cellStyle name="Comma 128 12" xfId="2159" xr:uid="{00000000-0005-0000-0000-0000920F0000}"/>
    <cellStyle name="Comma 128 12 2" xfId="7931" xr:uid="{00000000-0005-0000-0000-0000930F0000}"/>
    <cellStyle name="Comma 128 12 2 2" xfId="12544" xr:uid="{00000000-0005-0000-0000-0000940F0000}"/>
    <cellStyle name="Comma 128 13" xfId="2160" xr:uid="{00000000-0005-0000-0000-0000950F0000}"/>
    <cellStyle name="Comma 128 13 2" xfId="7932" xr:uid="{00000000-0005-0000-0000-0000960F0000}"/>
    <cellStyle name="Comma 128 13 2 2" xfId="12545" xr:uid="{00000000-0005-0000-0000-0000970F0000}"/>
    <cellStyle name="Comma 128 14" xfId="2161" xr:uid="{00000000-0005-0000-0000-0000980F0000}"/>
    <cellStyle name="Comma 128 14 2" xfId="7933" xr:uid="{00000000-0005-0000-0000-0000990F0000}"/>
    <cellStyle name="Comma 128 14 2 2" xfId="12546" xr:uid="{00000000-0005-0000-0000-00009A0F0000}"/>
    <cellStyle name="Comma 128 15" xfId="2162" xr:uid="{00000000-0005-0000-0000-00009B0F0000}"/>
    <cellStyle name="Comma 128 15 2" xfId="7934" xr:uid="{00000000-0005-0000-0000-00009C0F0000}"/>
    <cellStyle name="Comma 128 15 2 2" xfId="12547" xr:uid="{00000000-0005-0000-0000-00009D0F0000}"/>
    <cellStyle name="Comma 128 16" xfId="2163" xr:uid="{00000000-0005-0000-0000-00009E0F0000}"/>
    <cellStyle name="Comma 128 16 2" xfId="7935" xr:uid="{00000000-0005-0000-0000-00009F0F0000}"/>
    <cellStyle name="Comma 128 16 2 2" xfId="12548" xr:uid="{00000000-0005-0000-0000-0000A00F0000}"/>
    <cellStyle name="Comma 128 17" xfId="2164" xr:uid="{00000000-0005-0000-0000-0000A10F0000}"/>
    <cellStyle name="Comma 128 17 2" xfId="7936" xr:uid="{00000000-0005-0000-0000-0000A20F0000}"/>
    <cellStyle name="Comma 128 17 2 2" xfId="12549" xr:uid="{00000000-0005-0000-0000-0000A30F0000}"/>
    <cellStyle name="Comma 128 18" xfId="2165" xr:uid="{00000000-0005-0000-0000-0000A40F0000}"/>
    <cellStyle name="Comma 128 18 2" xfId="7937" xr:uid="{00000000-0005-0000-0000-0000A50F0000}"/>
    <cellStyle name="Comma 128 18 2 2" xfId="12550" xr:uid="{00000000-0005-0000-0000-0000A60F0000}"/>
    <cellStyle name="Comma 128 19" xfId="2166" xr:uid="{00000000-0005-0000-0000-0000A70F0000}"/>
    <cellStyle name="Comma 128 19 2" xfId="7938" xr:uid="{00000000-0005-0000-0000-0000A80F0000}"/>
    <cellStyle name="Comma 128 19 2 2" xfId="12551" xr:uid="{00000000-0005-0000-0000-0000A90F0000}"/>
    <cellStyle name="Comma 128 2" xfId="2167" xr:uid="{00000000-0005-0000-0000-0000AA0F0000}"/>
    <cellStyle name="Comma 128 2 2" xfId="7939" xr:uid="{00000000-0005-0000-0000-0000AB0F0000}"/>
    <cellStyle name="Comma 128 2 2 2" xfId="12552" xr:uid="{00000000-0005-0000-0000-0000AC0F0000}"/>
    <cellStyle name="Comma 128 20" xfId="2168" xr:uid="{00000000-0005-0000-0000-0000AD0F0000}"/>
    <cellStyle name="Comma 128 20 2" xfId="7940" xr:uid="{00000000-0005-0000-0000-0000AE0F0000}"/>
    <cellStyle name="Comma 128 20 2 2" xfId="12553" xr:uid="{00000000-0005-0000-0000-0000AF0F0000}"/>
    <cellStyle name="Comma 128 21" xfId="2169" xr:uid="{00000000-0005-0000-0000-0000B00F0000}"/>
    <cellStyle name="Comma 128 21 2" xfId="7941" xr:uid="{00000000-0005-0000-0000-0000B10F0000}"/>
    <cellStyle name="Comma 128 21 2 2" xfId="12554" xr:uid="{00000000-0005-0000-0000-0000B20F0000}"/>
    <cellStyle name="Comma 128 22" xfId="2170" xr:uid="{00000000-0005-0000-0000-0000B30F0000}"/>
    <cellStyle name="Comma 128 22 2" xfId="7942" xr:uid="{00000000-0005-0000-0000-0000B40F0000}"/>
    <cellStyle name="Comma 128 22 2 2" xfId="12555" xr:uid="{00000000-0005-0000-0000-0000B50F0000}"/>
    <cellStyle name="Comma 128 23" xfId="7928" xr:uid="{00000000-0005-0000-0000-0000B60F0000}"/>
    <cellStyle name="Comma 128 23 2" xfId="12541" xr:uid="{00000000-0005-0000-0000-0000B70F0000}"/>
    <cellStyle name="Comma 128 3" xfId="2171" xr:uid="{00000000-0005-0000-0000-0000B80F0000}"/>
    <cellStyle name="Comma 128 3 2" xfId="7943" xr:uid="{00000000-0005-0000-0000-0000B90F0000}"/>
    <cellStyle name="Comma 128 3 2 2" xfId="12556" xr:uid="{00000000-0005-0000-0000-0000BA0F0000}"/>
    <cellStyle name="Comma 128 4" xfId="2172" xr:uid="{00000000-0005-0000-0000-0000BB0F0000}"/>
    <cellStyle name="Comma 128 4 2" xfId="7944" xr:uid="{00000000-0005-0000-0000-0000BC0F0000}"/>
    <cellStyle name="Comma 128 4 2 2" xfId="12557" xr:uid="{00000000-0005-0000-0000-0000BD0F0000}"/>
    <cellStyle name="Comma 128 5" xfId="2173" xr:uid="{00000000-0005-0000-0000-0000BE0F0000}"/>
    <cellStyle name="Comma 128 5 2" xfId="7945" xr:uid="{00000000-0005-0000-0000-0000BF0F0000}"/>
    <cellStyle name="Comma 128 5 2 2" xfId="12558" xr:uid="{00000000-0005-0000-0000-0000C00F0000}"/>
    <cellStyle name="Comma 128 6" xfId="2174" xr:uid="{00000000-0005-0000-0000-0000C10F0000}"/>
    <cellStyle name="Comma 128 6 2" xfId="7946" xr:uid="{00000000-0005-0000-0000-0000C20F0000}"/>
    <cellStyle name="Comma 128 6 2 2" xfId="12559" xr:uid="{00000000-0005-0000-0000-0000C30F0000}"/>
    <cellStyle name="Comma 128 7" xfId="2175" xr:uid="{00000000-0005-0000-0000-0000C40F0000}"/>
    <cellStyle name="Comma 128 7 2" xfId="7947" xr:uid="{00000000-0005-0000-0000-0000C50F0000}"/>
    <cellStyle name="Comma 128 7 2 2" xfId="12560" xr:uid="{00000000-0005-0000-0000-0000C60F0000}"/>
    <cellStyle name="Comma 128 8" xfId="2176" xr:uid="{00000000-0005-0000-0000-0000C70F0000}"/>
    <cellStyle name="Comma 128 8 2" xfId="7948" xr:uid="{00000000-0005-0000-0000-0000C80F0000}"/>
    <cellStyle name="Comma 128 8 2 2" xfId="12561" xr:uid="{00000000-0005-0000-0000-0000C90F0000}"/>
    <cellStyle name="Comma 128 9" xfId="2177" xr:uid="{00000000-0005-0000-0000-0000CA0F0000}"/>
    <cellStyle name="Comma 128 9 2" xfId="7949" xr:uid="{00000000-0005-0000-0000-0000CB0F0000}"/>
    <cellStyle name="Comma 128 9 2 2" xfId="12562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1" xr:uid="{00000000-0005-0000-0000-0000CF0F0000}"/>
    <cellStyle name="Comma 129 10 2 2" xfId="12564" xr:uid="{00000000-0005-0000-0000-0000D00F0000}"/>
    <cellStyle name="Comma 129 11" xfId="2180" xr:uid="{00000000-0005-0000-0000-0000D10F0000}"/>
    <cellStyle name="Comma 129 11 2" xfId="7952" xr:uid="{00000000-0005-0000-0000-0000D20F0000}"/>
    <cellStyle name="Comma 129 11 2 2" xfId="12565" xr:uid="{00000000-0005-0000-0000-0000D30F0000}"/>
    <cellStyle name="Comma 129 12" xfId="2181" xr:uid="{00000000-0005-0000-0000-0000D40F0000}"/>
    <cellStyle name="Comma 129 12 2" xfId="7953" xr:uid="{00000000-0005-0000-0000-0000D50F0000}"/>
    <cellStyle name="Comma 129 12 2 2" xfId="12566" xr:uid="{00000000-0005-0000-0000-0000D60F0000}"/>
    <cellStyle name="Comma 129 13" xfId="2182" xr:uid="{00000000-0005-0000-0000-0000D70F0000}"/>
    <cellStyle name="Comma 129 13 2" xfId="7954" xr:uid="{00000000-0005-0000-0000-0000D80F0000}"/>
    <cellStyle name="Comma 129 13 2 2" xfId="12567" xr:uid="{00000000-0005-0000-0000-0000D90F0000}"/>
    <cellStyle name="Comma 129 14" xfId="2183" xr:uid="{00000000-0005-0000-0000-0000DA0F0000}"/>
    <cellStyle name="Comma 129 14 2" xfId="7955" xr:uid="{00000000-0005-0000-0000-0000DB0F0000}"/>
    <cellStyle name="Comma 129 14 2 2" xfId="12568" xr:uid="{00000000-0005-0000-0000-0000DC0F0000}"/>
    <cellStyle name="Comma 129 15" xfId="2184" xr:uid="{00000000-0005-0000-0000-0000DD0F0000}"/>
    <cellStyle name="Comma 129 15 2" xfId="7956" xr:uid="{00000000-0005-0000-0000-0000DE0F0000}"/>
    <cellStyle name="Comma 129 15 2 2" xfId="12569" xr:uid="{00000000-0005-0000-0000-0000DF0F0000}"/>
    <cellStyle name="Comma 129 16" xfId="2185" xr:uid="{00000000-0005-0000-0000-0000E00F0000}"/>
    <cellStyle name="Comma 129 16 2" xfId="7957" xr:uid="{00000000-0005-0000-0000-0000E10F0000}"/>
    <cellStyle name="Comma 129 16 2 2" xfId="12570" xr:uid="{00000000-0005-0000-0000-0000E20F0000}"/>
    <cellStyle name="Comma 129 17" xfId="2186" xr:uid="{00000000-0005-0000-0000-0000E30F0000}"/>
    <cellStyle name="Comma 129 17 2" xfId="7958" xr:uid="{00000000-0005-0000-0000-0000E40F0000}"/>
    <cellStyle name="Comma 129 17 2 2" xfId="12571" xr:uid="{00000000-0005-0000-0000-0000E50F0000}"/>
    <cellStyle name="Comma 129 18" xfId="2187" xr:uid="{00000000-0005-0000-0000-0000E60F0000}"/>
    <cellStyle name="Comma 129 18 2" xfId="7959" xr:uid="{00000000-0005-0000-0000-0000E70F0000}"/>
    <cellStyle name="Comma 129 18 2 2" xfId="12572" xr:uid="{00000000-0005-0000-0000-0000E80F0000}"/>
    <cellStyle name="Comma 129 19" xfId="2188" xr:uid="{00000000-0005-0000-0000-0000E90F0000}"/>
    <cellStyle name="Comma 129 19 2" xfId="7960" xr:uid="{00000000-0005-0000-0000-0000EA0F0000}"/>
    <cellStyle name="Comma 129 19 2 2" xfId="12573" xr:uid="{00000000-0005-0000-0000-0000EB0F0000}"/>
    <cellStyle name="Comma 129 2" xfId="2189" xr:uid="{00000000-0005-0000-0000-0000EC0F0000}"/>
    <cellStyle name="Comma 129 2 2" xfId="7961" xr:uid="{00000000-0005-0000-0000-0000ED0F0000}"/>
    <cellStyle name="Comma 129 2 2 2" xfId="12574" xr:uid="{00000000-0005-0000-0000-0000EE0F0000}"/>
    <cellStyle name="Comma 129 20" xfId="2190" xr:uid="{00000000-0005-0000-0000-0000EF0F0000}"/>
    <cellStyle name="Comma 129 20 2" xfId="7962" xr:uid="{00000000-0005-0000-0000-0000F00F0000}"/>
    <cellStyle name="Comma 129 20 2 2" xfId="12575" xr:uid="{00000000-0005-0000-0000-0000F10F0000}"/>
    <cellStyle name="Comma 129 21" xfId="2191" xr:uid="{00000000-0005-0000-0000-0000F20F0000}"/>
    <cellStyle name="Comma 129 21 2" xfId="7963" xr:uid="{00000000-0005-0000-0000-0000F30F0000}"/>
    <cellStyle name="Comma 129 21 2 2" xfId="12576" xr:uid="{00000000-0005-0000-0000-0000F40F0000}"/>
    <cellStyle name="Comma 129 22" xfId="2192" xr:uid="{00000000-0005-0000-0000-0000F50F0000}"/>
    <cellStyle name="Comma 129 22 2" xfId="7964" xr:uid="{00000000-0005-0000-0000-0000F60F0000}"/>
    <cellStyle name="Comma 129 22 2 2" xfId="12577" xr:uid="{00000000-0005-0000-0000-0000F70F0000}"/>
    <cellStyle name="Comma 129 23" xfId="7950" xr:uid="{00000000-0005-0000-0000-0000F80F0000}"/>
    <cellStyle name="Comma 129 23 2" xfId="12563" xr:uid="{00000000-0005-0000-0000-0000F90F0000}"/>
    <cellStyle name="Comma 129 3" xfId="2193" xr:uid="{00000000-0005-0000-0000-0000FA0F0000}"/>
    <cellStyle name="Comma 129 3 2" xfId="7965" xr:uid="{00000000-0005-0000-0000-0000FB0F0000}"/>
    <cellStyle name="Comma 129 3 2 2" xfId="12578" xr:uid="{00000000-0005-0000-0000-0000FC0F0000}"/>
    <cellStyle name="Comma 129 4" xfId="2194" xr:uid="{00000000-0005-0000-0000-0000FD0F0000}"/>
    <cellStyle name="Comma 129 4 2" xfId="7966" xr:uid="{00000000-0005-0000-0000-0000FE0F0000}"/>
    <cellStyle name="Comma 129 4 2 2" xfId="12579" xr:uid="{00000000-0005-0000-0000-0000FF0F0000}"/>
    <cellStyle name="Comma 129 5" xfId="2195" xr:uid="{00000000-0005-0000-0000-000000100000}"/>
    <cellStyle name="Comma 129 5 2" xfId="7967" xr:uid="{00000000-0005-0000-0000-000001100000}"/>
    <cellStyle name="Comma 129 5 2 2" xfId="12580" xr:uid="{00000000-0005-0000-0000-000002100000}"/>
    <cellStyle name="Comma 129 6" xfId="2196" xr:uid="{00000000-0005-0000-0000-000003100000}"/>
    <cellStyle name="Comma 129 6 2" xfId="7968" xr:uid="{00000000-0005-0000-0000-000004100000}"/>
    <cellStyle name="Comma 129 6 2 2" xfId="12581" xr:uid="{00000000-0005-0000-0000-000005100000}"/>
    <cellStyle name="Comma 129 7" xfId="2197" xr:uid="{00000000-0005-0000-0000-000006100000}"/>
    <cellStyle name="Comma 129 7 2" xfId="7969" xr:uid="{00000000-0005-0000-0000-000007100000}"/>
    <cellStyle name="Comma 129 7 2 2" xfId="12582" xr:uid="{00000000-0005-0000-0000-000008100000}"/>
    <cellStyle name="Comma 129 8" xfId="2198" xr:uid="{00000000-0005-0000-0000-000009100000}"/>
    <cellStyle name="Comma 129 8 2" xfId="7970" xr:uid="{00000000-0005-0000-0000-00000A100000}"/>
    <cellStyle name="Comma 129 8 2 2" xfId="12583" xr:uid="{00000000-0005-0000-0000-00000B100000}"/>
    <cellStyle name="Comma 129 9" xfId="2199" xr:uid="{00000000-0005-0000-0000-00000C100000}"/>
    <cellStyle name="Comma 129 9 2" xfId="7971" xr:uid="{00000000-0005-0000-0000-00000D100000}"/>
    <cellStyle name="Comma 129 9 2 2" xfId="12584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3" xr:uid="{00000000-0005-0000-0000-000011100000}"/>
    <cellStyle name="Comma 13 10 2 2" xfId="12586" xr:uid="{00000000-0005-0000-0000-000012100000}"/>
    <cellStyle name="Comma 13 11" xfId="2202" xr:uid="{00000000-0005-0000-0000-000013100000}"/>
    <cellStyle name="Comma 13 11 2" xfId="7974" xr:uid="{00000000-0005-0000-0000-000014100000}"/>
    <cellStyle name="Comma 13 11 2 2" xfId="12587" xr:uid="{00000000-0005-0000-0000-000015100000}"/>
    <cellStyle name="Comma 13 12" xfId="2203" xr:uid="{00000000-0005-0000-0000-000016100000}"/>
    <cellStyle name="Comma 13 12 2" xfId="7975" xr:uid="{00000000-0005-0000-0000-000017100000}"/>
    <cellStyle name="Comma 13 12 2 2" xfId="12588" xr:uid="{00000000-0005-0000-0000-000018100000}"/>
    <cellStyle name="Comma 13 13" xfId="2204" xr:uid="{00000000-0005-0000-0000-000019100000}"/>
    <cellStyle name="Comma 13 13 2" xfId="7976" xr:uid="{00000000-0005-0000-0000-00001A100000}"/>
    <cellStyle name="Comma 13 13 2 2" xfId="12589" xr:uid="{00000000-0005-0000-0000-00001B100000}"/>
    <cellStyle name="Comma 13 14" xfId="2205" xr:uid="{00000000-0005-0000-0000-00001C100000}"/>
    <cellStyle name="Comma 13 14 2" xfId="7977" xr:uid="{00000000-0005-0000-0000-00001D100000}"/>
    <cellStyle name="Comma 13 14 2 2" xfId="12590" xr:uid="{00000000-0005-0000-0000-00001E100000}"/>
    <cellStyle name="Comma 13 15" xfId="2206" xr:uid="{00000000-0005-0000-0000-00001F100000}"/>
    <cellStyle name="Comma 13 15 2" xfId="7978" xr:uid="{00000000-0005-0000-0000-000020100000}"/>
    <cellStyle name="Comma 13 15 2 2" xfId="12591" xr:uid="{00000000-0005-0000-0000-000021100000}"/>
    <cellStyle name="Comma 13 16" xfId="2207" xr:uid="{00000000-0005-0000-0000-000022100000}"/>
    <cellStyle name="Comma 13 16 2" xfId="7979" xr:uid="{00000000-0005-0000-0000-000023100000}"/>
    <cellStyle name="Comma 13 16 2 2" xfId="12592" xr:uid="{00000000-0005-0000-0000-000024100000}"/>
    <cellStyle name="Comma 13 17" xfId="2208" xr:uid="{00000000-0005-0000-0000-000025100000}"/>
    <cellStyle name="Comma 13 17 2" xfId="7980" xr:uid="{00000000-0005-0000-0000-000026100000}"/>
    <cellStyle name="Comma 13 17 2 2" xfId="12593" xr:uid="{00000000-0005-0000-0000-000027100000}"/>
    <cellStyle name="Comma 13 18" xfId="2209" xr:uid="{00000000-0005-0000-0000-000028100000}"/>
    <cellStyle name="Comma 13 18 2" xfId="7981" xr:uid="{00000000-0005-0000-0000-000029100000}"/>
    <cellStyle name="Comma 13 18 2 2" xfId="12594" xr:uid="{00000000-0005-0000-0000-00002A100000}"/>
    <cellStyle name="Comma 13 19" xfId="2210" xr:uid="{00000000-0005-0000-0000-00002B100000}"/>
    <cellStyle name="Comma 13 19 2" xfId="7982" xr:uid="{00000000-0005-0000-0000-00002C100000}"/>
    <cellStyle name="Comma 13 19 2 2" xfId="12595" xr:uid="{00000000-0005-0000-0000-00002D100000}"/>
    <cellStyle name="Comma 13 2" xfId="2211" xr:uid="{00000000-0005-0000-0000-00002E100000}"/>
    <cellStyle name="Comma 13 2 2" xfId="7983" xr:uid="{00000000-0005-0000-0000-00002F100000}"/>
    <cellStyle name="Comma 13 2 2 2" xfId="12596" xr:uid="{00000000-0005-0000-0000-000030100000}"/>
    <cellStyle name="Comma 13 20" xfId="2212" xr:uid="{00000000-0005-0000-0000-000031100000}"/>
    <cellStyle name="Comma 13 20 2" xfId="7984" xr:uid="{00000000-0005-0000-0000-000032100000}"/>
    <cellStyle name="Comma 13 20 2 2" xfId="12597" xr:uid="{00000000-0005-0000-0000-000033100000}"/>
    <cellStyle name="Comma 13 21" xfId="2213" xr:uid="{00000000-0005-0000-0000-000034100000}"/>
    <cellStyle name="Comma 13 21 2" xfId="7985" xr:uid="{00000000-0005-0000-0000-000035100000}"/>
    <cellStyle name="Comma 13 21 2 2" xfId="12598" xr:uid="{00000000-0005-0000-0000-000036100000}"/>
    <cellStyle name="Comma 13 22" xfId="2214" xr:uid="{00000000-0005-0000-0000-000037100000}"/>
    <cellStyle name="Comma 13 22 2" xfId="7986" xr:uid="{00000000-0005-0000-0000-000038100000}"/>
    <cellStyle name="Comma 13 22 2 2" xfId="12599" xr:uid="{00000000-0005-0000-0000-000039100000}"/>
    <cellStyle name="Comma 13 23" xfId="7140" xr:uid="{00000000-0005-0000-0000-00003A100000}"/>
    <cellStyle name="Comma 13 23 2" xfId="11788" xr:uid="{00000000-0005-0000-0000-00003B100000}"/>
    <cellStyle name="Comma 13 23 2 2" xfId="15158" xr:uid="{00000000-0005-0000-0000-00003C100000}"/>
    <cellStyle name="Comma 13 23 3" xfId="11815" xr:uid="{00000000-0005-0000-0000-00003D100000}"/>
    <cellStyle name="Comma 13 24" xfId="7972" xr:uid="{00000000-0005-0000-0000-00003E100000}"/>
    <cellStyle name="Comma 13 24 2" xfId="12585" xr:uid="{00000000-0005-0000-0000-00003F100000}"/>
    <cellStyle name="Comma 13 3" xfId="2215" xr:uid="{00000000-0005-0000-0000-000040100000}"/>
    <cellStyle name="Comma 13 3 2" xfId="7987" xr:uid="{00000000-0005-0000-0000-000041100000}"/>
    <cellStyle name="Comma 13 3 2 2" xfId="12600" xr:uid="{00000000-0005-0000-0000-000042100000}"/>
    <cellStyle name="Comma 13 4" xfId="2216" xr:uid="{00000000-0005-0000-0000-000043100000}"/>
    <cellStyle name="Comma 13 4 2" xfId="7988" xr:uid="{00000000-0005-0000-0000-000044100000}"/>
    <cellStyle name="Comma 13 4 2 2" xfId="12601" xr:uid="{00000000-0005-0000-0000-000045100000}"/>
    <cellStyle name="Comma 13 5" xfId="2217" xr:uid="{00000000-0005-0000-0000-000046100000}"/>
    <cellStyle name="Comma 13 5 2" xfId="7989" xr:uid="{00000000-0005-0000-0000-000047100000}"/>
    <cellStyle name="Comma 13 5 2 2" xfId="12602" xr:uid="{00000000-0005-0000-0000-000048100000}"/>
    <cellStyle name="Comma 13 6" xfId="2218" xr:uid="{00000000-0005-0000-0000-000049100000}"/>
    <cellStyle name="Comma 13 6 2" xfId="7990" xr:uid="{00000000-0005-0000-0000-00004A100000}"/>
    <cellStyle name="Comma 13 6 2 2" xfId="12603" xr:uid="{00000000-0005-0000-0000-00004B100000}"/>
    <cellStyle name="Comma 13 7" xfId="2219" xr:uid="{00000000-0005-0000-0000-00004C100000}"/>
    <cellStyle name="Comma 13 7 2" xfId="7991" xr:uid="{00000000-0005-0000-0000-00004D100000}"/>
    <cellStyle name="Comma 13 7 2 2" xfId="12604" xr:uid="{00000000-0005-0000-0000-00004E100000}"/>
    <cellStyle name="Comma 13 8" xfId="2220" xr:uid="{00000000-0005-0000-0000-00004F100000}"/>
    <cellStyle name="Comma 13 8 2" xfId="7992" xr:uid="{00000000-0005-0000-0000-000050100000}"/>
    <cellStyle name="Comma 13 8 2 2" xfId="12605" xr:uid="{00000000-0005-0000-0000-000051100000}"/>
    <cellStyle name="Comma 13 9" xfId="2221" xr:uid="{00000000-0005-0000-0000-000052100000}"/>
    <cellStyle name="Comma 13 9 2" xfId="7993" xr:uid="{00000000-0005-0000-0000-000053100000}"/>
    <cellStyle name="Comma 13 9 2 2" xfId="12606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5" xr:uid="{00000000-0005-0000-0000-000057100000}"/>
    <cellStyle name="Comma 130 10 2 2" xfId="12608" xr:uid="{00000000-0005-0000-0000-000058100000}"/>
    <cellStyle name="Comma 130 11" xfId="2224" xr:uid="{00000000-0005-0000-0000-000059100000}"/>
    <cellStyle name="Comma 130 11 2" xfId="7996" xr:uid="{00000000-0005-0000-0000-00005A100000}"/>
    <cellStyle name="Comma 130 11 2 2" xfId="12609" xr:uid="{00000000-0005-0000-0000-00005B100000}"/>
    <cellStyle name="Comma 130 12" xfId="2225" xr:uid="{00000000-0005-0000-0000-00005C100000}"/>
    <cellStyle name="Comma 130 12 2" xfId="7997" xr:uid="{00000000-0005-0000-0000-00005D100000}"/>
    <cellStyle name="Comma 130 12 2 2" xfId="12610" xr:uid="{00000000-0005-0000-0000-00005E100000}"/>
    <cellStyle name="Comma 130 13" xfId="2226" xr:uid="{00000000-0005-0000-0000-00005F100000}"/>
    <cellStyle name="Comma 130 13 2" xfId="7998" xr:uid="{00000000-0005-0000-0000-000060100000}"/>
    <cellStyle name="Comma 130 13 2 2" xfId="12611" xr:uid="{00000000-0005-0000-0000-000061100000}"/>
    <cellStyle name="Comma 130 14" xfId="2227" xr:uid="{00000000-0005-0000-0000-000062100000}"/>
    <cellStyle name="Comma 130 14 2" xfId="7999" xr:uid="{00000000-0005-0000-0000-000063100000}"/>
    <cellStyle name="Comma 130 14 2 2" xfId="12612" xr:uid="{00000000-0005-0000-0000-000064100000}"/>
    <cellStyle name="Comma 130 15" xfId="2228" xr:uid="{00000000-0005-0000-0000-000065100000}"/>
    <cellStyle name="Comma 130 15 2" xfId="8000" xr:uid="{00000000-0005-0000-0000-000066100000}"/>
    <cellStyle name="Comma 130 15 2 2" xfId="12613" xr:uid="{00000000-0005-0000-0000-000067100000}"/>
    <cellStyle name="Comma 130 16" xfId="2229" xr:uid="{00000000-0005-0000-0000-000068100000}"/>
    <cellStyle name="Comma 130 16 2" xfId="8001" xr:uid="{00000000-0005-0000-0000-000069100000}"/>
    <cellStyle name="Comma 130 16 2 2" xfId="12614" xr:uid="{00000000-0005-0000-0000-00006A100000}"/>
    <cellStyle name="Comma 130 17" xfId="2230" xr:uid="{00000000-0005-0000-0000-00006B100000}"/>
    <cellStyle name="Comma 130 17 2" xfId="8002" xr:uid="{00000000-0005-0000-0000-00006C100000}"/>
    <cellStyle name="Comma 130 17 2 2" xfId="12615" xr:uid="{00000000-0005-0000-0000-00006D100000}"/>
    <cellStyle name="Comma 130 18" xfId="2231" xr:uid="{00000000-0005-0000-0000-00006E100000}"/>
    <cellStyle name="Comma 130 18 2" xfId="8003" xr:uid="{00000000-0005-0000-0000-00006F100000}"/>
    <cellStyle name="Comma 130 18 2 2" xfId="12616" xr:uid="{00000000-0005-0000-0000-000070100000}"/>
    <cellStyle name="Comma 130 19" xfId="2232" xr:uid="{00000000-0005-0000-0000-000071100000}"/>
    <cellStyle name="Comma 130 19 2" xfId="8004" xr:uid="{00000000-0005-0000-0000-000072100000}"/>
    <cellStyle name="Comma 130 19 2 2" xfId="12617" xr:uid="{00000000-0005-0000-0000-000073100000}"/>
    <cellStyle name="Comma 130 2" xfId="2233" xr:uid="{00000000-0005-0000-0000-000074100000}"/>
    <cellStyle name="Comma 130 2 2" xfId="8005" xr:uid="{00000000-0005-0000-0000-000075100000}"/>
    <cellStyle name="Comma 130 2 2 2" xfId="12618" xr:uid="{00000000-0005-0000-0000-000076100000}"/>
    <cellStyle name="Comma 130 20" xfId="2234" xr:uid="{00000000-0005-0000-0000-000077100000}"/>
    <cellStyle name="Comma 130 20 2" xfId="8006" xr:uid="{00000000-0005-0000-0000-000078100000}"/>
    <cellStyle name="Comma 130 20 2 2" xfId="12619" xr:uid="{00000000-0005-0000-0000-000079100000}"/>
    <cellStyle name="Comma 130 21" xfId="2235" xr:uid="{00000000-0005-0000-0000-00007A100000}"/>
    <cellStyle name="Comma 130 21 2" xfId="8007" xr:uid="{00000000-0005-0000-0000-00007B100000}"/>
    <cellStyle name="Comma 130 21 2 2" xfId="12620" xr:uid="{00000000-0005-0000-0000-00007C100000}"/>
    <cellStyle name="Comma 130 22" xfId="2236" xr:uid="{00000000-0005-0000-0000-00007D100000}"/>
    <cellStyle name="Comma 130 22 2" xfId="8008" xr:uid="{00000000-0005-0000-0000-00007E100000}"/>
    <cellStyle name="Comma 130 22 2 2" xfId="12621" xr:uid="{00000000-0005-0000-0000-00007F100000}"/>
    <cellStyle name="Comma 130 23" xfId="7994" xr:uid="{00000000-0005-0000-0000-000080100000}"/>
    <cellStyle name="Comma 130 23 2" xfId="12607" xr:uid="{00000000-0005-0000-0000-000081100000}"/>
    <cellStyle name="Comma 130 3" xfId="2237" xr:uid="{00000000-0005-0000-0000-000082100000}"/>
    <cellStyle name="Comma 130 3 2" xfId="8009" xr:uid="{00000000-0005-0000-0000-000083100000}"/>
    <cellStyle name="Comma 130 3 2 2" xfId="12622" xr:uid="{00000000-0005-0000-0000-000084100000}"/>
    <cellStyle name="Comma 130 4" xfId="2238" xr:uid="{00000000-0005-0000-0000-000085100000}"/>
    <cellStyle name="Comma 130 4 2" xfId="8010" xr:uid="{00000000-0005-0000-0000-000086100000}"/>
    <cellStyle name="Comma 130 4 2 2" xfId="12623" xr:uid="{00000000-0005-0000-0000-000087100000}"/>
    <cellStyle name="Comma 130 5" xfId="2239" xr:uid="{00000000-0005-0000-0000-000088100000}"/>
    <cellStyle name="Comma 130 5 2" xfId="8011" xr:uid="{00000000-0005-0000-0000-000089100000}"/>
    <cellStyle name="Comma 130 5 2 2" xfId="12624" xr:uid="{00000000-0005-0000-0000-00008A100000}"/>
    <cellStyle name="Comma 130 6" xfId="2240" xr:uid="{00000000-0005-0000-0000-00008B100000}"/>
    <cellStyle name="Comma 130 6 2" xfId="8012" xr:uid="{00000000-0005-0000-0000-00008C100000}"/>
    <cellStyle name="Comma 130 6 2 2" xfId="12625" xr:uid="{00000000-0005-0000-0000-00008D100000}"/>
    <cellStyle name="Comma 130 7" xfId="2241" xr:uid="{00000000-0005-0000-0000-00008E100000}"/>
    <cellStyle name="Comma 130 7 2" xfId="8013" xr:uid="{00000000-0005-0000-0000-00008F100000}"/>
    <cellStyle name="Comma 130 7 2 2" xfId="12626" xr:uid="{00000000-0005-0000-0000-000090100000}"/>
    <cellStyle name="Comma 130 8" xfId="2242" xr:uid="{00000000-0005-0000-0000-000091100000}"/>
    <cellStyle name="Comma 130 8 2" xfId="8014" xr:uid="{00000000-0005-0000-0000-000092100000}"/>
    <cellStyle name="Comma 130 8 2 2" xfId="12627" xr:uid="{00000000-0005-0000-0000-000093100000}"/>
    <cellStyle name="Comma 130 9" xfId="2243" xr:uid="{00000000-0005-0000-0000-000094100000}"/>
    <cellStyle name="Comma 130 9 2" xfId="8015" xr:uid="{00000000-0005-0000-0000-000095100000}"/>
    <cellStyle name="Comma 130 9 2 2" xfId="12628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7" xr:uid="{00000000-0005-0000-0000-000099100000}"/>
    <cellStyle name="Comma 131 10 2 2" xfId="12630" xr:uid="{00000000-0005-0000-0000-00009A100000}"/>
    <cellStyle name="Comma 131 11" xfId="2246" xr:uid="{00000000-0005-0000-0000-00009B100000}"/>
    <cellStyle name="Comma 131 11 2" xfId="8018" xr:uid="{00000000-0005-0000-0000-00009C100000}"/>
    <cellStyle name="Comma 131 11 2 2" xfId="12631" xr:uid="{00000000-0005-0000-0000-00009D100000}"/>
    <cellStyle name="Comma 131 12" xfId="2247" xr:uid="{00000000-0005-0000-0000-00009E100000}"/>
    <cellStyle name="Comma 131 12 2" xfId="8019" xr:uid="{00000000-0005-0000-0000-00009F100000}"/>
    <cellStyle name="Comma 131 12 2 2" xfId="12632" xr:uid="{00000000-0005-0000-0000-0000A0100000}"/>
    <cellStyle name="Comma 131 13" xfId="2248" xr:uid="{00000000-0005-0000-0000-0000A1100000}"/>
    <cellStyle name="Comma 131 13 2" xfId="8020" xr:uid="{00000000-0005-0000-0000-0000A2100000}"/>
    <cellStyle name="Comma 131 13 2 2" xfId="12633" xr:uid="{00000000-0005-0000-0000-0000A3100000}"/>
    <cellStyle name="Comma 131 14" xfId="2249" xr:uid="{00000000-0005-0000-0000-0000A4100000}"/>
    <cellStyle name="Comma 131 14 2" xfId="8021" xr:uid="{00000000-0005-0000-0000-0000A5100000}"/>
    <cellStyle name="Comma 131 14 2 2" xfId="12634" xr:uid="{00000000-0005-0000-0000-0000A6100000}"/>
    <cellStyle name="Comma 131 15" xfId="2250" xr:uid="{00000000-0005-0000-0000-0000A7100000}"/>
    <cellStyle name="Comma 131 15 2" xfId="8022" xr:uid="{00000000-0005-0000-0000-0000A8100000}"/>
    <cellStyle name="Comma 131 15 2 2" xfId="12635" xr:uid="{00000000-0005-0000-0000-0000A9100000}"/>
    <cellStyle name="Comma 131 16" xfId="2251" xr:uid="{00000000-0005-0000-0000-0000AA100000}"/>
    <cellStyle name="Comma 131 16 2" xfId="8023" xr:uid="{00000000-0005-0000-0000-0000AB100000}"/>
    <cellStyle name="Comma 131 16 2 2" xfId="12636" xr:uid="{00000000-0005-0000-0000-0000AC100000}"/>
    <cellStyle name="Comma 131 17" xfId="2252" xr:uid="{00000000-0005-0000-0000-0000AD100000}"/>
    <cellStyle name="Comma 131 17 2" xfId="8024" xr:uid="{00000000-0005-0000-0000-0000AE100000}"/>
    <cellStyle name="Comma 131 17 2 2" xfId="12637" xr:uid="{00000000-0005-0000-0000-0000AF100000}"/>
    <cellStyle name="Comma 131 18" xfId="2253" xr:uid="{00000000-0005-0000-0000-0000B0100000}"/>
    <cellStyle name="Comma 131 18 2" xfId="8025" xr:uid="{00000000-0005-0000-0000-0000B1100000}"/>
    <cellStyle name="Comma 131 18 2 2" xfId="12638" xr:uid="{00000000-0005-0000-0000-0000B2100000}"/>
    <cellStyle name="Comma 131 19" xfId="2254" xr:uid="{00000000-0005-0000-0000-0000B3100000}"/>
    <cellStyle name="Comma 131 19 2" xfId="8026" xr:uid="{00000000-0005-0000-0000-0000B4100000}"/>
    <cellStyle name="Comma 131 19 2 2" xfId="12639" xr:uid="{00000000-0005-0000-0000-0000B5100000}"/>
    <cellStyle name="Comma 131 2" xfId="2255" xr:uid="{00000000-0005-0000-0000-0000B6100000}"/>
    <cellStyle name="Comma 131 2 2" xfId="8027" xr:uid="{00000000-0005-0000-0000-0000B7100000}"/>
    <cellStyle name="Comma 131 2 2 2" xfId="12640" xr:uid="{00000000-0005-0000-0000-0000B8100000}"/>
    <cellStyle name="Comma 131 20" xfId="2256" xr:uid="{00000000-0005-0000-0000-0000B9100000}"/>
    <cellStyle name="Comma 131 20 2" xfId="8028" xr:uid="{00000000-0005-0000-0000-0000BA100000}"/>
    <cellStyle name="Comma 131 20 2 2" xfId="12641" xr:uid="{00000000-0005-0000-0000-0000BB100000}"/>
    <cellStyle name="Comma 131 21" xfId="2257" xr:uid="{00000000-0005-0000-0000-0000BC100000}"/>
    <cellStyle name="Comma 131 21 2" xfId="8029" xr:uid="{00000000-0005-0000-0000-0000BD100000}"/>
    <cellStyle name="Comma 131 21 2 2" xfId="12642" xr:uid="{00000000-0005-0000-0000-0000BE100000}"/>
    <cellStyle name="Comma 131 22" xfId="2258" xr:uid="{00000000-0005-0000-0000-0000BF100000}"/>
    <cellStyle name="Comma 131 22 2" xfId="8030" xr:uid="{00000000-0005-0000-0000-0000C0100000}"/>
    <cellStyle name="Comma 131 22 2 2" xfId="12643" xr:uid="{00000000-0005-0000-0000-0000C1100000}"/>
    <cellStyle name="Comma 131 23" xfId="8016" xr:uid="{00000000-0005-0000-0000-0000C2100000}"/>
    <cellStyle name="Comma 131 23 2" xfId="12629" xr:uid="{00000000-0005-0000-0000-0000C3100000}"/>
    <cellStyle name="Comma 131 3" xfId="2259" xr:uid="{00000000-0005-0000-0000-0000C4100000}"/>
    <cellStyle name="Comma 131 3 2" xfId="8031" xr:uid="{00000000-0005-0000-0000-0000C5100000}"/>
    <cellStyle name="Comma 131 3 2 2" xfId="12644" xr:uid="{00000000-0005-0000-0000-0000C6100000}"/>
    <cellStyle name="Comma 131 4" xfId="2260" xr:uid="{00000000-0005-0000-0000-0000C7100000}"/>
    <cellStyle name="Comma 131 4 2" xfId="8032" xr:uid="{00000000-0005-0000-0000-0000C8100000}"/>
    <cellStyle name="Comma 131 4 2 2" xfId="12645" xr:uid="{00000000-0005-0000-0000-0000C9100000}"/>
    <cellStyle name="Comma 131 5" xfId="2261" xr:uid="{00000000-0005-0000-0000-0000CA100000}"/>
    <cellStyle name="Comma 131 5 2" xfId="8033" xr:uid="{00000000-0005-0000-0000-0000CB100000}"/>
    <cellStyle name="Comma 131 5 2 2" xfId="12646" xr:uid="{00000000-0005-0000-0000-0000CC100000}"/>
    <cellStyle name="Comma 131 6" xfId="2262" xr:uid="{00000000-0005-0000-0000-0000CD100000}"/>
    <cellStyle name="Comma 131 6 2" xfId="8034" xr:uid="{00000000-0005-0000-0000-0000CE100000}"/>
    <cellStyle name="Comma 131 6 2 2" xfId="12647" xr:uid="{00000000-0005-0000-0000-0000CF100000}"/>
    <cellStyle name="Comma 131 7" xfId="2263" xr:uid="{00000000-0005-0000-0000-0000D0100000}"/>
    <cellStyle name="Comma 131 7 2" xfId="8035" xr:uid="{00000000-0005-0000-0000-0000D1100000}"/>
    <cellStyle name="Comma 131 7 2 2" xfId="12648" xr:uid="{00000000-0005-0000-0000-0000D2100000}"/>
    <cellStyle name="Comma 131 8" xfId="2264" xr:uid="{00000000-0005-0000-0000-0000D3100000}"/>
    <cellStyle name="Comma 131 8 2" xfId="8036" xr:uid="{00000000-0005-0000-0000-0000D4100000}"/>
    <cellStyle name="Comma 131 8 2 2" xfId="12649" xr:uid="{00000000-0005-0000-0000-0000D5100000}"/>
    <cellStyle name="Comma 131 9" xfId="2265" xr:uid="{00000000-0005-0000-0000-0000D6100000}"/>
    <cellStyle name="Comma 131 9 2" xfId="8037" xr:uid="{00000000-0005-0000-0000-0000D7100000}"/>
    <cellStyle name="Comma 131 9 2 2" xfId="12650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39" xr:uid="{00000000-0005-0000-0000-0000DB100000}"/>
    <cellStyle name="Comma 132 10 2 2" xfId="12652" xr:uid="{00000000-0005-0000-0000-0000DC100000}"/>
    <cellStyle name="Comma 132 11" xfId="2268" xr:uid="{00000000-0005-0000-0000-0000DD100000}"/>
    <cellStyle name="Comma 132 11 2" xfId="8040" xr:uid="{00000000-0005-0000-0000-0000DE100000}"/>
    <cellStyle name="Comma 132 11 2 2" xfId="12653" xr:uid="{00000000-0005-0000-0000-0000DF100000}"/>
    <cellStyle name="Comma 132 12" xfId="2269" xr:uid="{00000000-0005-0000-0000-0000E0100000}"/>
    <cellStyle name="Comma 132 12 2" xfId="8041" xr:uid="{00000000-0005-0000-0000-0000E1100000}"/>
    <cellStyle name="Comma 132 12 2 2" xfId="12654" xr:uid="{00000000-0005-0000-0000-0000E2100000}"/>
    <cellStyle name="Comma 132 13" xfId="2270" xr:uid="{00000000-0005-0000-0000-0000E3100000}"/>
    <cellStyle name="Comma 132 13 2" xfId="8042" xr:uid="{00000000-0005-0000-0000-0000E4100000}"/>
    <cellStyle name="Comma 132 13 2 2" xfId="12655" xr:uid="{00000000-0005-0000-0000-0000E5100000}"/>
    <cellStyle name="Comma 132 14" xfId="2271" xr:uid="{00000000-0005-0000-0000-0000E6100000}"/>
    <cellStyle name="Comma 132 14 2" xfId="8043" xr:uid="{00000000-0005-0000-0000-0000E7100000}"/>
    <cellStyle name="Comma 132 14 2 2" xfId="12656" xr:uid="{00000000-0005-0000-0000-0000E8100000}"/>
    <cellStyle name="Comma 132 15" xfId="2272" xr:uid="{00000000-0005-0000-0000-0000E9100000}"/>
    <cellStyle name="Comma 132 15 2" xfId="8044" xr:uid="{00000000-0005-0000-0000-0000EA100000}"/>
    <cellStyle name="Comma 132 15 2 2" xfId="12657" xr:uid="{00000000-0005-0000-0000-0000EB100000}"/>
    <cellStyle name="Comma 132 16" xfId="2273" xr:uid="{00000000-0005-0000-0000-0000EC100000}"/>
    <cellStyle name="Comma 132 16 2" xfId="8045" xr:uid="{00000000-0005-0000-0000-0000ED100000}"/>
    <cellStyle name="Comma 132 16 2 2" xfId="12658" xr:uid="{00000000-0005-0000-0000-0000EE100000}"/>
    <cellStyle name="Comma 132 17" xfId="2274" xr:uid="{00000000-0005-0000-0000-0000EF100000}"/>
    <cellStyle name="Comma 132 17 2" xfId="8046" xr:uid="{00000000-0005-0000-0000-0000F0100000}"/>
    <cellStyle name="Comma 132 17 2 2" xfId="12659" xr:uid="{00000000-0005-0000-0000-0000F1100000}"/>
    <cellStyle name="Comma 132 18" xfId="2275" xr:uid="{00000000-0005-0000-0000-0000F2100000}"/>
    <cellStyle name="Comma 132 18 2" xfId="8047" xr:uid="{00000000-0005-0000-0000-0000F3100000}"/>
    <cellStyle name="Comma 132 18 2 2" xfId="12660" xr:uid="{00000000-0005-0000-0000-0000F4100000}"/>
    <cellStyle name="Comma 132 19" xfId="2276" xr:uid="{00000000-0005-0000-0000-0000F5100000}"/>
    <cellStyle name="Comma 132 19 2" xfId="8048" xr:uid="{00000000-0005-0000-0000-0000F6100000}"/>
    <cellStyle name="Comma 132 19 2 2" xfId="12661" xr:uid="{00000000-0005-0000-0000-0000F7100000}"/>
    <cellStyle name="Comma 132 2" xfId="2277" xr:uid="{00000000-0005-0000-0000-0000F8100000}"/>
    <cellStyle name="Comma 132 2 2" xfId="8049" xr:uid="{00000000-0005-0000-0000-0000F9100000}"/>
    <cellStyle name="Comma 132 2 2 2" xfId="12662" xr:uid="{00000000-0005-0000-0000-0000FA100000}"/>
    <cellStyle name="Comma 132 20" xfId="2278" xr:uid="{00000000-0005-0000-0000-0000FB100000}"/>
    <cellStyle name="Comma 132 20 2" xfId="8050" xr:uid="{00000000-0005-0000-0000-0000FC100000}"/>
    <cellStyle name="Comma 132 20 2 2" xfId="12663" xr:uid="{00000000-0005-0000-0000-0000FD100000}"/>
    <cellStyle name="Comma 132 21" xfId="2279" xr:uid="{00000000-0005-0000-0000-0000FE100000}"/>
    <cellStyle name="Comma 132 21 2" xfId="8051" xr:uid="{00000000-0005-0000-0000-0000FF100000}"/>
    <cellStyle name="Comma 132 21 2 2" xfId="12664" xr:uid="{00000000-0005-0000-0000-000000110000}"/>
    <cellStyle name="Comma 132 22" xfId="2280" xr:uid="{00000000-0005-0000-0000-000001110000}"/>
    <cellStyle name="Comma 132 22 2" xfId="8052" xr:uid="{00000000-0005-0000-0000-000002110000}"/>
    <cellStyle name="Comma 132 22 2 2" xfId="12665" xr:uid="{00000000-0005-0000-0000-000003110000}"/>
    <cellStyle name="Comma 132 23" xfId="8038" xr:uid="{00000000-0005-0000-0000-000004110000}"/>
    <cellStyle name="Comma 132 23 2" xfId="12651" xr:uid="{00000000-0005-0000-0000-000005110000}"/>
    <cellStyle name="Comma 132 3" xfId="2281" xr:uid="{00000000-0005-0000-0000-000006110000}"/>
    <cellStyle name="Comma 132 3 2" xfId="8053" xr:uid="{00000000-0005-0000-0000-000007110000}"/>
    <cellStyle name="Comma 132 3 2 2" xfId="12666" xr:uid="{00000000-0005-0000-0000-000008110000}"/>
    <cellStyle name="Comma 132 4" xfId="2282" xr:uid="{00000000-0005-0000-0000-000009110000}"/>
    <cellStyle name="Comma 132 4 2" xfId="8054" xr:uid="{00000000-0005-0000-0000-00000A110000}"/>
    <cellStyle name="Comma 132 4 2 2" xfId="12667" xr:uid="{00000000-0005-0000-0000-00000B110000}"/>
    <cellStyle name="Comma 132 5" xfId="2283" xr:uid="{00000000-0005-0000-0000-00000C110000}"/>
    <cellStyle name="Comma 132 5 2" xfId="8055" xr:uid="{00000000-0005-0000-0000-00000D110000}"/>
    <cellStyle name="Comma 132 5 2 2" xfId="12668" xr:uid="{00000000-0005-0000-0000-00000E110000}"/>
    <cellStyle name="Comma 132 6" xfId="2284" xr:uid="{00000000-0005-0000-0000-00000F110000}"/>
    <cellStyle name="Comma 132 6 2" xfId="8056" xr:uid="{00000000-0005-0000-0000-000010110000}"/>
    <cellStyle name="Comma 132 6 2 2" xfId="12669" xr:uid="{00000000-0005-0000-0000-000011110000}"/>
    <cellStyle name="Comma 132 7" xfId="2285" xr:uid="{00000000-0005-0000-0000-000012110000}"/>
    <cellStyle name="Comma 132 7 2" xfId="8057" xr:uid="{00000000-0005-0000-0000-000013110000}"/>
    <cellStyle name="Comma 132 7 2 2" xfId="12670" xr:uid="{00000000-0005-0000-0000-000014110000}"/>
    <cellStyle name="Comma 132 8" xfId="2286" xr:uid="{00000000-0005-0000-0000-000015110000}"/>
    <cellStyle name="Comma 132 8 2" xfId="8058" xr:uid="{00000000-0005-0000-0000-000016110000}"/>
    <cellStyle name="Comma 132 8 2 2" xfId="12671" xr:uid="{00000000-0005-0000-0000-000017110000}"/>
    <cellStyle name="Comma 132 9" xfId="2287" xr:uid="{00000000-0005-0000-0000-000018110000}"/>
    <cellStyle name="Comma 132 9 2" xfId="8059" xr:uid="{00000000-0005-0000-0000-000019110000}"/>
    <cellStyle name="Comma 132 9 2 2" xfId="12672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1" xr:uid="{00000000-0005-0000-0000-00001D110000}"/>
    <cellStyle name="Comma 133 10 2 2" xfId="12674" xr:uid="{00000000-0005-0000-0000-00001E110000}"/>
    <cellStyle name="Comma 133 11" xfId="2290" xr:uid="{00000000-0005-0000-0000-00001F110000}"/>
    <cellStyle name="Comma 133 11 2" xfId="8062" xr:uid="{00000000-0005-0000-0000-000020110000}"/>
    <cellStyle name="Comma 133 11 2 2" xfId="12675" xr:uid="{00000000-0005-0000-0000-000021110000}"/>
    <cellStyle name="Comma 133 12" xfId="2291" xr:uid="{00000000-0005-0000-0000-000022110000}"/>
    <cellStyle name="Comma 133 12 2" xfId="8063" xr:uid="{00000000-0005-0000-0000-000023110000}"/>
    <cellStyle name="Comma 133 12 2 2" xfId="12676" xr:uid="{00000000-0005-0000-0000-000024110000}"/>
    <cellStyle name="Comma 133 13" xfId="2292" xr:uid="{00000000-0005-0000-0000-000025110000}"/>
    <cellStyle name="Comma 133 13 2" xfId="8064" xr:uid="{00000000-0005-0000-0000-000026110000}"/>
    <cellStyle name="Comma 133 13 2 2" xfId="12677" xr:uid="{00000000-0005-0000-0000-000027110000}"/>
    <cellStyle name="Comma 133 14" xfId="2293" xr:uid="{00000000-0005-0000-0000-000028110000}"/>
    <cellStyle name="Comma 133 14 2" xfId="8065" xr:uid="{00000000-0005-0000-0000-000029110000}"/>
    <cellStyle name="Comma 133 14 2 2" xfId="12678" xr:uid="{00000000-0005-0000-0000-00002A110000}"/>
    <cellStyle name="Comma 133 15" xfId="2294" xr:uid="{00000000-0005-0000-0000-00002B110000}"/>
    <cellStyle name="Comma 133 15 2" xfId="8066" xr:uid="{00000000-0005-0000-0000-00002C110000}"/>
    <cellStyle name="Comma 133 15 2 2" xfId="12679" xr:uid="{00000000-0005-0000-0000-00002D110000}"/>
    <cellStyle name="Comma 133 16" xfId="2295" xr:uid="{00000000-0005-0000-0000-00002E110000}"/>
    <cellStyle name="Comma 133 16 2" xfId="8067" xr:uid="{00000000-0005-0000-0000-00002F110000}"/>
    <cellStyle name="Comma 133 16 2 2" xfId="12680" xr:uid="{00000000-0005-0000-0000-000030110000}"/>
    <cellStyle name="Comma 133 17" xfId="2296" xr:uid="{00000000-0005-0000-0000-000031110000}"/>
    <cellStyle name="Comma 133 17 2" xfId="8068" xr:uid="{00000000-0005-0000-0000-000032110000}"/>
    <cellStyle name="Comma 133 17 2 2" xfId="12681" xr:uid="{00000000-0005-0000-0000-000033110000}"/>
    <cellStyle name="Comma 133 18" xfId="2297" xr:uid="{00000000-0005-0000-0000-000034110000}"/>
    <cellStyle name="Comma 133 18 2" xfId="8069" xr:uid="{00000000-0005-0000-0000-000035110000}"/>
    <cellStyle name="Comma 133 18 2 2" xfId="12682" xr:uid="{00000000-0005-0000-0000-000036110000}"/>
    <cellStyle name="Comma 133 19" xfId="2298" xr:uid="{00000000-0005-0000-0000-000037110000}"/>
    <cellStyle name="Comma 133 19 2" xfId="8070" xr:uid="{00000000-0005-0000-0000-000038110000}"/>
    <cellStyle name="Comma 133 19 2 2" xfId="12683" xr:uid="{00000000-0005-0000-0000-000039110000}"/>
    <cellStyle name="Comma 133 2" xfId="2299" xr:uid="{00000000-0005-0000-0000-00003A110000}"/>
    <cellStyle name="Comma 133 2 2" xfId="8071" xr:uid="{00000000-0005-0000-0000-00003B110000}"/>
    <cellStyle name="Comma 133 2 2 2" xfId="12684" xr:uid="{00000000-0005-0000-0000-00003C110000}"/>
    <cellStyle name="Comma 133 20" xfId="2300" xr:uid="{00000000-0005-0000-0000-00003D110000}"/>
    <cellStyle name="Comma 133 20 2" xfId="8072" xr:uid="{00000000-0005-0000-0000-00003E110000}"/>
    <cellStyle name="Comma 133 20 2 2" xfId="12685" xr:uid="{00000000-0005-0000-0000-00003F110000}"/>
    <cellStyle name="Comma 133 21" xfId="2301" xr:uid="{00000000-0005-0000-0000-000040110000}"/>
    <cellStyle name="Comma 133 21 2" xfId="8073" xr:uid="{00000000-0005-0000-0000-000041110000}"/>
    <cellStyle name="Comma 133 21 2 2" xfId="12686" xr:uid="{00000000-0005-0000-0000-000042110000}"/>
    <cellStyle name="Comma 133 22" xfId="2302" xr:uid="{00000000-0005-0000-0000-000043110000}"/>
    <cellStyle name="Comma 133 22 2" xfId="8074" xr:uid="{00000000-0005-0000-0000-000044110000}"/>
    <cellStyle name="Comma 133 22 2 2" xfId="12687" xr:uid="{00000000-0005-0000-0000-000045110000}"/>
    <cellStyle name="Comma 133 23" xfId="8060" xr:uid="{00000000-0005-0000-0000-000046110000}"/>
    <cellStyle name="Comma 133 23 2" xfId="12673" xr:uid="{00000000-0005-0000-0000-000047110000}"/>
    <cellStyle name="Comma 133 3" xfId="2303" xr:uid="{00000000-0005-0000-0000-000048110000}"/>
    <cellStyle name="Comma 133 3 2" xfId="8075" xr:uid="{00000000-0005-0000-0000-000049110000}"/>
    <cellStyle name="Comma 133 3 2 2" xfId="12688" xr:uid="{00000000-0005-0000-0000-00004A110000}"/>
    <cellStyle name="Comma 133 4" xfId="2304" xr:uid="{00000000-0005-0000-0000-00004B110000}"/>
    <cellStyle name="Comma 133 4 2" xfId="8076" xr:uid="{00000000-0005-0000-0000-00004C110000}"/>
    <cellStyle name="Comma 133 4 2 2" xfId="12689" xr:uid="{00000000-0005-0000-0000-00004D110000}"/>
    <cellStyle name="Comma 133 5" xfId="2305" xr:uid="{00000000-0005-0000-0000-00004E110000}"/>
    <cellStyle name="Comma 133 5 2" xfId="8077" xr:uid="{00000000-0005-0000-0000-00004F110000}"/>
    <cellStyle name="Comma 133 5 2 2" xfId="12690" xr:uid="{00000000-0005-0000-0000-000050110000}"/>
    <cellStyle name="Comma 133 6" xfId="2306" xr:uid="{00000000-0005-0000-0000-000051110000}"/>
    <cellStyle name="Comma 133 6 2" xfId="8078" xr:uid="{00000000-0005-0000-0000-000052110000}"/>
    <cellStyle name="Comma 133 6 2 2" xfId="12691" xr:uid="{00000000-0005-0000-0000-000053110000}"/>
    <cellStyle name="Comma 133 7" xfId="2307" xr:uid="{00000000-0005-0000-0000-000054110000}"/>
    <cellStyle name="Comma 133 7 2" xfId="8079" xr:uid="{00000000-0005-0000-0000-000055110000}"/>
    <cellStyle name="Comma 133 7 2 2" xfId="12692" xr:uid="{00000000-0005-0000-0000-000056110000}"/>
    <cellStyle name="Comma 133 8" xfId="2308" xr:uid="{00000000-0005-0000-0000-000057110000}"/>
    <cellStyle name="Comma 133 8 2" xfId="8080" xr:uid="{00000000-0005-0000-0000-000058110000}"/>
    <cellStyle name="Comma 133 8 2 2" xfId="12693" xr:uid="{00000000-0005-0000-0000-000059110000}"/>
    <cellStyle name="Comma 133 9" xfId="2309" xr:uid="{00000000-0005-0000-0000-00005A110000}"/>
    <cellStyle name="Comma 133 9 2" xfId="8081" xr:uid="{00000000-0005-0000-0000-00005B110000}"/>
    <cellStyle name="Comma 133 9 2 2" xfId="12694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3" xr:uid="{00000000-0005-0000-0000-00005F110000}"/>
    <cellStyle name="Comma 134 10 2 2" xfId="12696" xr:uid="{00000000-0005-0000-0000-000060110000}"/>
    <cellStyle name="Comma 134 11" xfId="2312" xr:uid="{00000000-0005-0000-0000-000061110000}"/>
    <cellStyle name="Comma 134 11 2" xfId="8084" xr:uid="{00000000-0005-0000-0000-000062110000}"/>
    <cellStyle name="Comma 134 11 2 2" xfId="12697" xr:uid="{00000000-0005-0000-0000-000063110000}"/>
    <cellStyle name="Comma 134 12" xfId="2313" xr:uid="{00000000-0005-0000-0000-000064110000}"/>
    <cellStyle name="Comma 134 12 2" xfId="8085" xr:uid="{00000000-0005-0000-0000-000065110000}"/>
    <cellStyle name="Comma 134 12 2 2" xfId="12698" xr:uid="{00000000-0005-0000-0000-000066110000}"/>
    <cellStyle name="Comma 134 13" xfId="2314" xr:uid="{00000000-0005-0000-0000-000067110000}"/>
    <cellStyle name="Comma 134 13 2" xfId="8086" xr:uid="{00000000-0005-0000-0000-000068110000}"/>
    <cellStyle name="Comma 134 13 2 2" xfId="12699" xr:uid="{00000000-0005-0000-0000-000069110000}"/>
    <cellStyle name="Comma 134 14" xfId="2315" xr:uid="{00000000-0005-0000-0000-00006A110000}"/>
    <cellStyle name="Comma 134 14 2" xfId="8087" xr:uid="{00000000-0005-0000-0000-00006B110000}"/>
    <cellStyle name="Comma 134 14 2 2" xfId="12700" xr:uid="{00000000-0005-0000-0000-00006C110000}"/>
    <cellStyle name="Comma 134 15" xfId="2316" xr:uid="{00000000-0005-0000-0000-00006D110000}"/>
    <cellStyle name="Comma 134 15 2" xfId="8088" xr:uid="{00000000-0005-0000-0000-00006E110000}"/>
    <cellStyle name="Comma 134 15 2 2" xfId="12701" xr:uid="{00000000-0005-0000-0000-00006F110000}"/>
    <cellStyle name="Comma 134 16" xfId="2317" xr:uid="{00000000-0005-0000-0000-000070110000}"/>
    <cellStyle name="Comma 134 16 2" xfId="8089" xr:uid="{00000000-0005-0000-0000-000071110000}"/>
    <cellStyle name="Comma 134 16 2 2" xfId="12702" xr:uid="{00000000-0005-0000-0000-000072110000}"/>
    <cellStyle name="Comma 134 17" xfId="2318" xr:uid="{00000000-0005-0000-0000-000073110000}"/>
    <cellStyle name="Comma 134 17 2" xfId="8090" xr:uid="{00000000-0005-0000-0000-000074110000}"/>
    <cellStyle name="Comma 134 17 2 2" xfId="12703" xr:uid="{00000000-0005-0000-0000-000075110000}"/>
    <cellStyle name="Comma 134 18" xfId="2319" xr:uid="{00000000-0005-0000-0000-000076110000}"/>
    <cellStyle name="Comma 134 18 2" xfId="8091" xr:uid="{00000000-0005-0000-0000-000077110000}"/>
    <cellStyle name="Comma 134 18 2 2" xfId="12704" xr:uid="{00000000-0005-0000-0000-000078110000}"/>
    <cellStyle name="Comma 134 19" xfId="2320" xr:uid="{00000000-0005-0000-0000-000079110000}"/>
    <cellStyle name="Comma 134 19 2" xfId="8092" xr:uid="{00000000-0005-0000-0000-00007A110000}"/>
    <cellStyle name="Comma 134 19 2 2" xfId="12705" xr:uid="{00000000-0005-0000-0000-00007B110000}"/>
    <cellStyle name="Comma 134 2" xfId="2321" xr:uid="{00000000-0005-0000-0000-00007C110000}"/>
    <cellStyle name="Comma 134 2 2" xfId="8093" xr:uid="{00000000-0005-0000-0000-00007D110000}"/>
    <cellStyle name="Comma 134 2 2 2" xfId="12706" xr:uid="{00000000-0005-0000-0000-00007E110000}"/>
    <cellStyle name="Comma 134 20" xfId="2322" xr:uid="{00000000-0005-0000-0000-00007F110000}"/>
    <cellStyle name="Comma 134 20 2" xfId="8094" xr:uid="{00000000-0005-0000-0000-000080110000}"/>
    <cellStyle name="Comma 134 20 2 2" xfId="12707" xr:uid="{00000000-0005-0000-0000-000081110000}"/>
    <cellStyle name="Comma 134 21" xfId="2323" xr:uid="{00000000-0005-0000-0000-000082110000}"/>
    <cellStyle name="Comma 134 21 2" xfId="8095" xr:uid="{00000000-0005-0000-0000-000083110000}"/>
    <cellStyle name="Comma 134 21 2 2" xfId="12708" xr:uid="{00000000-0005-0000-0000-000084110000}"/>
    <cellStyle name="Comma 134 22" xfId="2324" xr:uid="{00000000-0005-0000-0000-000085110000}"/>
    <cellStyle name="Comma 134 22 2" xfId="8096" xr:uid="{00000000-0005-0000-0000-000086110000}"/>
    <cellStyle name="Comma 134 22 2 2" xfId="12709" xr:uid="{00000000-0005-0000-0000-000087110000}"/>
    <cellStyle name="Comma 134 23" xfId="8082" xr:uid="{00000000-0005-0000-0000-000088110000}"/>
    <cellStyle name="Comma 134 23 2" xfId="12695" xr:uid="{00000000-0005-0000-0000-000089110000}"/>
    <cellStyle name="Comma 134 3" xfId="2325" xr:uid="{00000000-0005-0000-0000-00008A110000}"/>
    <cellStyle name="Comma 134 3 2" xfId="8097" xr:uid="{00000000-0005-0000-0000-00008B110000}"/>
    <cellStyle name="Comma 134 3 2 2" xfId="12710" xr:uid="{00000000-0005-0000-0000-00008C110000}"/>
    <cellStyle name="Comma 134 4" xfId="2326" xr:uid="{00000000-0005-0000-0000-00008D110000}"/>
    <cellStyle name="Comma 134 4 2" xfId="8098" xr:uid="{00000000-0005-0000-0000-00008E110000}"/>
    <cellStyle name="Comma 134 4 2 2" xfId="12711" xr:uid="{00000000-0005-0000-0000-00008F110000}"/>
    <cellStyle name="Comma 134 5" xfId="2327" xr:uid="{00000000-0005-0000-0000-000090110000}"/>
    <cellStyle name="Comma 134 5 2" xfId="8099" xr:uid="{00000000-0005-0000-0000-000091110000}"/>
    <cellStyle name="Comma 134 5 2 2" xfId="12712" xr:uid="{00000000-0005-0000-0000-000092110000}"/>
    <cellStyle name="Comma 134 6" xfId="2328" xr:uid="{00000000-0005-0000-0000-000093110000}"/>
    <cellStyle name="Comma 134 6 2" xfId="8100" xr:uid="{00000000-0005-0000-0000-000094110000}"/>
    <cellStyle name="Comma 134 6 2 2" xfId="12713" xr:uid="{00000000-0005-0000-0000-000095110000}"/>
    <cellStyle name="Comma 134 7" xfId="2329" xr:uid="{00000000-0005-0000-0000-000096110000}"/>
    <cellStyle name="Comma 134 7 2" xfId="8101" xr:uid="{00000000-0005-0000-0000-000097110000}"/>
    <cellStyle name="Comma 134 7 2 2" xfId="12714" xr:uid="{00000000-0005-0000-0000-000098110000}"/>
    <cellStyle name="Comma 134 8" xfId="2330" xr:uid="{00000000-0005-0000-0000-000099110000}"/>
    <cellStyle name="Comma 134 8 2" xfId="8102" xr:uid="{00000000-0005-0000-0000-00009A110000}"/>
    <cellStyle name="Comma 134 8 2 2" xfId="12715" xr:uid="{00000000-0005-0000-0000-00009B110000}"/>
    <cellStyle name="Comma 134 9" xfId="2331" xr:uid="{00000000-0005-0000-0000-00009C110000}"/>
    <cellStyle name="Comma 134 9 2" xfId="8103" xr:uid="{00000000-0005-0000-0000-00009D110000}"/>
    <cellStyle name="Comma 134 9 2 2" xfId="12716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5" xr:uid="{00000000-0005-0000-0000-0000A1110000}"/>
    <cellStyle name="Comma 135 10 2 2" xfId="12718" xr:uid="{00000000-0005-0000-0000-0000A2110000}"/>
    <cellStyle name="Comma 135 11" xfId="2334" xr:uid="{00000000-0005-0000-0000-0000A3110000}"/>
    <cellStyle name="Comma 135 11 2" xfId="8106" xr:uid="{00000000-0005-0000-0000-0000A4110000}"/>
    <cellStyle name="Comma 135 11 2 2" xfId="12719" xr:uid="{00000000-0005-0000-0000-0000A5110000}"/>
    <cellStyle name="Comma 135 12" xfId="2335" xr:uid="{00000000-0005-0000-0000-0000A6110000}"/>
    <cellStyle name="Comma 135 12 2" xfId="8107" xr:uid="{00000000-0005-0000-0000-0000A7110000}"/>
    <cellStyle name="Comma 135 12 2 2" xfId="12720" xr:uid="{00000000-0005-0000-0000-0000A8110000}"/>
    <cellStyle name="Comma 135 13" xfId="2336" xr:uid="{00000000-0005-0000-0000-0000A9110000}"/>
    <cellStyle name="Comma 135 13 2" xfId="8108" xr:uid="{00000000-0005-0000-0000-0000AA110000}"/>
    <cellStyle name="Comma 135 13 2 2" xfId="12721" xr:uid="{00000000-0005-0000-0000-0000AB110000}"/>
    <cellStyle name="Comma 135 14" xfId="2337" xr:uid="{00000000-0005-0000-0000-0000AC110000}"/>
    <cellStyle name="Comma 135 14 2" xfId="8109" xr:uid="{00000000-0005-0000-0000-0000AD110000}"/>
    <cellStyle name="Comma 135 14 2 2" xfId="12722" xr:uid="{00000000-0005-0000-0000-0000AE110000}"/>
    <cellStyle name="Comma 135 15" xfId="2338" xr:uid="{00000000-0005-0000-0000-0000AF110000}"/>
    <cellStyle name="Comma 135 15 2" xfId="8110" xr:uid="{00000000-0005-0000-0000-0000B0110000}"/>
    <cellStyle name="Comma 135 15 2 2" xfId="12723" xr:uid="{00000000-0005-0000-0000-0000B1110000}"/>
    <cellStyle name="Comma 135 16" xfId="2339" xr:uid="{00000000-0005-0000-0000-0000B2110000}"/>
    <cellStyle name="Comma 135 16 2" xfId="8111" xr:uid="{00000000-0005-0000-0000-0000B3110000}"/>
    <cellStyle name="Comma 135 16 2 2" xfId="12724" xr:uid="{00000000-0005-0000-0000-0000B4110000}"/>
    <cellStyle name="Comma 135 17" xfId="2340" xr:uid="{00000000-0005-0000-0000-0000B5110000}"/>
    <cellStyle name="Comma 135 17 2" xfId="8112" xr:uid="{00000000-0005-0000-0000-0000B6110000}"/>
    <cellStyle name="Comma 135 17 2 2" xfId="12725" xr:uid="{00000000-0005-0000-0000-0000B7110000}"/>
    <cellStyle name="Comma 135 18" xfId="2341" xr:uid="{00000000-0005-0000-0000-0000B8110000}"/>
    <cellStyle name="Comma 135 18 2" xfId="8113" xr:uid="{00000000-0005-0000-0000-0000B9110000}"/>
    <cellStyle name="Comma 135 18 2 2" xfId="12726" xr:uid="{00000000-0005-0000-0000-0000BA110000}"/>
    <cellStyle name="Comma 135 19" xfId="2342" xr:uid="{00000000-0005-0000-0000-0000BB110000}"/>
    <cellStyle name="Comma 135 19 2" xfId="8114" xr:uid="{00000000-0005-0000-0000-0000BC110000}"/>
    <cellStyle name="Comma 135 19 2 2" xfId="12727" xr:uid="{00000000-0005-0000-0000-0000BD110000}"/>
    <cellStyle name="Comma 135 2" xfId="2343" xr:uid="{00000000-0005-0000-0000-0000BE110000}"/>
    <cellStyle name="Comma 135 2 2" xfId="8115" xr:uid="{00000000-0005-0000-0000-0000BF110000}"/>
    <cellStyle name="Comma 135 2 2 2" xfId="12728" xr:uid="{00000000-0005-0000-0000-0000C0110000}"/>
    <cellStyle name="Comma 135 20" xfId="2344" xr:uid="{00000000-0005-0000-0000-0000C1110000}"/>
    <cellStyle name="Comma 135 20 2" xfId="8116" xr:uid="{00000000-0005-0000-0000-0000C2110000}"/>
    <cellStyle name="Comma 135 20 2 2" xfId="12729" xr:uid="{00000000-0005-0000-0000-0000C3110000}"/>
    <cellStyle name="Comma 135 21" xfId="2345" xr:uid="{00000000-0005-0000-0000-0000C4110000}"/>
    <cellStyle name="Comma 135 21 2" xfId="8117" xr:uid="{00000000-0005-0000-0000-0000C5110000}"/>
    <cellStyle name="Comma 135 21 2 2" xfId="12730" xr:uid="{00000000-0005-0000-0000-0000C6110000}"/>
    <cellStyle name="Comma 135 22" xfId="2346" xr:uid="{00000000-0005-0000-0000-0000C7110000}"/>
    <cellStyle name="Comma 135 22 2" xfId="8118" xr:uid="{00000000-0005-0000-0000-0000C8110000}"/>
    <cellStyle name="Comma 135 22 2 2" xfId="12731" xr:uid="{00000000-0005-0000-0000-0000C9110000}"/>
    <cellStyle name="Comma 135 23" xfId="8104" xr:uid="{00000000-0005-0000-0000-0000CA110000}"/>
    <cellStyle name="Comma 135 23 2" xfId="12717" xr:uid="{00000000-0005-0000-0000-0000CB110000}"/>
    <cellStyle name="Comma 135 3" xfId="2347" xr:uid="{00000000-0005-0000-0000-0000CC110000}"/>
    <cellStyle name="Comma 135 3 2" xfId="8119" xr:uid="{00000000-0005-0000-0000-0000CD110000}"/>
    <cellStyle name="Comma 135 3 2 2" xfId="12732" xr:uid="{00000000-0005-0000-0000-0000CE110000}"/>
    <cellStyle name="Comma 135 4" xfId="2348" xr:uid="{00000000-0005-0000-0000-0000CF110000}"/>
    <cellStyle name="Comma 135 4 2" xfId="8120" xr:uid="{00000000-0005-0000-0000-0000D0110000}"/>
    <cellStyle name="Comma 135 4 2 2" xfId="12733" xr:uid="{00000000-0005-0000-0000-0000D1110000}"/>
    <cellStyle name="Comma 135 5" xfId="2349" xr:uid="{00000000-0005-0000-0000-0000D2110000}"/>
    <cellStyle name="Comma 135 5 2" xfId="8121" xr:uid="{00000000-0005-0000-0000-0000D3110000}"/>
    <cellStyle name="Comma 135 5 2 2" xfId="12734" xr:uid="{00000000-0005-0000-0000-0000D4110000}"/>
    <cellStyle name="Comma 135 6" xfId="2350" xr:uid="{00000000-0005-0000-0000-0000D5110000}"/>
    <cellStyle name="Comma 135 6 2" xfId="8122" xr:uid="{00000000-0005-0000-0000-0000D6110000}"/>
    <cellStyle name="Comma 135 6 2 2" xfId="12735" xr:uid="{00000000-0005-0000-0000-0000D7110000}"/>
    <cellStyle name="Comma 135 7" xfId="2351" xr:uid="{00000000-0005-0000-0000-0000D8110000}"/>
    <cellStyle name="Comma 135 7 2" xfId="8123" xr:uid="{00000000-0005-0000-0000-0000D9110000}"/>
    <cellStyle name="Comma 135 7 2 2" xfId="12736" xr:uid="{00000000-0005-0000-0000-0000DA110000}"/>
    <cellStyle name="Comma 135 8" xfId="2352" xr:uid="{00000000-0005-0000-0000-0000DB110000}"/>
    <cellStyle name="Comma 135 8 2" xfId="8124" xr:uid="{00000000-0005-0000-0000-0000DC110000}"/>
    <cellStyle name="Comma 135 8 2 2" xfId="12737" xr:uid="{00000000-0005-0000-0000-0000DD110000}"/>
    <cellStyle name="Comma 135 9" xfId="2353" xr:uid="{00000000-0005-0000-0000-0000DE110000}"/>
    <cellStyle name="Comma 135 9 2" xfId="8125" xr:uid="{00000000-0005-0000-0000-0000DF110000}"/>
    <cellStyle name="Comma 135 9 2 2" xfId="12738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7" xr:uid="{00000000-0005-0000-0000-0000E3110000}"/>
    <cellStyle name="Comma 136 10 2 2" xfId="12740" xr:uid="{00000000-0005-0000-0000-0000E4110000}"/>
    <cellStyle name="Comma 136 11" xfId="2356" xr:uid="{00000000-0005-0000-0000-0000E5110000}"/>
    <cellStyle name="Comma 136 11 2" xfId="8128" xr:uid="{00000000-0005-0000-0000-0000E6110000}"/>
    <cellStyle name="Comma 136 11 2 2" xfId="12741" xr:uid="{00000000-0005-0000-0000-0000E7110000}"/>
    <cellStyle name="Comma 136 12" xfId="2357" xr:uid="{00000000-0005-0000-0000-0000E8110000}"/>
    <cellStyle name="Comma 136 12 2" xfId="8129" xr:uid="{00000000-0005-0000-0000-0000E9110000}"/>
    <cellStyle name="Comma 136 12 2 2" xfId="12742" xr:uid="{00000000-0005-0000-0000-0000EA110000}"/>
    <cellStyle name="Comma 136 13" xfId="2358" xr:uid="{00000000-0005-0000-0000-0000EB110000}"/>
    <cellStyle name="Comma 136 13 2" xfId="8130" xr:uid="{00000000-0005-0000-0000-0000EC110000}"/>
    <cellStyle name="Comma 136 13 2 2" xfId="12743" xr:uid="{00000000-0005-0000-0000-0000ED110000}"/>
    <cellStyle name="Comma 136 14" xfId="2359" xr:uid="{00000000-0005-0000-0000-0000EE110000}"/>
    <cellStyle name="Comma 136 14 2" xfId="8131" xr:uid="{00000000-0005-0000-0000-0000EF110000}"/>
    <cellStyle name="Comma 136 14 2 2" xfId="12744" xr:uid="{00000000-0005-0000-0000-0000F0110000}"/>
    <cellStyle name="Comma 136 15" xfId="2360" xr:uid="{00000000-0005-0000-0000-0000F1110000}"/>
    <cellStyle name="Comma 136 15 2" xfId="8132" xr:uid="{00000000-0005-0000-0000-0000F2110000}"/>
    <cellStyle name="Comma 136 15 2 2" xfId="12745" xr:uid="{00000000-0005-0000-0000-0000F3110000}"/>
    <cellStyle name="Comma 136 16" xfId="2361" xr:uid="{00000000-0005-0000-0000-0000F4110000}"/>
    <cellStyle name="Comma 136 16 2" xfId="8133" xr:uid="{00000000-0005-0000-0000-0000F5110000}"/>
    <cellStyle name="Comma 136 16 2 2" xfId="12746" xr:uid="{00000000-0005-0000-0000-0000F6110000}"/>
    <cellStyle name="Comma 136 17" xfId="2362" xr:uid="{00000000-0005-0000-0000-0000F7110000}"/>
    <cellStyle name="Comma 136 17 2" xfId="8134" xr:uid="{00000000-0005-0000-0000-0000F8110000}"/>
    <cellStyle name="Comma 136 17 2 2" xfId="12747" xr:uid="{00000000-0005-0000-0000-0000F9110000}"/>
    <cellStyle name="Comma 136 18" xfId="2363" xr:uid="{00000000-0005-0000-0000-0000FA110000}"/>
    <cellStyle name="Comma 136 18 2" xfId="8135" xr:uid="{00000000-0005-0000-0000-0000FB110000}"/>
    <cellStyle name="Comma 136 18 2 2" xfId="12748" xr:uid="{00000000-0005-0000-0000-0000FC110000}"/>
    <cellStyle name="Comma 136 19" xfId="2364" xr:uid="{00000000-0005-0000-0000-0000FD110000}"/>
    <cellStyle name="Comma 136 19 2" xfId="8136" xr:uid="{00000000-0005-0000-0000-0000FE110000}"/>
    <cellStyle name="Comma 136 19 2 2" xfId="12749" xr:uid="{00000000-0005-0000-0000-0000FF110000}"/>
    <cellStyle name="Comma 136 2" xfId="2365" xr:uid="{00000000-0005-0000-0000-000000120000}"/>
    <cellStyle name="Comma 136 2 2" xfId="8137" xr:uid="{00000000-0005-0000-0000-000001120000}"/>
    <cellStyle name="Comma 136 2 2 2" xfId="12750" xr:uid="{00000000-0005-0000-0000-000002120000}"/>
    <cellStyle name="Comma 136 20" xfId="2366" xr:uid="{00000000-0005-0000-0000-000003120000}"/>
    <cellStyle name="Comma 136 20 2" xfId="8138" xr:uid="{00000000-0005-0000-0000-000004120000}"/>
    <cellStyle name="Comma 136 20 2 2" xfId="12751" xr:uid="{00000000-0005-0000-0000-000005120000}"/>
    <cellStyle name="Comma 136 21" xfId="2367" xr:uid="{00000000-0005-0000-0000-000006120000}"/>
    <cellStyle name="Comma 136 21 2" xfId="8139" xr:uid="{00000000-0005-0000-0000-000007120000}"/>
    <cellStyle name="Comma 136 21 2 2" xfId="12752" xr:uid="{00000000-0005-0000-0000-000008120000}"/>
    <cellStyle name="Comma 136 22" xfId="2368" xr:uid="{00000000-0005-0000-0000-000009120000}"/>
    <cellStyle name="Comma 136 22 2" xfId="8140" xr:uid="{00000000-0005-0000-0000-00000A120000}"/>
    <cellStyle name="Comma 136 22 2 2" xfId="12753" xr:uid="{00000000-0005-0000-0000-00000B120000}"/>
    <cellStyle name="Comma 136 23" xfId="8126" xr:uid="{00000000-0005-0000-0000-00000C120000}"/>
    <cellStyle name="Comma 136 23 2" xfId="12739" xr:uid="{00000000-0005-0000-0000-00000D120000}"/>
    <cellStyle name="Comma 136 3" xfId="2369" xr:uid="{00000000-0005-0000-0000-00000E120000}"/>
    <cellStyle name="Comma 136 3 2" xfId="8141" xr:uid="{00000000-0005-0000-0000-00000F120000}"/>
    <cellStyle name="Comma 136 3 2 2" xfId="12754" xr:uid="{00000000-0005-0000-0000-000010120000}"/>
    <cellStyle name="Comma 136 4" xfId="2370" xr:uid="{00000000-0005-0000-0000-000011120000}"/>
    <cellStyle name="Comma 136 4 2" xfId="8142" xr:uid="{00000000-0005-0000-0000-000012120000}"/>
    <cellStyle name="Comma 136 4 2 2" xfId="12755" xr:uid="{00000000-0005-0000-0000-000013120000}"/>
    <cellStyle name="Comma 136 5" xfId="2371" xr:uid="{00000000-0005-0000-0000-000014120000}"/>
    <cellStyle name="Comma 136 5 2" xfId="8143" xr:uid="{00000000-0005-0000-0000-000015120000}"/>
    <cellStyle name="Comma 136 5 2 2" xfId="12756" xr:uid="{00000000-0005-0000-0000-000016120000}"/>
    <cellStyle name="Comma 136 6" xfId="2372" xr:uid="{00000000-0005-0000-0000-000017120000}"/>
    <cellStyle name="Comma 136 6 2" xfId="8144" xr:uid="{00000000-0005-0000-0000-000018120000}"/>
    <cellStyle name="Comma 136 6 2 2" xfId="12757" xr:uid="{00000000-0005-0000-0000-000019120000}"/>
    <cellStyle name="Comma 136 7" xfId="2373" xr:uid="{00000000-0005-0000-0000-00001A120000}"/>
    <cellStyle name="Comma 136 7 2" xfId="8145" xr:uid="{00000000-0005-0000-0000-00001B120000}"/>
    <cellStyle name="Comma 136 7 2 2" xfId="12758" xr:uid="{00000000-0005-0000-0000-00001C120000}"/>
    <cellStyle name="Comma 136 8" xfId="2374" xr:uid="{00000000-0005-0000-0000-00001D120000}"/>
    <cellStyle name="Comma 136 8 2" xfId="8146" xr:uid="{00000000-0005-0000-0000-00001E120000}"/>
    <cellStyle name="Comma 136 8 2 2" xfId="12759" xr:uid="{00000000-0005-0000-0000-00001F120000}"/>
    <cellStyle name="Comma 136 9" xfId="2375" xr:uid="{00000000-0005-0000-0000-000020120000}"/>
    <cellStyle name="Comma 136 9 2" xfId="8147" xr:uid="{00000000-0005-0000-0000-000021120000}"/>
    <cellStyle name="Comma 136 9 2 2" xfId="12760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49" xr:uid="{00000000-0005-0000-0000-000025120000}"/>
    <cellStyle name="Comma 137 10 2 2" xfId="12762" xr:uid="{00000000-0005-0000-0000-000026120000}"/>
    <cellStyle name="Comma 137 11" xfId="2378" xr:uid="{00000000-0005-0000-0000-000027120000}"/>
    <cellStyle name="Comma 137 11 2" xfId="8150" xr:uid="{00000000-0005-0000-0000-000028120000}"/>
    <cellStyle name="Comma 137 11 2 2" xfId="12763" xr:uid="{00000000-0005-0000-0000-000029120000}"/>
    <cellStyle name="Comma 137 12" xfId="2379" xr:uid="{00000000-0005-0000-0000-00002A120000}"/>
    <cellStyle name="Comma 137 12 2" xfId="8151" xr:uid="{00000000-0005-0000-0000-00002B120000}"/>
    <cellStyle name="Comma 137 12 2 2" xfId="12764" xr:uid="{00000000-0005-0000-0000-00002C120000}"/>
    <cellStyle name="Comma 137 13" xfId="2380" xr:uid="{00000000-0005-0000-0000-00002D120000}"/>
    <cellStyle name="Comma 137 13 2" xfId="8152" xr:uid="{00000000-0005-0000-0000-00002E120000}"/>
    <cellStyle name="Comma 137 13 2 2" xfId="12765" xr:uid="{00000000-0005-0000-0000-00002F120000}"/>
    <cellStyle name="Comma 137 14" xfId="2381" xr:uid="{00000000-0005-0000-0000-000030120000}"/>
    <cellStyle name="Comma 137 14 2" xfId="8153" xr:uid="{00000000-0005-0000-0000-000031120000}"/>
    <cellStyle name="Comma 137 14 2 2" xfId="12766" xr:uid="{00000000-0005-0000-0000-000032120000}"/>
    <cellStyle name="Comma 137 15" xfId="2382" xr:uid="{00000000-0005-0000-0000-000033120000}"/>
    <cellStyle name="Comma 137 15 2" xfId="8154" xr:uid="{00000000-0005-0000-0000-000034120000}"/>
    <cellStyle name="Comma 137 15 2 2" xfId="12767" xr:uid="{00000000-0005-0000-0000-000035120000}"/>
    <cellStyle name="Comma 137 16" xfId="2383" xr:uid="{00000000-0005-0000-0000-000036120000}"/>
    <cellStyle name="Comma 137 16 2" xfId="8155" xr:uid="{00000000-0005-0000-0000-000037120000}"/>
    <cellStyle name="Comma 137 16 2 2" xfId="12768" xr:uid="{00000000-0005-0000-0000-000038120000}"/>
    <cellStyle name="Comma 137 17" xfId="2384" xr:uid="{00000000-0005-0000-0000-000039120000}"/>
    <cellStyle name="Comma 137 17 2" xfId="8156" xr:uid="{00000000-0005-0000-0000-00003A120000}"/>
    <cellStyle name="Comma 137 17 2 2" xfId="12769" xr:uid="{00000000-0005-0000-0000-00003B120000}"/>
    <cellStyle name="Comma 137 18" xfId="2385" xr:uid="{00000000-0005-0000-0000-00003C120000}"/>
    <cellStyle name="Comma 137 18 2" xfId="8157" xr:uid="{00000000-0005-0000-0000-00003D120000}"/>
    <cellStyle name="Comma 137 18 2 2" xfId="12770" xr:uid="{00000000-0005-0000-0000-00003E120000}"/>
    <cellStyle name="Comma 137 19" xfId="2386" xr:uid="{00000000-0005-0000-0000-00003F120000}"/>
    <cellStyle name="Comma 137 19 2" xfId="8158" xr:uid="{00000000-0005-0000-0000-000040120000}"/>
    <cellStyle name="Comma 137 19 2 2" xfId="12771" xr:uid="{00000000-0005-0000-0000-000041120000}"/>
    <cellStyle name="Comma 137 2" xfId="2387" xr:uid="{00000000-0005-0000-0000-000042120000}"/>
    <cellStyle name="Comma 137 2 2" xfId="8159" xr:uid="{00000000-0005-0000-0000-000043120000}"/>
    <cellStyle name="Comma 137 2 2 2" xfId="12772" xr:uid="{00000000-0005-0000-0000-000044120000}"/>
    <cellStyle name="Comma 137 20" xfId="2388" xr:uid="{00000000-0005-0000-0000-000045120000}"/>
    <cellStyle name="Comma 137 20 2" xfId="8160" xr:uid="{00000000-0005-0000-0000-000046120000}"/>
    <cellStyle name="Comma 137 20 2 2" xfId="12773" xr:uid="{00000000-0005-0000-0000-000047120000}"/>
    <cellStyle name="Comma 137 21" xfId="2389" xr:uid="{00000000-0005-0000-0000-000048120000}"/>
    <cellStyle name="Comma 137 21 2" xfId="8161" xr:uid="{00000000-0005-0000-0000-000049120000}"/>
    <cellStyle name="Comma 137 21 2 2" xfId="12774" xr:uid="{00000000-0005-0000-0000-00004A120000}"/>
    <cellStyle name="Comma 137 22" xfId="2390" xr:uid="{00000000-0005-0000-0000-00004B120000}"/>
    <cellStyle name="Comma 137 22 2" xfId="8162" xr:uid="{00000000-0005-0000-0000-00004C120000}"/>
    <cellStyle name="Comma 137 22 2 2" xfId="12775" xr:uid="{00000000-0005-0000-0000-00004D120000}"/>
    <cellStyle name="Comma 137 23" xfId="8148" xr:uid="{00000000-0005-0000-0000-00004E120000}"/>
    <cellStyle name="Comma 137 23 2" xfId="12761" xr:uid="{00000000-0005-0000-0000-00004F120000}"/>
    <cellStyle name="Comma 137 3" xfId="2391" xr:uid="{00000000-0005-0000-0000-000050120000}"/>
    <cellStyle name="Comma 137 3 2" xfId="8163" xr:uid="{00000000-0005-0000-0000-000051120000}"/>
    <cellStyle name="Comma 137 3 2 2" xfId="12776" xr:uid="{00000000-0005-0000-0000-000052120000}"/>
    <cellStyle name="Comma 137 4" xfId="2392" xr:uid="{00000000-0005-0000-0000-000053120000}"/>
    <cellStyle name="Comma 137 4 2" xfId="8164" xr:uid="{00000000-0005-0000-0000-000054120000}"/>
    <cellStyle name="Comma 137 4 2 2" xfId="12777" xr:uid="{00000000-0005-0000-0000-000055120000}"/>
    <cellStyle name="Comma 137 5" xfId="2393" xr:uid="{00000000-0005-0000-0000-000056120000}"/>
    <cellStyle name="Comma 137 5 2" xfId="8165" xr:uid="{00000000-0005-0000-0000-000057120000}"/>
    <cellStyle name="Comma 137 5 2 2" xfId="12778" xr:uid="{00000000-0005-0000-0000-000058120000}"/>
    <cellStyle name="Comma 137 6" xfId="2394" xr:uid="{00000000-0005-0000-0000-000059120000}"/>
    <cellStyle name="Comma 137 6 2" xfId="8166" xr:uid="{00000000-0005-0000-0000-00005A120000}"/>
    <cellStyle name="Comma 137 6 2 2" xfId="12779" xr:uid="{00000000-0005-0000-0000-00005B120000}"/>
    <cellStyle name="Comma 137 7" xfId="2395" xr:uid="{00000000-0005-0000-0000-00005C120000}"/>
    <cellStyle name="Comma 137 7 2" xfId="8167" xr:uid="{00000000-0005-0000-0000-00005D120000}"/>
    <cellStyle name="Comma 137 7 2 2" xfId="12780" xr:uid="{00000000-0005-0000-0000-00005E120000}"/>
    <cellStyle name="Comma 137 8" xfId="2396" xr:uid="{00000000-0005-0000-0000-00005F120000}"/>
    <cellStyle name="Comma 137 8 2" xfId="8168" xr:uid="{00000000-0005-0000-0000-000060120000}"/>
    <cellStyle name="Comma 137 8 2 2" xfId="12781" xr:uid="{00000000-0005-0000-0000-000061120000}"/>
    <cellStyle name="Comma 137 9" xfId="2397" xr:uid="{00000000-0005-0000-0000-000062120000}"/>
    <cellStyle name="Comma 137 9 2" xfId="8169" xr:uid="{00000000-0005-0000-0000-000063120000}"/>
    <cellStyle name="Comma 137 9 2 2" xfId="12782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1" xr:uid="{00000000-0005-0000-0000-000067120000}"/>
    <cellStyle name="Comma 138 10 2 2" xfId="12784" xr:uid="{00000000-0005-0000-0000-000068120000}"/>
    <cellStyle name="Comma 138 11" xfId="2400" xr:uid="{00000000-0005-0000-0000-000069120000}"/>
    <cellStyle name="Comma 138 11 2" xfId="8172" xr:uid="{00000000-0005-0000-0000-00006A120000}"/>
    <cellStyle name="Comma 138 11 2 2" xfId="12785" xr:uid="{00000000-0005-0000-0000-00006B120000}"/>
    <cellStyle name="Comma 138 12" xfId="2401" xr:uid="{00000000-0005-0000-0000-00006C120000}"/>
    <cellStyle name="Comma 138 12 2" xfId="8173" xr:uid="{00000000-0005-0000-0000-00006D120000}"/>
    <cellStyle name="Comma 138 12 2 2" xfId="12786" xr:uid="{00000000-0005-0000-0000-00006E120000}"/>
    <cellStyle name="Comma 138 13" xfId="2402" xr:uid="{00000000-0005-0000-0000-00006F120000}"/>
    <cellStyle name="Comma 138 13 2" xfId="8174" xr:uid="{00000000-0005-0000-0000-000070120000}"/>
    <cellStyle name="Comma 138 13 2 2" xfId="12787" xr:uid="{00000000-0005-0000-0000-000071120000}"/>
    <cellStyle name="Comma 138 14" xfId="2403" xr:uid="{00000000-0005-0000-0000-000072120000}"/>
    <cellStyle name="Comma 138 14 2" xfId="8175" xr:uid="{00000000-0005-0000-0000-000073120000}"/>
    <cellStyle name="Comma 138 14 2 2" xfId="12788" xr:uid="{00000000-0005-0000-0000-000074120000}"/>
    <cellStyle name="Comma 138 15" xfId="2404" xr:uid="{00000000-0005-0000-0000-000075120000}"/>
    <cellStyle name="Comma 138 15 2" xfId="8176" xr:uid="{00000000-0005-0000-0000-000076120000}"/>
    <cellStyle name="Comma 138 15 2 2" xfId="12789" xr:uid="{00000000-0005-0000-0000-000077120000}"/>
    <cellStyle name="Comma 138 16" xfId="2405" xr:uid="{00000000-0005-0000-0000-000078120000}"/>
    <cellStyle name="Comma 138 16 2" xfId="8177" xr:uid="{00000000-0005-0000-0000-000079120000}"/>
    <cellStyle name="Comma 138 16 2 2" xfId="12790" xr:uid="{00000000-0005-0000-0000-00007A120000}"/>
    <cellStyle name="Comma 138 17" xfId="2406" xr:uid="{00000000-0005-0000-0000-00007B120000}"/>
    <cellStyle name="Comma 138 17 2" xfId="8178" xr:uid="{00000000-0005-0000-0000-00007C120000}"/>
    <cellStyle name="Comma 138 17 2 2" xfId="12791" xr:uid="{00000000-0005-0000-0000-00007D120000}"/>
    <cellStyle name="Comma 138 18" xfId="2407" xr:uid="{00000000-0005-0000-0000-00007E120000}"/>
    <cellStyle name="Comma 138 18 2" xfId="8179" xr:uid="{00000000-0005-0000-0000-00007F120000}"/>
    <cellStyle name="Comma 138 18 2 2" xfId="12792" xr:uid="{00000000-0005-0000-0000-000080120000}"/>
    <cellStyle name="Comma 138 19" xfId="2408" xr:uid="{00000000-0005-0000-0000-000081120000}"/>
    <cellStyle name="Comma 138 19 2" xfId="8180" xr:uid="{00000000-0005-0000-0000-000082120000}"/>
    <cellStyle name="Comma 138 19 2 2" xfId="12793" xr:uid="{00000000-0005-0000-0000-000083120000}"/>
    <cellStyle name="Comma 138 2" xfId="2409" xr:uid="{00000000-0005-0000-0000-000084120000}"/>
    <cellStyle name="Comma 138 2 2" xfId="8181" xr:uid="{00000000-0005-0000-0000-000085120000}"/>
    <cellStyle name="Comma 138 2 2 2" xfId="12794" xr:uid="{00000000-0005-0000-0000-000086120000}"/>
    <cellStyle name="Comma 138 20" xfId="2410" xr:uid="{00000000-0005-0000-0000-000087120000}"/>
    <cellStyle name="Comma 138 20 2" xfId="8182" xr:uid="{00000000-0005-0000-0000-000088120000}"/>
    <cellStyle name="Comma 138 20 2 2" xfId="12795" xr:uid="{00000000-0005-0000-0000-000089120000}"/>
    <cellStyle name="Comma 138 21" xfId="2411" xr:uid="{00000000-0005-0000-0000-00008A120000}"/>
    <cellStyle name="Comma 138 21 2" xfId="8183" xr:uid="{00000000-0005-0000-0000-00008B120000}"/>
    <cellStyle name="Comma 138 21 2 2" xfId="12796" xr:uid="{00000000-0005-0000-0000-00008C120000}"/>
    <cellStyle name="Comma 138 22" xfId="2412" xr:uid="{00000000-0005-0000-0000-00008D120000}"/>
    <cellStyle name="Comma 138 22 2" xfId="8184" xr:uid="{00000000-0005-0000-0000-00008E120000}"/>
    <cellStyle name="Comma 138 22 2 2" xfId="12797" xr:uid="{00000000-0005-0000-0000-00008F120000}"/>
    <cellStyle name="Comma 138 23" xfId="8170" xr:uid="{00000000-0005-0000-0000-000090120000}"/>
    <cellStyle name="Comma 138 23 2" xfId="12783" xr:uid="{00000000-0005-0000-0000-000091120000}"/>
    <cellStyle name="Comma 138 3" xfId="2413" xr:uid="{00000000-0005-0000-0000-000092120000}"/>
    <cellStyle name="Comma 138 3 2" xfId="8185" xr:uid="{00000000-0005-0000-0000-000093120000}"/>
    <cellStyle name="Comma 138 3 2 2" xfId="12798" xr:uid="{00000000-0005-0000-0000-000094120000}"/>
    <cellStyle name="Comma 138 4" xfId="2414" xr:uid="{00000000-0005-0000-0000-000095120000}"/>
    <cellStyle name="Comma 138 4 2" xfId="8186" xr:uid="{00000000-0005-0000-0000-000096120000}"/>
    <cellStyle name="Comma 138 4 2 2" xfId="12799" xr:uid="{00000000-0005-0000-0000-000097120000}"/>
    <cellStyle name="Comma 138 5" xfId="2415" xr:uid="{00000000-0005-0000-0000-000098120000}"/>
    <cellStyle name="Comma 138 5 2" xfId="8187" xr:uid="{00000000-0005-0000-0000-000099120000}"/>
    <cellStyle name="Comma 138 5 2 2" xfId="12800" xr:uid="{00000000-0005-0000-0000-00009A120000}"/>
    <cellStyle name="Comma 138 6" xfId="2416" xr:uid="{00000000-0005-0000-0000-00009B120000}"/>
    <cellStyle name="Comma 138 6 2" xfId="8188" xr:uid="{00000000-0005-0000-0000-00009C120000}"/>
    <cellStyle name="Comma 138 6 2 2" xfId="12801" xr:uid="{00000000-0005-0000-0000-00009D120000}"/>
    <cellStyle name="Comma 138 7" xfId="2417" xr:uid="{00000000-0005-0000-0000-00009E120000}"/>
    <cellStyle name="Comma 138 7 2" xfId="8189" xr:uid="{00000000-0005-0000-0000-00009F120000}"/>
    <cellStyle name="Comma 138 7 2 2" xfId="12802" xr:uid="{00000000-0005-0000-0000-0000A0120000}"/>
    <cellStyle name="Comma 138 8" xfId="2418" xr:uid="{00000000-0005-0000-0000-0000A1120000}"/>
    <cellStyle name="Comma 138 8 2" xfId="8190" xr:uid="{00000000-0005-0000-0000-0000A2120000}"/>
    <cellStyle name="Comma 138 8 2 2" xfId="12803" xr:uid="{00000000-0005-0000-0000-0000A3120000}"/>
    <cellStyle name="Comma 138 9" xfId="2419" xr:uid="{00000000-0005-0000-0000-0000A4120000}"/>
    <cellStyle name="Comma 138 9 2" xfId="8191" xr:uid="{00000000-0005-0000-0000-0000A5120000}"/>
    <cellStyle name="Comma 138 9 2 2" xfId="12804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3" xr:uid="{00000000-0005-0000-0000-0000A9120000}"/>
    <cellStyle name="Comma 139 10 2 2" xfId="12806" xr:uid="{00000000-0005-0000-0000-0000AA120000}"/>
    <cellStyle name="Comma 139 11" xfId="2422" xr:uid="{00000000-0005-0000-0000-0000AB120000}"/>
    <cellStyle name="Comma 139 11 2" xfId="8194" xr:uid="{00000000-0005-0000-0000-0000AC120000}"/>
    <cellStyle name="Comma 139 11 2 2" xfId="12807" xr:uid="{00000000-0005-0000-0000-0000AD120000}"/>
    <cellStyle name="Comma 139 12" xfId="2423" xr:uid="{00000000-0005-0000-0000-0000AE120000}"/>
    <cellStyle name="Comma 139 12 2" xfId="8195" xr:uid="{00000000-0005-0000-0000-0000AF120000}"/>
    <cellStyle name="Comma 139 12 2 2" xfId="12808" xr:uid="{00000000-0005-0000-0000-0000B0120000}"/>
    <cellStyle name="Comma 139 13" xfId="2424" xr:uid="{00000000-0005-0000-0000-0000B1120000}"/>
    <cellStyle name="Comma 139 13 2" xfId="8196" xr:uid="{00000000-0005-0000-0000-0000B2120000}"/>
    <cellStyle name="Comma 139 13 2 2" xfId="12809" xr:uid="{00000000-0005-0000-0000-0000B3120000}"/>
    <cellStyle name="Comma 139 14" xfId="2425" xr:uid="{00000000-0005-0000-0000-0000B4120000}"/>
    <cellStyle name="Comma 139 14 2" xfId="8197" xr:uid="{00000000-0005-0000-0000-0000B5120000}"/>
    <cellStyle name="Comma 139 14 2 2" xfId="12810" xr:uid="{00000000-0005-0000-0000-0000B6120000}"/>
    <cellStyle name="Comma 139 15" xfId="2426" xr:uid="{00000000-0005-0000-0000-0000B7120000}"/>
    <cellStyle name="Comma 139 15 2" xfId="8198" xr:uid="{00000000-0005-0000-0000-0000B8120000}"/>
    <cellStyle name="Comma 139 15 2 2" xfId="12811" xr:uid="{00000000-0005-0000-0000-0000B9120000}"/>
    <cellStyle name="Comma 139 16" xfId="2427" xr:uid="{00000000-0005-0000-0000-0000BA120000}"/>
    <cellStyle name="Comma 139 16 2" xfId="8199" xr:uid="{00000000-0005-0000-0000-0000BB120000}"/>
    <cellStyle name="Comma 139 16 2 2" xfId="12812" xr:uid="{00000000-0005-0000-0000-0000BC120000}"/>
    <cellStyle name="Comma 139 17" xfId="2428" xr:uid="{00000000-0005-0000-0000-0000BD120000}"/>
    <cellStyle name="Comma 139 17 2" xfId="8200" xr:uid="{00000000-0005-0000-0000-0000BE120000}"/>
    <cellStyle name="Comma 139 17 2 2" xfId="12813" xr:uid="{00000000-0005-0000-0000-0000BF120000}"/>
    <cellStyle name="Comma 139 18" xfId="2429" xr:uid="{00000000-0005-0000-0000-0000C0120000}"/>
    <cellStyle name="Comma 139 18 2" xfId="8201" xr:uid="{00000000-0005-0000-0000-0000C1120000}"/>
    <cellStyle name="Comma 139 18 2 2" xfId="12814" xr:uid="{00000000-0005-0000-0000-0000C2120000}"/>
    <cellStyle name="Comma 139 19" xfId="2430" xr:uid="{00000000-0005-0000-0000-0000C3120000}"/>
    <cellStyle name="Comma 139 19 2" xfId="8202" xr:uid="{00000000-0005-0000-0000-0000C4120000}"/>
    <cellStyle name="Comma 139 19 2 2" xfId="12815" xr:uid="{00000000-0005-0000-0000-0000C5120000}"/>
    <cellStyle name="Comma 139 2" xfId="2431" xr:uid="{00000000-0005-0000-0000-0000C6120000}"/>
    <cellStyle name="Comma 139 2 2" xfId="8203" xr:uid="{00000000-0005-0000-0000-0000C7120000}"/>
    <cellStyle name="Comma 139 2 2 2" xfId="12816" xr:uid="{00000000-0005-0000-0000-0000C8120000}"/>
    <cellStyle name="Comma 139 20" xfId="2432" xr:uid="{00000000-0005-0000-0000-0000C9120000}"/>
    <cellStyle name="Comma 139 20 2" xfId="8204" xr:uid="{00000000-0005-0000-0000-0000CA120000}"/>
    <cellStyle name="Comma 139 20 2 2" xfId="12817" xr:uid="{00000000-0005-0000-0000-0000CB120000}"/>
    <cellStyle name="Comma 139 21" xfId="2433" xr:uid="{00000000-0005-0000-0000-0000CC120000}"/>
    <cellStyle name="Comma 139 21 2" xfId="8205" xr:uid="{00000000-0005-0000-0000-0000CD120000}"/>
    <cellStyle name="Comma 139 21 2 2" xfId="12818" xr:uid="{00000000-0005-0000-0000-0000CE120000}"/>
    <cellStyle name="Comma 139 22" xfId="2434" xr:uid="{00000000-0005-0000-0000-0000CF120000}"/>
    <cellStyle name="Comma 139 22 2" xfId="8206" xr:uid="{00000000-0005-0000-0000-0000D0120000}"/>
    <cellStyle name="Comma 139 22 2 2" xfId="12819" xr:uid="{00000000-0005-0000-0000-0000D1120000}"/>
    <cellStyle name="Comma 139 23" xfId="8192" xr:uid="{00000000-0005-0000-0000-0000D2120000}"/>
    <cellStyle name="Comma 139 23 2" xfId="12805" xr:uid="{00000000-0005-0000-0000-0000D3120000}"/>
    <cellStyle name="Comma 139 3" xfId="2435" xr:uid="{00000000-0005-0000-0000-0000D4120000}"/>
    <cellStyle name="Comma 139 3 2" xfId="8207" xr:uid="{00000000-0005-0000-0000-0000D5120000}"/>
    <cellStyle name="Comma 139 3 2 2" xfId="12820" xr:uid="{00000000-0005-0000-0000-0000D6120000}"/>
    <cellStyle name="Comma 139 4" xfId="2436" xr:uid="{00000000-0005-0000-0000-0000D7120000}"/>
    <cellStyle name="Comma 139 4 2" xfId="8208" xr:uid="{00000000-0005-0000-0000-0000D8120000}"/>
    <cellStyle name="Comma 139 4 2 2" xfId="12821" xr:uid="{00000000-0005-0000-0000-0000D9120000}"/>
    <cellStyle name="Comma 139 5" xfId="2437" xr:uid="{00000000-0005-0000-0000-0000DA120000}"/>
    <cellStyle name="Comma 139 5 2" xfId="8209" xr:uid="{00000000-0005-0000-0000-0000DB120000}"/>
    <cellStyle name="Comma 139 5 2 2" xfId="12822" xr:uid="{00000000-0005-0000-0000-0000DC120000}"/>
    <cellStyle name="Comma 139 6" xfId="2438" xr:uid="{00000000-0005-0000-0000-0000DD120000}"/>
    <cellStyle name="Comma 139 6 2" xfId="8210" xr:uid="{00000000-0005-0000-0000-0000DE120000}"/>
    <cellStyle name="Comma 139 6 2 2" xfId="12823" xr:uid="{00000000-0005-0000-0000-0000DF120000}"/>
    <cellStyle name="Comma 139 7" xfId="2439" xr:uid="{00000000-0005-0000-0000-0000E0120000}"/>
    <cellStyle name="Comma 139 7 2" xfId="8211" xr:uid="{00000000-0005-0000-0000-0000E1120000}"/>
    <cellStyle name="Comma 139 7 2 2" xfId="12824" xr:uid="{00000000-0005-0000-0000-0000E2120000}"/>
    <cellStyle name="Comma 139 8" xfId="2440" xr:uid="{00000000-0005-0000-0000-0000E3120000}"/>
    <cellStyle name="Comma 139 8 2" xfId="8212" xr:uid="{00000000-0005-0000-0000-0000E4120000}"/>
    <cellStyle name="Comma 139 8 2 2" xfId="12825" xr:uid="{00000000-0005-0000-0000-0000E5120000}"/>
    <cellStyle name="Comma 139 9" xfId="2441" xr:uid="{00000000-0005-0000-0000-0000E6120000}"/>
    <cellStyle name="Comma 139 9 2" xfId="8213" xr:uid="{00000000-0005-0000-0000-0000E7120000}"/>
    <cellStyle name="Comma 139 9 2 2" xfId="12826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5" xr:uid="{00000000-0005-0000-0000-0000EB120000}"/>
    <cellStyle name="Comma 14 10 2 2" xfId="12828" xr:uid="{00000000-0005-0000-0000-0000EC120000}"/>
    <cellStyle name="Comma 14 11" xfId="2444" xr:uid="{00000000-0005-0000-0000-0000ED120000}"/>
    <cellStyle name="Comma 14 11 2" xfId="8216" xr:uid="{00000000-0005-0000-0000-0000EE120000}"/>
    <cellStyle name="Comma 14 11 2 2" xfId="12829" xr:uid="{00000000-0005-0000-0000-0000EF120000}"/>
    <cellStyle name="Comma 14 12" xfId="2445" xr:uid="{00000000-0005-0000-0000-0000F0120000}"/>
    <cellStyle name="Comma 14 12 2" xfId="8217" xr:uid="{00000000-0005-0000-0000-0000F1120000}"/>
    <cellStyle name="Comma 14 12 2 2" xfId="12830" xr:uid="{00000000-0005-0000-0000-0000F2120000}"/>
    <cellStyle name="Comma 14 13" xfId="2446" xr:uid="{00000000-0005-0000-0000-0000F3120000}"/>
    <cellStyle name="Comma 14 13 2" xfId="8218" xr:uid="{00000000-0005-0000-0000-0000F4120000}"/>
    <cellStyle name="Comma 14 13 2 2" xfId="12831" xr:uid="{00000000-0005-0000-0000-0000F5120000}"/>
    <cellStyle name="Comma 14 14" xfId="2447" xr:uid="{00000000-0005-0000-0000-0000F6120000}"/>
    <cellStyle name="Comma 14 14 2" xfId="8219" xr:uid="{00000000-0005-0000-0000-0000F7120000}"/>
    <cellStyle name="Comma 14 14 2 2" xfId="12832" xr:uid="{00000000-0005-0000-0000-0000F8120000}"/>
    <cellStyle name="Comma 14 15" xfId="2448" xr:uid="{00000000-0005-0000-0000-0000F9120000}"/>
    <cellStyle name="Comma 14 15 2" xfId="8220" xr:uid="{00000000-0005-0000-0000-0000FA120000}"/>
    <cellStyle name="Comma 14 15 2 2" xfId="12833" xr:uid="{00000000-0005-0000-0000-0000FB120000}"/>
    <cellStyle name="Comma 14 16" xfId="2449" xr:uid="{00000000-0005-0000-0000-0000FC120000}"/>
    <cellStyle name="Comma 14 16 2" xfId="8221" xr:uid="{00000000-0005-0000-0000-0000FD120000}"/>
    <cellStyle name="Comma 14 16 2 2" xfId="12834" xr:uid="{00000000-0005-0000-0000-0000FE120000}"/>
    <cellStyle name="Comma 14 17" xfId="2450" xr:uid="{00000000-0005-0000-0000-0000FF120000}"/>
    <cellStyle name="Comma 14 17 2" xfId="8222" xr:uid="{00000000-0005-0000-0000-000000130000}"/>
    <cellStyle name="Comma 14 17 2 2" xfId="12835" xr:uid="{00000000-0005-0000-0000-000001130000}"/>
    <cellStyle name="Comma 14 18" xfId="2451" xr:uid="{00000000-0005-0000-0000-000002130000}"/>
    <cellStyle name="Comma 14 18 2" xfId="8223" xr:uid="{00000000-0005-0000-0000-000003130000}"/>
    <cellStyle name="Comma 14 18 2 2" xfId="12836" xr:uid="{00000000-0005-0000-0000-000004130000}"/>
    <cellStyle name="Comma 14 19" xfId="2452" xr:uid="{00000000-0005-0000-0000-000005130000}"/>
    <cellStyle name="Comma 14 19 2" xfId="8224" xr:uid="{00000000-0005-0000-0000-000006130000}"/>
    <cellStyle name="Comma 14 19 2 2" xfId="12837" xr:uid="{00000000-0005-0000-0000-000007130000}"/>
    <cellStyle name="Comma 14 2" xfId="2453" xr:uid="{00000000-0005-0000-0000-000008130000}"/>
    <cellStyle name="Comma 14 2 2" xfId="8225" xr:uid="{00000000-0005-0000-0000-000009130000}"/>
    <cellStyle name="Comma 14 2 2 2" xfId="12838" xr:uid="{00000000-0005-0000-0000-00000A130000}"/>
    <cellStyle name="Comma 14 20" xfId="2454" xr:uid="{00000000-0005-0000-0000-00000B130000}"/>
    <cellStyle name="Comma 14 20 2" xfId="8226" xr:uid="{00000000-0005-0000-0000-00000C130000}"/>
    <cellStyle name="Comma 14 20 2 2" xfId="12839" xr:uid="{00000000-0005-0000-0000-00000D130000}"/>
    <cellStyle name="Comma 14 21" xfId="2455" xr:uid="{00000000-0005-0000-0000-00000E130000}"/>
    <cellStyle name="Comma 14 21 2" xfId="8227" xr:uid="{00000000-0005-0000-0000-00000F130000}"/>
    <cellStyle name="Comma 14 21 2 2" xfId="12840" xr:uid="{00000000-0005-0000-0000-000010130000}"/>
    <cellStyle name="Comma 14 22" xfId="2456" xr:uid="{00000000-0005-0000-0000-000011130000}"/>
    <cellStyle name="Comma 14 22 2" xfId="8228" xr:uid="{00000000-0005-0000-0000-000012130000}"/>
    <cellStyle name="Comma 14 22 2 2" xfId="12841" xr:uid="{00000000-0005-0000-0000-000013130000}"/>
    <cellStyle name="Comma 14 23" xfId="7135" xr:uid="{00000000-0005-0000-0000-000014130000}"/>
    <cellStyle name="Comma 14 23 2" xfId="11783" xr:uid="{00000000-0005-0000-0000-000015130000}"/>
    <cellStyle name="Comma 14 23 2 2" xfId="15153" xr:uid="{00000000-0005-0000-0000-000016130000}"/>
    <cellStyle name="Comma 14 23 3" xfId="11810" xr:uid="{00000000-0005-0000-0000-000017130000}"/>
    <cellStyle name="Comma 14 24" xfId="8214" xr:uid="{00000000-0005-0000-0000-000018130000}"/>
    <cellStyle name="Comma 14 24 2" xfId="12827" xr:uid="{00000000-0005-0000-0000-000019130000}"/>
    <cellStyle name="Comma 14 3" xfId="2457" xr:uid="{00000000-0005-0000-0000-00001A130000}"/>
    <cellStyle name="Comma 14 3 2" xfId="8229" xr:uid="{00000000-0005-0000-0000-00001B130000}"/>
    <cellStyle name="Comma 14 3 2 2" xfId="12842" xr:uid="{00000000-0005-0000-0000-00001C130000}"/>
    <cellStyle name="Comma 14 4" xfId="2458" xr:uid="{00000000-0005-0000-0000-00001D130000}"/>
    <cellStyle name="Comma 14 4 2" xfId="8230" xr:uid="{00000000-0005-0000-0000-00001E130000}"/>
    <cellStyle name="Comma 14 4 2 2" xfId="12843" xr:uid="{00000000-0005-0000-0000-00001F130000}"/>
    <cellStyle name="Comma 14 5" xfId="2459" xr:uid="{00000000-0005-0000-0000-000020130000}"/>
    <cellStyle name="Comma 14 5 2" xfId="8231" xr:uid="{00000000-0005-0000-0000-000021130000}"/>
    <cellStyle name="Comma 14 5 2 2" xfId="12844" xr:uid="{00000000-0005-0000-0000-000022130000}"/>
    <cellStyle name="Comma 14 6" xfId="2460" xr:uid="{00000000-0005-0000-0000-000023130000}"/>
    <cellStyle name="Comma 14 6 2" xfId="8232" xr:uid="{00000000-0005-0000-0000-000024130000}"/>
    <cellStyle name="Comma 14 6 2 2" xfId="12845" xr:uid="{00000000-0005-0000-0000-000025130000}"/>
    <cellStyle name="Comma 14 7" xfId="2461" xr:uid="{00000000-0005-0000-0000-000026130000}"/>
    <cellStyle name="Comma 14 7 2" xfId="8233" xr:uid="{00000000-0005-0000-0000-000027130000}"/>
    <cellStyle name="Comma 14 7 2 2" xfId="12846" xr:uid="{00000000-0005-0000-0000-000028130000}"/>
    <cellStyle name="Comma 14 8" xfId="2462" xr:uid="{00000000-0005-0000-0000-000029130000}"/>
    <cellStyle name="Comma 14 8 2" xfId="8234" xr:uid="{00000000-0005-0000-0000-00002A130000}"/>
    <cellStyle name="Comma 14 8 2 2" xfId="12847" xr:uid="{00000000-0005-0000-0000-00002B130000}"/>
    <cellStyle name="Comma 14 9" xfId="2463" xr:uid="{00000000-0005-0000-0000-00002C130000}"/>
    <cellStyle name="Comma 14 9 2" xfId="8235" xr:uid="{00000000-0005-0000-0000-00002D130000}"/>
    <cellStyle name="Comma 14 9 2 2" xfId="12848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7" xr:uid="{00000000-0005-0000-0000-000031130000}"/>
    <cellStyle name="Comma 140 10 2 2" xfId="12850" xr:uid="{00000000-0005-0000-0000-000032130000}"/>
    <cellStyle name="Comma 140 11" xfId="2466" xr:uid="{00000000-0005-0000-0000-000033130000}"/>
    <cellStyle name="Comma 140 11 2" xfId="8238" xr:uid="{00000000-0005-0000-0000-000034130000}"/>
    <cellStyle name="Comma 140 11 2 2" xfId="12851" xr:uid="{00000000-0005-0000-0000-000035130000}"/>
    <cellStyle name="Comma 140 12" xfId="2467" xr:uid="{00000000-0005-0000-0000-000036130000}"/>
    <cellStyle name="Comma 140 12 2" xfId="8239" xr:uid="{00000000-0005-0000-0000-000037130000}"/>
    <cellStyle name="Comma 140 12 2 2" xfId="12852" xr:uid="{00000000-0005-0000-0000-000038130000}"/>
    <cellStyle name="Comma 140 13" xfId="2468" xr:uid="{00000000-0005-0000-0000-000039130000}"/>
    <cellStyle name="Comma 140 13 2" xfId="8240" xr:uid="{00000000-0005-0000-0000-00003A130000}"/>
    <cellStyle name="Comma 140 13 2 2" xfId="12853" xr:uid="{00000000-0005-0000-0000-00003B130000}"/>
    <cellStyle name="Comma 140 14" xfId="2469" xr:uid="{00000000-0005-0000-0000-00003C130000}"/>
    <cellStyle name="Comma 140 14 2" xfId="8241" xr:uid="{00000000-0005-0000-0000-00003D130000}"/>
    <cellStyle name="Comma 140 14 2 2" xfId="12854" xr:uid="{00000000-0005-0000-0000-00003E130000}"/>
    <cellStyle name="Comma 140 15" xfId="2470" xr:uid="{00000000-0005-0000-0000-00003F130000}"/>
    <cellStyle name="Comma 140 15 2" xfId="8242" xr:uid="{00000000-0005-0000-0000-000040130000}"/>
    <cellStyle name="Comma 140 15 2 2" xfId="12855" xr:uid="{00000000-0005-0000-0000-000041130000}"/>
    <cellStyle name="Comma 140 16" xfId="2471" xr:uid="{00000000-0005-0000-0000-000042130000}"/>
    <cellStyle name="Comma 140 16 2" xfId="8243" xr:uid="{00000000-0005-0000-0000-000043130000}"/>
    <cellStyle name="Comma 140 16 2 2" xfId="12856" xr:uid="{00000000-0005-0000-0000-000044130000}"/>
    <cellStyle name="Comma 140 17" xfId="2472" xr:uid="{00000000-0005-0000-0000-000045130000}"/>
    <cellStyle name="Comma 140 17 2" xfId="8244" xr:uid="{00000000-0005-0000-0000-000046130000}"/>
    <cellStyle name="Comma 140 17 2 2" xfId="12857" xr:uid="{00000000-0005-0000-0000-000047130000}"/>
    <cellStyle name="Comma 140 18" xfId="2473" xr:uid="{00000000-0005-0000-0000-000048130000}"/>
    <cellStyle name="Comma 140 18 2" xfId="8245" xr:uid="{00000000-0005-0000-0000-000049130000}"/>
    <cellStyle name="Comma 140 18 2 2" xfId="12858" xr:uid="{00000000-0005-0000-0000-00004A130000}"/>
    <cellStyle name="Comma 140 19" xfId="2474" xr:uid="{00000000-0005-0000-0000-00004B130000}"/>
    <cellStyle name="Comma 140 19 2" xfId="8246" xr:uid="{00000000-0005-0000-0000-00004C130000}"/>
    <cellStyle name="Comma 140 19 2 2" xfId="12859" xr:uid="{00000000-0005-0000-0000-00004D130000}"/>
    <cellStyle name="Comma 140 2" xfId="2475" xr:uid="{00000000-0005-0000-0000-00004E130000}"/>
    <cellStyle name="Comma 140 2 2" xfId="8247" xr:uid="{00000000-0005-0000-0000-00004F130000}"/>
    <cellStyle name="Comma 140 2 2 2" xfId="12860" xr:uid="{00000000-0005-0000-0000-000050130000}"/>
    <cellStyle name="Comma 140 20" xfId="2476" xr:uid="{00000000-0005-0000-0000-000051130000}"/>
    <cellStyle name="Comma 140 20 2" xfId="8248" xr:uid="{00000000-0005-0000-0000-000052130000}"/>
    <cellStyle name="Comma 140 20 2 2" xfId="12861" xr:uid="{00000000-0005-0000-0000-000053130000}"/>
    <cellStyle name="Comma 140 21" xfId="2477" xr:uid="{00000000-0005-0000-0000-000054130000}"/>
    <cellStyle name="Comma 140 21 2" xfId="8249" xr:uid="{00000000-0005-0000-0000-000055130000}"/>
    <cellStyle name="Comma 140 21 2 2" xfId="12862" xr:uid="{00000000-0005-0000-0000-000056130000}"/>
    <cellStyle name="Comma 140 22" xfId="2478" xr:uid="{00000000-0005-0000-0000-000057130000}"/>
    <cellStyle name="Comma 140 22 2" xfId="8250" xr:uid="{00000000-0005-0000-0000-000058130000}"/>
    <cellStyle name="Comma 140 22 2 2" xfId="12863" xr:uid="{00000000-0005-0000-0000-000059130000}"/>
    <cellStyle name="Comma 140 23" xfId="8236" xr:uid="{00000000-0005-0000-0000-00005A130000}"/>
    <cellStyle name="Comma 140 23 2" xfId="12849" xr:uid="{00000000-0005-0000-0000-00005B130000}"/>
    <cellStyle name="Comma 140 3" xfId="2479" xr:uid="{00000000-0005-0000-0000-00005C130000}"/>
    <cellStyle name="Comma 140 3 2" xfId="8251" xr:uid="{00000000-0005-0000-0000-00005D130000}"/>
    <cellStyle name="Comma 140 3 2 2" xfId="12864" xr:uid="{00000000-0005-0000-0000-00005E130000}"/>
    <cellStyle name="Comma 140 4" xfId="2480" xr:uid="{00000000-0005-0000-0000-00005F130000}"/>
    <cellStyle name="Comma 140 4 2" xfId="8252" xr:uid="{00000000-0005-0000-0000-000060130000}"/>
    <cellStyle name="Comma 140 4 2 2" xfId="12865" xr:uid="{00000000-0005-0000-0000-000061130000}"/>
    <cellStyle name="Comma 140 5" xfId="2481" xr:uid="{00000000-0005-0000-0000-000062130000}"/>
    <cellStyle name="Comma 140 5 2" xfId="8253" xr:uid="{00000000-0005-0000-0000-000063130000}"/>
    <cellStyle name="Comma 140 5 2 2" xfId="12866" xr:uid="{00000000-0005-0000-0000-000064130000}"/>
    <cellStyle name="Comma 140 6" xfId="2482" xr:uid="{00000000-0005-0000-0000-000065130000}"/>
    <cellStyle name="Comma 140 6 2" xfId="8254" xr:uid="{00000000-0005-0000-0000-000066130000}"/>
    <cellStyle name="Comma 140 6 2 2" xfId="12867" xr:uid="{00000000-0005-0000-0000-000067130000}"/>
    <cellStyle name="Comma 140 7" xfId="2483" xr:uid="{00000000-0005-0000-0000-000068130000}"/>
    <cellStyle name="Comma 140 7 2" xfId="8255" xr:uid="{00000000-0005-0000-0000-000069130000}"/>
    <cellStyle name="Comma 140 7 2 2" xfId="12868" xr:uid="{00000000-0005-0000-0000-00006A130000}"/>
    <cellStyle name="Comma 140 8" xfId="2484" xr:uid="{00000000-0005-0000-0000-00006B130000}"/>
    <cellStyle name="Comma 140 8 2" xfId="8256" xr:uid="{00000000-0005-0000-0000-00006C130000}"/>
    <cellStyle name="Comma 140 8 2 2" xfId="12869" xr:uid="{00000000-0005-0000-0000-00006D130000}"/>
    <cellStyle name="Comma 140 9" xfId="2485" xr:uid="{00000000-0005-0000-0000-00006E130000}"/>
    <cellStyle name="Comma 140 9 2" xfId="8257" xr:uid="{00000000-0005-0000-0000-00006F130000}"/>
    <cellStyle name="Comma 140 9 2 2" xfId="12870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59" xr:uid="{00000000-0005-0000-0000-000073130000}"/>
    <cellStyle name="Comma 141 10 2 2" xfId="12872" xr:uid="{00000000-0005-0000-0000-000074130000}"/>
    <cellStyle name="Comma 141 11" xfId="2488" xr:uid="{00000000-0005-0000-0000-000075130000}"/>
    <cellStyle name="Comma 141 11 2" xfId="8260" xr:uid="{00000000-0005-0000-0000-000076130000}"/>
    <cellStyle name="Comma 141 11 2 2" xfId="12873" xr:uid="{00000000-0005-0000-0000-000077130000}"/>
    <cellStyle name="Comma 141 12" xfId="2489" xr:uid="{00000000-0005-0000-0000-000078130000}"/>
    <cellStyle name="Comma 141 12 2" xfId="8261" xr:uid="{00000000-0005-0000-0000-000079130000}"/>
    <cellStyle name="Comma 141 12 2 2" xfId="12874" xr:uid="{00000000-0005-0000-0000-00007A130000}"/>
    <cellStyle name="Comma 141 13" xfId="2490" xr:uid="{00000000-0005-0000-0000-00007B130000}"/>
    <cellStyle name="Comma 141 13 2" xfId="8262" xr:uid="{00000000-0005-0000-0000-00007C130000}"/>
    <cellStyle name="Comma 141 13 2 2" xfId="12875" xr:uid="{00000000-0005-0000-0000-00007D130000}"/>
    <cellStyle name="Comma 141 14" xfId="2491" xr:uid="{00000000-0005-0000-0000-00007E130000}"/>
    <cellStyle name="Comma 141 14 2" xfId="8263" xr:uid="{00000000-0005-0000-0000-00007F130000}"/>
    <cellStyle name="Comma 141 14 2 2" xfId="12876" xr:uid="{00000000-0005-0000-0000-000080130000}"/>
    <cellStyle name="Comma 141 15" xfId="2492" xr:uid="{00000000-0005-0000-0000-000081130000}"/>
    <cellStyle name="Comma 141 15 2" xfId="8264" xr:uid="{00000000-0005-0000-0000-000082130000}"/>
    <cellStyle name="Comma 141 15 2 2" xfId="12877" xr:uid="{00000000-0005-0000-0000-000083130000}"/>
    <cellStyle name="Comma 141 16" xfId="2493" xr:uid="{00000000-0005-0000-0000-000084130000}"/>
    <cellStyle name="Comma 141 16 2" xfId="8265" xr:uid="{00000000-0005-0000-0000-000085130000}"/>
    <cellStyle name="Comma 141 16 2 2" xfId="12878" xr:uid="{00000000-0005-0000-0000-000086130000}"/>
    <cellStyle name="Comma 141 17" xfId="2494" xr:uid="{00000000-0005-0000-0000-000087130000}"/>
    <cellStyle name="Comma 141 17 2" xfId="8266" xr:uid="{00000000-0005-0000-0000-000088130000}"/>
    <cellStyle name="Comma 141 17 2 2" xfId="12879" xr:uid="{00000000-0005-0000-0000-000089130000}"/>
    <cellStyle name="Comma 141 18" xfId="2495" xr:uid="{00000000-0005-0000-0000-00008A130000}"/>
    <cellStyle name="Comma 141 18 2" xfId="8267" xr:uid="{00000000-0005-0000-0000-00008B130000}"/>
    <cellStyle name="Comma 141 18 2 2" xfId="12880" xr:uid="{00000000-0005-0000-0000-00008C130000}"/>
    <cellStyle name="Comma 141 19" xfId="2496" xr:uid="{00000000-0005-0000-0000-00008D130000}"/>
    <cellStyle name="Comma 141 19 2" xfId="8268" xr:uid="{00000000-0005-0000-0000-00008E130000}"/>
    <cellStyle name="Comma 141 19 2 2" xfId="12881" xr:uid="{00000000-0005-0000-0000-00008F130000}"/>
    <cellStyle name="Comma 141 2" xfId="2497" xr:uid="{00000000-0005-0000-0000-000090130000}"/>
    <cellStyle name="Comma 141 2 2" xfId="8269" xr:uid="{00000000-0005-0000-0000-000091130000}"/>
    <cellStyle name="Comma 141 2 2 2" xfId="12882" xr:uid="{00000000-0005-0000-0000-000092130000}"/>
    <cellStyle name="Comma 141 20" xfId="2498" xr:uid="{00000000-0005-0000-0000-000093130000}"/>
    <cellStyle name="Comma 141 20 2" xfId="8270" xr:uid="{00000000-0005-0000-0000-000094130000}"/>
    <cellStyle name="Comma 141 20 2 2" xfId="12883" xr:uid="{00000000-0005-0000-0000-000095130000}"/>
    <cellStyle name="Comma 141 21" xfId="2499" xr:uid="{00000000-0005-0000-0000-000096130000}"/>
    <cellStyle name="Comma 141 21 2" xfId="8271" xr:uid="{00000000-0005-0000-0000-000097130000}"/>
    <cellStyle name="Comma 141 21 2 2" xfId="12884" xr:uid="{00000000-0005-0000-0000-000098130000}"/>
    <cellStyle name="Comma 141 22" xfId="2500" xr:uid="{00000000-0005-0000-0000-000099130000}"/>
    <cellStyle name="Comma 141 22 2" xfId="8272" xr:uid="{00000000-0005-0000-0000-00009A130000}"/>
    <cellStyle name="Comma 141 22 2 2" xfId="12885" xr:uid="{00000000-0005-0000-0000-00009B130000}"/>
    <cellStyle name="Comma 141 23" xfId="8258" xr:uid="{00000000-0005-0000-0000-00009C130000}"/>
    <cellStyle name="Comma 141 23 2" xfId="12871" xr:uid="{00000000-0005-0000-0000-00009D130000}"/>
    <cellStyle name="Comma 141 3" xfId="2501" xr:uid="{00000000-0005-0000-0000-00009E130000}"/>
    <cellStyle name="Comma 141 3 2" xfId="8273" xr:uid="{00000000-0005-0000-0000-00009F130000}"/>
    <cellStyle name="Comma 141 3 2 2" xfId="12886" xr:uid="{00000000-0005-0000-0000-0000A0130000}"/>
    <cellStyle name="Comma 141 4" xfId="2502" xr:uid="{00000000-0005-0000-0000-0000A1130000}"/>
    <cellStyle name="Comma 141 4 2" xfId="8274" xr:uid="{00000000-0005-0000-0000-0000A2130000}"/>
    <cellStyle name="Comma 141 4 2 2" xfId="12887" xr:uid="{00000000-0005-0000-0000-0000A3130000}"/>
    <cellStyle name="Comma 141 5" xfId="2503" xr:uid="{00000000-0005-0000-0000-0000A4130000}"/>
    <cellStyle name="Comma 141 5 2" xfId="8275" xr:uid="{00000000-0005-0000-0000-0000A5130000}"/>
    <cellStyle name="Comma 141 5 2 2" xfId="12888" xr:uid="{00000000-0005-0000-0000-0000A6130000}"/>
    <cellStyle name="Comma 141 6" xfId="2504" xr:uid="{00000000-0005-0000-0000-0000A7130000}"/>
    <cellStyle name="Comma 141 6 2" xfId="8276" xr:uid="{00000000-0005-0000-0000-0000A8130000}"/>
    <cellStyle name="Comma 141 6 2 2" xfId="12889" xr:uid="{00000000-0005-0000-0000-0000A9130000}"/>
    <cellStyle name="Comma 141 7" xfId="2505" xr:uid="{00000000-0005-0000-0000-0000AA130000}"/>
    <cellStyle name="Comma 141 7 2" xfId="8277" xr:uid="{00000000-0005-0000-0000-0000AB130000}"/>
    <cellStyle name="Comma 141 7 2 2" xfId="12890" xr:uid="{00000000-0005-0000-0000-0000AC130000}"/>
    <cellStyle name="Comma 141 8" xfId="2506" xr:uid="{00000000-0005-0000-0000-0000AD130000}"/>
    <cellStyle name="Comma 141 8 2" xfId="8278" xr:uid="{00000000-0005-0000-0000-0000AE130000}"/>
    <cellStyle name="Comma 141 8 2 2" xfId="12891" xr:uid="{00000000-0005-0000-0000-0000AF130000}"/>
    <cellStyle name="Comma 141 9" xfId="2507" xr:uid="{00000000-0005-0000-0000-0000B0130000}"/>
    <cellStyle name="Comma 141 9 2" xfId="8279" xr:uid="{00000000-0005-0000-0000-0000B1130000}"/>
    <cellStyle name="Comma 141 9 2 2" xfId="12892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1" xr:uid="{00000000-0005-0000-0000-0000B5130000}"/>
    <cellStyle name="Comma 142 10 2 2" xfId="12894" xr:uid="{00000000-0005-0000-0000-0000B6130000}"/>
    <cellStyle name="Comma 142 11" xfId="2510" xr:uid="{00000000-0005-0000-0000-0000B7130000}"/>
    <cellStyle name="Comma 142 11 2" xfId="8282" xr:uid="{00000000-0005-0000-0000-0000B8130000}"/>
    <cellStyle name="Comma 142 11 2 2" xfId="12895" xr:uid="{00000000-0005-0000-0000-0000B9130000}"/>
    <cellStyle name="Comma 142 12" xfId="2511" xr:uid="{00000000-0005-0000-0000-0000BA130000}"/>
    <cellStyle name="Comma 142 12 2" xfId="8283" xr:uid="{00000000-0005-0000-0000-0000BB130000}"/>
    <cellStyle name="Comma 142 12 2 2" xfId="12896" xr:uid="{00000000-0005-0000-0000-0000BC130000}"/>
    <cellStyle name="Comma 142 13" xfId="2512" xr:uid="{00000000-0005-0000-0000-0000BD130000}"/>
    <cellStyle name="Comma 142 13 2" xfId="8284" xr:uid="{00000000-0005-0000-0000-0000BE130000}"/>
    <cellStyle name="Comma 142 13 2 2" xfId="12897" xr:uid="{00000000-0005-0000-0000-0000BF130000}"/>
    <cellStyle name="Comma 142 14" xfId="2513" xr:uid="{00000000-0005-0000-0000-0000C0130000}"/>
    <cellStyle name="Comma 142 14 2" xfId="8285" xr:uid="{00000000-0005-0000-0000-0000C1130000}"/>
    <cellStyle name="Comma 142 14 2 2" xfId="12898" xr:uid="{00000000-0005-0000-0000-0000C2130000}"/>
    <cellStyle name="Comma 142 15" xfId="2514" xr:uid="{00000000-0005-0000-0000-0000C3130000}"/>
    <cellStyle name="Comma 142 15 2" xfId="8286" xr:uid="{00000000-0005-0000-0000-0000C4130000}"/>
    <cellStyle name="Comma 142 15 2 2" xfId="12899" xr:uid="{00000000-0005-0000-0000-0000C5130000}"/>
    <cellStyle name="Comma 142 16" xfId="2515" xr:uid="{00000000-0005-0000-0000-0000C6130000}"/>
    <cellStyle name="Comma 142 16 2" xfId="8287" xr:uid="{00000000-0005-0000-0000-0000C7130000}"/>
    <cellStyle name="Comma 142 16 2 2" xfId="12900" xr:uid="{00000000-0005-0000-0000-0000C8130000}"/>
    <cellStyle name="Comma 142 17" xfId="2516" xr:uid="{00000000-0005-0000-0000-0000C9130000}"/>
    <cellStyle name="Comma 142 17 2" xfId="8288" xr:uid="{00000000-0005-0000-0000-0000CA130000}"/>
    <cellStyle name="Comma 142 17 2 2" xfId="12901" xr:uid="{00000000-0005-0000-0000-0000CB130000}"/>
    <cellStyle name="Comma 142 18" xfId="2517" xr:uid="{00000000-0005-0000-0000-0000CC130000}"/>
    <cellStyle name="Comma 142 18 2" xfId="8289" xr:uid="{00000000-0005-0000-0000-0000CD130000}"/>
    <cellStyle name="Comma 142 18 2 2" xfId="12902" xr:uid="{00000000-0005-0000-0000-0000CE130000}"/>
    <cellStyle name="Comma 142 19" xfId="2518" xr:uid="{00000000-0005-0000-0000-0000CF130000}"/>
    <cellStyle name="Comma 142 19 2" xfId="8290" xr:uid="{00000000-0005-0000-0000-0000D0130000}"/>
    <cellStyle name="Comma 142 19 2 2" xfId="12903" xr:uid="{00000000-0005-0000-0000-0000D1130000}"/>
    <cellStyle name="Comma 142 2" xfId="2519" xr:uid="{00000000-0005-0000-0000-0000D2130000}"/>
    <cellStyle name="Comma 142 2 2" xfId="8291" xr:uid="{00000000-0005-0000-0000-0000D3130000}"/>
    <cellStyle name="Comma 142 2 2 2" xfId="12904" xr:uid="{00000000-0005-0000-0000-0000D4130000}"/>
    <cellStyle name="Comma 142 20" xfId="2520" xr:uid="{00000000-0005-0000-0000-0000D5130000}"/>
    <cellStyle name="Comma 142 20 2" xfId="8292" xr:uid="{00000000-0005-0000-0000-0000D6130000}"/>
    <cellStyle name="Comma 142 20 2 2" xfId="12905" xr:uid="{00000000-0005-0000-0000-0000D7130000}"/>
    <cellStyle name="Comma 142 21" xfId="2521" xr:uid="{00000000-0005-0000-0000-0000D8130000}"/>
    <cellStyle name="Comma 142 21 2" xfId="8293" xr:uid="{00000000-0005-0000-0000-0000D9130000}"/>
    <cellStyle name="Comma 142 21 2 2" xfId="12906" xr:uid="{00000000-0005-0000-0000-0000DA130000}"/>
    <cellStyle name="Comma 142 22" xfId="2522" xr:uid="{00000000-0005-0000-0000-0000DB130000}"/>
    <cellStyle name="Comma 142 22 2" xfId="8294" xr:uid="{00000000-0005-0000-0000-0000DC130000}"/>
    <cellStyle name="Comma 142 22 2 2" xfId="12907" xr:uid="{00000000-0005-0000-0000-0000DD130000}"/>
    <cellStyle name="Comma 142 23" xfId="8280" xr:uid="{00000000-0005-0000-0000-0000DE130000}"/>
    <cellStyle name="Comma 142 23 2" xfId="12893" xr:uid="{00000000-0005-0000-0000-0000DF130000}"/>
    <cellStyle name="Comma 142 3" xfId="2523" xr:uid="{00000000-0005-0000-0000-0000E0130000}"/>
    <cellStyle name="Comma 142 3 2" xfId="8295" xr:uid="{00000000-0005-0000-0000-0000E1130000}"/>
    <cellStyle name="Comma 142 3 2 2" xfId="12908" xr:uid="{00000000-0005-0000-0000-0000E2130000}"/>
    <cellStyle name="Comma 142 4" xfId="2524" xr:uid="{00000000-0005-0000-0000-0000E3130000}"/>
    <cellStyle name="Comma 142 4 2" xfId="8296" xr:uid="{00000000-0005-0000-0000-0000E4130000}"/>
    <cellStyle name="Comma 142 4 2 2" xfId="12909" xr:uid="{00000000-0005-0000-0000-0000E5130000}"/>
    <cellStyle name="Comma 142 5" xfId="2525" xr:uid="{00000000-0005-0000-0000-0000E6130000}"/>
    <cellStyle name="Comma 142 5 2" xfId="8297" xr:uid="{00000000-0005-0000-0000-0000E7130000}"/>
    <cellStyle name="Comma 142 5 2 2" xfId="12910" xr:uid="{00000000-0005-0000-0000-0000E8130000}"/>
    <cellStyle name="Comma 142 6" xfId="2526" xr:uid="{00000000-0005-0000-0000-0000E9130000}"/>
    <cellStyle name="Comma 142 6 2" xfId="8298" xr:uid="{00000000-0005-0000-0000-0000EA130000}"/>
    <cellStyle name="Comma 142 6 2 2" xfId="12911" xr:uid="{00000000-0005-0000-0000-0000EB130000}"/>
    <cellStyle name="Comma 142 7" xfId="2527" xr:uid="{00000000-0005-0000-0000-0000EC130000}"/>
    <cellStyle name="Comma 142 7 2" xfId="8299" xr:uid="{00000000-0005-0000-0000-0000ED130000}"/>
    <cellStyle name="Comma 142 7 2 2" xfId="12912" xr:uid="{00000000-0005-0000-0000-0000EE130000}"/>
    <cellStyle name="Comma 142 8" xfId="2528" xr:uid="{00000000-0005-0000-0000-0000EF130000}"/>
    <cellStyle name="Comma 142 8 2" xfId="8300" xr:uid="{00000000-0005-0000-0000-0000F0130000}"/>
    <cellStyle name="Comma 142 8 2 2" xfId="12913" xr:uid="{00000000-0005-0000-0000-0000F1130000}"/>
    <cellStyle name="Comma 142 9" xfId="2529" xr:uid="{00000000-0005-0000-0000-0000F2130000}"/>
    <cellStyle name="Comma 142 9 2" xfId="8301" xr:uid="{00000000-0005-0000-0000-0000F3130000}"/>
    <cellStyle name="Comma 142 9 2 2" xfId="12914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3" xr:uid="{00000000-0005-0000-0000-0000F7130000}"/>
    <cellStyle name="Comma 143 10 2 2" xfId="12916" xr:uid="{00000000-0005-0000-0000-0000F8130000}"/>
    <cellStyle name="Comma 143 11" xfId="2532" xr:uid="{00000000-0005-0000-0000-0000F9130000}"/>
    <cellStyle name="Comma 143 11 2" xfId="8304" xr:uid="{00000000-0005-0000-0000-0000FA130000}"/>
    <cellStyle name="Comma 143 11 2 2" xfId="12917" xr:uid="{00000000-0005-0000-0000-0000FB130000}"/>
    <cellStyle name="Comma 143 12" xfId="2533" xr:uid="{00000000-0005-0000-0000-0000FC130000}"/>
    <cellStyle name="Comma 143 12 2" xfId="8305" xr:uid="{00000000-0005-0000-0000-0000FD130000}"/>
    <cellStyle name="Comma 143 12 2 2" xfId="12918" xr:uid="{00000000-0005-0000-0000-0000FE130000}"/>
    <cellStyle name="Comma 143 13" xfId="2534" xr:uid="{00000000-0005-0000-0000-0000FF130000}"/>
    <cellStyle name="Comma 143 13 2" xfId="8306" xr:uid="{00000000-0005-0000-0000-000000140000}"/>
    <cellStyle name="Comma 143 13 2 2" xfId="12919" xr:uid="{00000000-0005-0000-0000-000001140000}"/>
    <cellStyle name="Comma 143 14" xfId="2535" xr:uid="{00000000-0005-0000-0000-000002140000}"/>
    <cellStyle name="Comma 143 14 2" xfId="8307" xr:uid="{00000000-0005-0000-0000-000003140000}"/>
    <cellStyle name="Comma 143 14 2 2" xfId="12920" xr:uid="{00000000-0005-0000-0000-000004140000}"/>
    <cellStyle name="Comma 143 15" xfId="2536" xr:uid="{00000000-0005-0000-0000-000005140000}"/>
    <cellStyle name="Comma 143 15 2" xfId="8308" xr:uid="{00000000-0005-0000-0000-000006140000}"/>
    <cellStyle name="Comma 143 15 2 2" xfId="12921" xr:uid="{00000000-0005-0000-0000-000007140000}"/>
    <cellStyle name="Comma 143 16" xfId="2537" xr:uid="{00000000-0005-0000-0000-000008140000}"/>
    <cellStyle name="Comma 143 16 2" xfId="8309" xr:uid="{00000000-0005-0000-0000-000009140000}"/>
    <cellStyle name="Comma 143 16 2 2" xfId="12922" xr:uid="{00000000-0005-0000-0000-00000A140000}"/>
    <cellStyle name="Comma 143 17" xfId="2538" xr:uid="{00000000-0005-0000-0000-00000B140000}"/>
    <cellStyle name="Comma 143 17 2" xfId="8310" xr:uid="{00000000-0005-0000-0000-00000C140000}"/>
    <cellStyle name="Comma 143 17 2 2" xfId="12923" xr:uid="{00000000-0005-0000-0000-00000D140000}"/>
    <cellStyle name="Comma 143 18" xfId="2539" xr:uid="{00000000-0005-0000-0000-00000E140000}"/>
    <cellStyle name="Comma 143 18 2" xfId="8311" xr:uid="{00000000-0005-0000-0000-00000F140000}"/>
    <cellStyle name="Comma 143 18 2 2" xfId="12924" xr:uid="{00000000-0005-0000-0000-000010140000}"/>
    <cellStyle name="Comma 143 19" xfId="2540" xr:uid="{00000000-0005-0000-0000-000011140000}"/>
    <cellStyle name="Comma 143 19 2" xfId="8312" xr:uid="{00000000-0005-0000-0000-000012140000}"/>
    <cellStyle name="Comma 143 19 2 2" xfId="12925" xr:uid="{00000000-0005-0000-0000-000013140000}"/>
    <cellStyle name="Comma 143 2" xfId="2541" xr:uid="{00000000-0005-0000-0000-000014140000}"/>
    <cellStyle name="Comma 143 2 2" xfId="8313" xr:uid="{00000000-0005-0000-0000-000015140000}"/>
    <cellStyle name="Comma 143 2 2 2" xfId="12926" xr:uid="{00000000-0005-0000-0000-000016140000}"/>
    <cellStyle name="Comma 143 20" xfId="2542" xr:uid="{00000000-0005-0000-0000-000017140000}"/>
    <cellStyle name="Comma 143 20 2" xfId="8314" xr:uid="{00000000-0005-0000-0000-000018140000}"/>
    <cellStyle name="Comma 143 20 2 2" xfId="12927" xr:uid="{00000000-0005-0000-0000-000019140000}"/>
    <cellStyle name="Comma 143 21" xfId="2543" xr:uid="{00000000-0005-0000-0000-00001A140000}"/>
    <cellStyle name="Comma 143 21 2" xfId="8315" xr:uid="{00000000-0005-0000-0000-00001B140000}"/>
    <cellStyle name="Comma 143 21 2 2" xfId="12928" xr:uid="{00000000-0005-0000-0000-00001C140000}"/>
    <cellStyle name="Comma 143 22" xfId="2544" xr:uid="{00000000-0005-0000-0000-00001D140000}"/>
    <cellStyle name="Comma 143 22 2" xfId="8316" xr:uid="{00000000-0005-0000-0000-00001E140000}"/>
    <cellStyle name="Comma 143 22 2 2" xfId="12929" xr:uid="{00000000-0005-0000-0000-00001F140000}"/>
    <cellStyle name="Comma 143 23" xfId="8302" xr:uid="{00000000-0005-0000-0000-000020140000}"/>
    <cellStyle name="Comma 143 23 2" xfId="12915" xr:uid="{00000000-0005-0000-0000-000021140000}"/>
    <cellStyle name="Comma 143 3" xfId="2545" xr:uid="{00000000-0005-0000-0000-000022140000}"/>
    <cellStyle name="Comma 143 3 2" xfId="8317" xr:uid="{00000000-0005-0000-0000-000023140000}"/>
    <cellStyle name="Comma 143 3 2 2" xfId="12930" xr:uid="{00000000-0005-0000-0000-000024140000}"/>
    <cellStyle name="Comma 143 4" xfId="2546" xr:uid="{00000000-0005-0000-0000-000025140000}"/>
    <cellStyle name="Comma 143 4 2" xfId="8318" xr:uid="{00000000-0005-0000-0000-000026140000}"/>
    <cellStyle name="Comma 143 4 2 2" xfId="12931" xr:uid="{00000000-0005-0000-0000-000027140000}"/>
    <cellStyle name="Comma 143 5" xfId="2547" xr:uid="{00000000-0005-0000-0000-000028140000}"/>
    <cellStyle name="Comma 143 5 2" xfId="8319" xr:uid="{00000000-0005-0000-0000-000029140000}"/>
    <cellStyle name="Comma 143 5 2 2" xfId="12932" xr:uid="{00000000-0005-0000-0000-00002A140000}"/>
    <cellStyle name="Comma 143 6" xfId="2548" xr:uid="{00000000-0005-0000-0000-00002B140000}"/>
    <cellStyle name="Comma 143 6 2" xfId="8320" xr:uid="{00000000-0005-0000-0000-00002C140000}"/>
    <cellStyle name="Comma 143 6 2 2" xfId="12933" xr:uid="{00000000-0005-0000-0000-00002D140000}"/>
    <cellStyle name="Comma 143 7" xfId="2549" xr:uid="{00000000-0005-0000-0000-00002E140000}"/>
    <cellStyle name="Comma 143 7 2" xfId="8321" xr:uid="{00000000-0005-0000-0000-00002F140000}"/>
    <cellStyle name="Comma 143 7 2 2" xfId="12934" xr:uid="{00000000-0005-0000-0000-000030140000}"/>
    <cellStyle name="Comma 143 8" xfId="2550" xr:uid="{00000000-0005-0000-0000-000031140000}"/>
    <cellStyle name="Comma 143 8 2" xfId="8322" xr:uid="{00000000-0005-0000-0000-000032140000}"/>
    <cellStyle name="Comma 143 8 2 2" xfId="12935" xr:uid="{00000000-0005-0000-0000-000033140000}"/>
    <cellStyle name="Comma 143 9" xfId="2551" xr:uid="{00000000-0005-0000-0000-000034140000}"/>
    <cellStyle name="Comma 143 9 2" xfId="8323" xr:uid="{00000000-0005-0000-0000-000035140000}"/>
    <cellStyle name="Comma 143 9 2 2" xfId="12936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5" xr:uid="{00000000-0005-0000-0000-000039140000}"/>
    <cellStyle name="Comma 144 10 2 2" xfId="12938" xr:uid="{00000000-0005-0000-0000-00003A140000}"/>
    <cellStyle name="Comma 144 11" xfId="2554" xr:uid="{00000000-0005-0000-0000-00003B140000}"/>
    <cellStyle name="Comma 144 11 2" xfId="8326" xr:uid="{00000000-0005-0000-0000-00003C140000}"/>
    <cellStyle name="Comma 144 11 2 2" xfId="12939" xr:uid="{00000000-0005-0000-0000-00003D140000}"/>
    <cellStyle name="Comma 144 12" xfId="2555" xr:uid="{00000000-0005-0000-0000-00003E140000}"/>
    <cellStyle name="Comma 144 12 2" xfId="8327" xr:uid="{00000000-0005-0000-0000-00003F140000}"/>
    <cellStyle name="Comma 144 12 2 2" xfId="12940" xr:uid="{00000000-0005-0000-0000-000040140000}"/>
    <cellStyle name="Comma 144 13" xfId="2556" xr:uid="{00000000-0005-0000-0000-000041140000}"/>
    <cellStyle name="Comma 144 13 2" xfId="8328" xr:uid="{00000000-0005-0000-0000-000042140000}"/>
    <cellStyle name="Comma 144 13 2 2" xfId="12941" xr:uid="{00000000-0005-0000-0000-000043140000}"/>
    <cellStyle name="Comma 144 14" xfId="2557" xr:uid="{00000000-0005-0000-0000-000044140000}"/>
    <cellStyle name="Comma 144 14 2" xfId="8329" xr:uid="{00000000-0005-0000-0000-000045140000}"/>
    <cellStyle name="Comma 144 14 2 2" xfId="12942" xr:uid="{00000000-0005-0000-0000-000046140000}"/>
    <cellStyle name="Comma 144 15" xfId="2558" xr:uid="{00000000-0005-0000-0000-000047140000}"/>
    <cellStyle name="Comma 144 15 2" xfId="8330" xr:uid="{00000000-0005-0000-0000-000048140000}"/>
    <cellStyle name="Comma 144 15 2 2" xfId="12943" xr:uid="{00000000-0005-0000-0000-000049140000}"/>
    <cellStyle name="Comma 144 16" xfId="2559" xr:uid="{00000000-0005-0000-0000-00004A140000}"/>
    <cellStyle name="Comma 144 16 2" xfId="8331" xr:uid="{00000000-0005-0000-0000-00004B140000}"/>
    <cellStyle name="Comma 144 16 2 2" xfId="12944" xr:uid="{00000000-0005-0000-0000-00004C140000}"/>
    <cellStyle name="Comma 144 17" xfId="2560" xr:uid="{00000000-0005-0000-0000-00004D140000}"/>
    <cellStyle name="Comma 144 17 2" xfId="8332" xr:uid="{00000000-0005-0000-0000-00004E140000}"/>
    <cellStyle name="Comma 144 17 2 2" xfId="12945" xr:uid="{00000000-0005-0000-0000-00004F140000}"/>
    <cellStyle name="Comma 144 18" xfId="2561" xr:uid="{00000000-0005-0000-0000-000050140000}"/>
    <cellStyle name="Comma 144 18 2" xfId="8333" xr:uid="{00000000-0005-0000-0000-000051140000}"/>
    <cellStyle name="Comma 144 18 2 2" xfId="12946" xr:uid="{00000000-0005-0000-0000-000052140000}"/>
    <cellStyle name="Comma 144 19" xfId="2562" xr:uid="{00000000-0005-0000-0000-000053140000}"/>
    <cellStyle name="Comma 144 19 2" xfId="8334" xr:uid="{00000000-0005-0000-0000-000054140000}"/>
    <cellStyle name="Comma 144 19 2 2" xfId="12947" xr:uid="{00000000-0005-0000-0000-000055140000}"/>
    <cellStyle name="Comma 144 2" xfId="2563" xr:uid="{00000000-0005-0000-0000-000056140000}"/>
    <cellStyle name="Comma 144 2 2" xfId="8335" xr:uid="{00000000-0005-0000-0000-000057140000}"/>
    <cellStyle name="Comma 144 2 2 2" xfId="12948" xr:uid="{00000000-0005-0000-0000-000058140000}"/>
    <cellStyle name="Comma 144 20" xfId="2564" xr:uid="{00000000-0005-0000-0000-000059140000}"/>
    <cellStyle name="Comma 144 20 2" xfId="8336" xr:uid="{00000000-0005-0000-0000-00005A140000}"/>
    <cellStyle name="Comma 144 20 2 2" xfId="12949" xr:uid="{00000000-0005-0000-0000-00005B140000}"/>
    <cellStyle name="Comma 144 21" xfId="2565" xr:uid="{00000000-0005-0000-0000-00005C140000}"/>
    <cellStyle name="Comma 144 21 2" xfId="8337" xr:uid="{00000000-0005-0000-0000-00005D140000}"/>
    <cellStyle name="Comma 144 21 2 2" xfId="12950" xr:uid="{00000000-0005-0000-0000-00005E140000}"/>
    <cellStyle name="Comma 144 22" xfId="2566" xr:uid="{00000000-0005-0000-0000-00005F140000}"/>
    <cellStyle name="Comma 144 22 2" xfId="8338" xr:uid="{00000000-0005-0000-0000-000060140000}"/>
    <cellStyle name="Comma 144 22 2 2" xfId="12951" xr:uid="{00000000-0005-0000-0000-000061140000}"/>
    <cellStyle name="Comma 144 23" xfId="8324" xr:uid="{00000000-0005-0000-0000-000062140000}"/>
    <cellStyle name="Comma 144 23 2" xfId="12937" xr:uid="{00000000-0005-0000-0000-000063140000}"/>
    <cellStyle name="Comma 144 3" xfId="2567" xr:uid="{00000000-0005-0000-0000-000064140000}"/>
    <cellStyle name="Comma 144 3 2" xfId="8339" xr:uid="{00000000-0005-0000-0000-000065140000}"/>
    <cellStyle name="Comma 144 3 2 2" xfId="12952" xr:uid="{00000000-0005-0000-0000-000066140000}"/>
    <cellStyle name="Comma 144 4" xfId="2568" xr:uid="{00000000-0005-0000-0000-000067140000}"/>
    <cellStyle name="Comma 144 4 2" xfId="8340" xr:uid="{00000000-0005-0000-0000-000068140000}"/>
    <cellStyle name="Comma 144 4 2 2" xfId="12953" xr:uid="{00000000-0005-0000-0000-000069140000}"/>
    <cellStyle name="Comma 144 5" xfId="2569" xr:uid="{00000000-0005-0000-0000-00006A140000}"/>
    <cellStyle name="Comma 144 5 2" xfId="8341" xr:uid="{00000000-0005-0000-0000-00006B140000}"/>
    <cellStyle name="Comma 144 5 2 2" xfId="12954" xr:uid="{00000000-0005-0000-0000-00006C140000}"/>
    <cellStyle name="Comma 144 6" xfId="2570" xr:uid="{00000000-0005-0000-0000-00006D140000}"/>
    <cellStyle name="Comma 144 6 2" xfId="8342" xr:uid="{00000000-0005-0000-0000-00006E140000}"/>
    <cellStyle name="Comma 144 6 2 2" xfId="12955" xr:uid="{00000000-0005-0000-0000-00006F140000}"/>
    <cellStyle name="Comma 144 7" xfId="2571" xr:uid="{00000000-0005-0000-0000-000070140000}"/>
    <cellStyle name="Comma 144 7 2" xfId="8343" xr:uid="{00000000-0005-0000-0000-000071140000}"/>
    <cellStyle name="Comma 144 7 2 2" xfId="12956" xr:uid="{00000000-0005-0000-0000-000072140000}"/>
    <cellStyle name="Comma 144 8" xfId="2572" xr:uid="{00000000-0005-0000-0000-000073140000}"/>
    <cellStyle name="Comma 144 8 2" xfId="8344" xr:uid="{00000000-0005-0000-0000-000074140000}"/>
    <cellStyle name="Comma 144 8 2 2" xfId="12957" xr:uid="{00000000-0005-0000-0000-000075140000}"/>
    <cellStyle name="Comma 144 9" xfId="2573" xr:uid="{00000000-0005-0000-0000-000076140000}"/>
    <cellStyle name="Comma 144 9 2" xfId="8345" xr:uid="{00000000-0005-0000-0000-000077140000}"/>
    <cellStyle name="Comma 144 9 2 2" xfId="12958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7" xr:uid="{00000000-0005-0000-0000-00007B140000}"/>
    <cellStyle name="Comma 145 10 2 2" xfId="12960" xr:uid="{00000000-0005-0000-0000-00007C140000}"/>
    <cellStyle name="Comma 145 11" xfId="2576" xr:uid="{00000000-0005-0000-0000-00007D140000}"/>
    <cellStyle name="Comma 145 11 2" xfId="8348" xr:uid="{00000000-0005-0000-0000-00007E140000}"/>
    <cellStyle name="Comma 145 11 2 2" xfId="12961" xr:uid="{00000000-0005-0000-0000-00007F140000}"/>
    <cellStyle name="Comma 145 12" xfId="2577" xr:uid="{00000000-0005-0000-0000-000080140000}"/>
    <cellStyle name="Comma 145 12 2" xfId="8349" xr:uid="{00000000-0005-0000-0000-000081140000}"/>
    <cellStyle name="Comma 145 12 2 2" xfId="12962" xr:uid="{00000000-0005-0000-0000-000082140000}"/>
    <cellStyle name="Comma 145 13" xfId="2578" xr:uid="{00000000-0005-0000-0000-000083140000}"/>
    <cellStyle name="Comma 145 13 2" xfId="8350" xr:uid="{00000000-0005-0000-0000-000084140000}"/>
    <cellStyle name="Comma 145 13 2 2" xfId="12963" xr:uid="{00000000-0005-0000-0000-000085140000}"/>
    <cellStyle name="Comma 145 14" xfId="2579" xr:uid="{00000000-0005-0000-0000-000086140000}"/>
    <cellStyle name="Comma 145 14 2" xfId="8351" xr:uid="{00000000-0005-0000-0000-000087140000}"/>
    <cellStyle name="Comma 145 14 2 2" xfId="12964" xr:uid="{00000000-0005-0000-0000-000088140000}"/>
    <cellStyle name="Comma 145 15" xfId="2580" xr:uid="{00000000-0005-0000-0000-000089140000}"/>
    <cellStyle name="Comma 145 15 2" xfId="8352" xr:uid="{00000000-0005-0000-0000-00008A140000}"/>
    <cellStyle name="Comma 145 15 2 2" xfId="12965" xr:uid="{00000000-0005-0000-0000-00008B140000}"/>
    <cellStyle name="Comma 145 16" xfId="2581" xr:uid="{00000000-0005-0000-0000-00008C140000}"/>
    <cellStyle name="Comma 145 16 2" xfId="8353" xr:uid="{00000000-0005-0000-0000-00008D140000}"/>
    <cellStyle name="Comma 145 16 2 2" xfId="12966" xr:uid="{00000000-0005-0000-0000-00008E140000}"/>
    <cellStyle name="Comma 145 17" xfId="2582" xr:uid="{00000000-0005-0000-0000-00008F140000}"/>
    <cellStyle name="Comma 145 17 2" xfId="8354" xr:uid="{00000000-0005-0000-0000-000090140000}"/>
    <cellStyle name="Comma 145 17 2 2" xfId="12967" xr:uid="{00000000-0005-0000-0000-000091140000}"/>
    <cellStyle name="Comma 145 18" xfId="2583" xr:uid="{00000000-0005-0000-0000-000092140000}"/>
    <cellStyle name="Comma 145 18 2" xfId="8355" xr:uid="{00000000-0005-0000-0000-000093140000}"/>
    <cellStyle name="Comma 145 18 2 2" xfId="12968" xr:uid="{00000000-0005-0000-0000-000094140000}"/>
    <cellStyle name="Comma 145 19" xfId="2584" xr:uid="{00000000-0005-0000-0000-000095140000}"/>
    <cellStyle name="Comma 145 19 2" xfId="8356" xr:uid="{00000000-0005-0000-0000-000096140000}"/>
    <cellStyle name="Comma 145 19 2 2" xfId="12969" xr:uid="{00000000-0005-0000-0000-000097140000}"/>
    <cellStyle name="Comma 145 2" xfId="2585" xr:uid="{00000000-0005-0000-0000-000098140000}"/>
    <cellStyle name="Comma 145 2 2" xfId="8357" xr:uid="{00000000-0005-0000-0000-000099140000}"/>
    <cellStyle name="Comma 145 2 2 2" xfId="12970" xr:uid="{00000000-0005-0000-0000-00009A140000}"/>
    <cellStyle name="Comma 145 20" xfId="2586" xr:uid="{00000000-0005-0000-0000-00009B140000}"/>
    <cellStyle name="Comma 145 20 2" xfId="8358" xr:uid="{00000000-0005-0000-0000-00009C140000}"/>
    <cellStyle name="Comma 145 20 2 2" xfId="12971" xr:uid="{00000000-0005-0000-0000-00009D140000}"/>
    <cellStyle name="Comma 145 21" xfId="2587" xr:uid="{00000000-0005-0000-0000-00009E140000}"/>
    <cellStyle name="Comma 145 21 2" xfId="8359" xr:uid="{00000000-0005-0000-0000-00009F140000}"/>
    <cellStyle name="Comma 145 21 2 2" xfId="12972" xr:uid="{00000000-0005-0000-0000-0000A0140000}"/>
    <cellStyle name="Comma 145 22" xfId="2588" xr:uid="{00000000-0005-0000-0000-0000A1140000}"/>
    <cellStyle name="Comma 145 22 2" xfId="8360" xr:uid="{00000000-0005-0000-0000-0000A2140000}"/>
    <cellStyle name="Comma 145 22 2 2" xfId="12973" xr:uid="{00000000-0005-0000-0000-0000A3140000}"/>
    <cellStyle name="Comma 145 23" xfId="8346" xr:uid="{00000000-0005-0000-0000-0000A4140000}"/>
    <cellStyle name="Comma 145 23 2" xfId="12959" xr:uid="{00000000-0005-0000-0000-0000A5140000}"/>
    <cellStyle name="Comma 145 3" xfId="2589" xr:uid="{00000000-0005-0000-0000-0000A6140000}"/>
    <cellStyle name="Comma 145 3 2" xfId="8361" xr:uid="{00000000-0005-0000-0000-0000A7140000}"/>
    <cellStyle name="Comma 145 3 2 2" xfId="12974" xr:uid="{00000000-0005-0000-0000-0000A8140000}"/>
    <cellStyle name="Comma 145 4" xfId="2590" xr:uid="{00000000-0005-0000-0000-0000A9140000}"/>
    <cellStyle name="Comma 145 4 2" xfId="8362" xr:uid="{00000000-0005-0000-0000-0000AA140000}"/>
    <cellStyle name="Comma 145 4 2 2" xfId="12975" xr:uid="{00000000-0005-0000-0000-0000AB140000}"/>
    <cellStyle name="Comma 145 5" xfId="2591" xr:uid="{00000000-0005-0000-0000-0000AC140000}"/>
    <cellStyle name="Comma 145 5 2" xfId="8363" xr:uid="{00000000-0005-0000-0000-0000AD140000}"/>
    <cellStyle name="Comma 145 5 2 2" xfId="12976" xr:uid="{00000000-0005-0000-0000-0000AE140000}"/>
    <cellStyle name="Comma 145 6" xfId="2592" xr:uid="{00000000-0005-0000-0000-0000AF140000}"/>
    <cellStyle name="Comma 145 6 2" xfId="8364" xr:uid="{00000000-0005-0000-0000-0000B0140000}"/>
    <cellStyle name="Comma 145 6 2 2" xfId="12977" xr:uid="{00000000-0005-0000-0000-0000B1140000}"/>
    <cellStyle name="Comma 145 7" xfId="2593" xr:uid="{00000000-0005-0000-0000-0000B2140000}"/>
    <cellStyle name="Comma 145 7 2" xfId="8365" xr:uid="{00000000-0005-0000-0000-0000B3140000}"/>
    <cellStyle name="Comma 145 7 2 2" xfId="12978" xr:uid="{00000000-0005-0000-0000-0000B4140000}"/>
    <cellStyle name="Comma 145 8" xfId="2594" xr:uid="{00000000-0005-0000-0000-0000B5140000}"/>
    <cellStyle name="Comma 145 8 2" xfId="8366" xr:uid="{00000000-0005-0000-0000-0000B6140000}"/>
    <cellStyle name="Comma 145 8 2 2" xfId="12979" xr:uid="{00000000-0005-0000-0000-0000B7140000}"/>
    <cellStyle name="Comma 145 9" xfId="2595" xr:uid="{00000000-0005-0000-0000-0000B8140000}"/>
    <cellStyle name="Comma 145 9 2" xfId="8367" xr:uid="{00000000-0005-0000-0000-0000B9140000}"/>
    <cellStyle name="Comma 145 9 2 2" xfId="12980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69" xr:uid="{00000000-0005-0000-0000-0000BD140000}"/>
    <cellStyle name="Comma 146 10 2 2" xfId="12982" xr:uid="{00000000-0005-0000-0000-0000BE140000}"/>
    <cellStyle name="Comma 146 11" xfId="2598" xr:uid="{00000000-0005-0000-0000-0000BF140000}"/>
    <cellStyle name="Comma 146 11 2" xfId="8370" xr:uid="{00000000-0005-0000-0000-0000C0140000}"/>
    <cellStyle name="Comma 146 11 2 2" xfId="12983" xr:uid="{00000000-0005-0000-0000-0000C1140000}"/>
    <cellStyle name="Comma 146 12" xfId="2599" xr:uid="{00000000-0005-0000-0000-0000C2140000}"/>
    <cellStyle name="Comma 146 12 2" xfId="8371" xr:uid="{00000000-0005-0000-0000-0000C3140000}"/>
    <cellStyle name="Comma 146 12 2 2" xfId="12984" xr:uid="{00000000-0005-0000-0000-0000C4140000}"/>
    <cellStyle name="Comma 146 13" xfId="2600" xr:uid="{00000000-0005-0000-0000-0000C5140000}"/>
    <cellStyle name="Comma 146 13 2" xfId="8372" xr:uid="{00000000-0005-0000-0000-0000C6140000}"/>
    <cellStyle name="Comma 146 13 2 2" xfId="12985" xr:uid="{00000000-0005-0000-0000-0000C7140000}"/>
    <cellStyle name="Comma 146 14" xfId="2601" xr:uid="{00000000-0005-0000-0000-0000C8140000}"/>
    <cellStyle name="Comma 146 14 2" xfId="8373" xr:uid="{00000000-0005-0000-0000-0000C9140000}"/>
    <cellStyle name="Comma 146 14 2 2" xfId="12986" xr:uid="{00000000-0005-0000-0000-0000CA140000}"/>
    <cellStyle name="Comma 146 15" xfId="2602" xr:uid="{00000000-0005-0000-0000-0000CB140000}"/>
    <cellStyle name="Comma 146 15 2" xfId="8374" xr:uid="{00000000-0005-0000-0000-0000CC140000}"/>
    <cellStyle name="Comma 146 15 2 2" xfId="12987" xr:uid="{00000000-0005-0000-0000-0000CD140000}"/>
    <cellStyle name="Comma 146 16" xfId="2603" xr:uid="{00000000-0005-0000-0000-0000CE140000}"/>
    <cellStyle name="Comma 146 16 2" xfId="8375" xr:uid="{00000000-0005-0000-0000-0000CF140000}"/>
    <cellStyle name="Comma 146 16 2 2" xfId="12988" xr:uid="{00000000-0005-0000-0000-0000D0140000}"/>
    <cellStyle name="Comma 146 17" xfId="2604" xr:uid="{00000000-0005-0000-0000-0000D1140000}"/>
    <cellStyle name="Comma 146 17 2" xfId="8376" xr:uid="{00000000-0005-0000-0000-0000D2140000}"/>
    <cellStyle name="Comma 146 17 2 2" xfId="12989" xr:uid="{00000000-0005-0000-0000-0000D3140000}"/>
    <cellStyle name="Comma 146 18" xfId="2605" xr:uid="{00000000-0005-0000-0000-0000D4140000}"/>
    <cellStyle name="Comma 146 18 2" xfId="8377" xr:uid="{00000000-0005-0000-0000-0000D5140000}"/>
    <cellStyle name="Comma 146 18 2 2" xfId="12990" xr:uid="{00000000-0005-0000-0000-0000D6140000}"/>
    <cellStyle name="Comma 146 19" xfId="2606" xr:uid="{00000000-0005-0000-0000-0000D7140000}"/>
    <cellStyle name="Comma 146 19 2" xfId="8378" xr:uid="{00000000-0005-0000-0000-0000D8140000}"/>
    <cellStyle name="Comma 146 19 2 2" xfId="12991" xr:uid="{00000000-0005-0000-0000-0000D9140000}"/>
    <cellStyle name="Comma 146 2" xfId="2607" xr:uid="{00000000-0005-0000-0000-0000DA140000}"/>
    <cellStyle name="Comma 146 2 2" xfId="8379" xr:uid="{00000000-0005-0000-0000-0000DB140000}"/>
    <cellStyle name="Comma 146 2 2 2" xfId="12992" xr:uid="{00000000-0005-0000-0000-0000DC140000}"/>
    <cellStyle name="Comma 146 20" xfId="2608" xr:uid="{00000000-0005-0000-0000-0000DD140000}"/>
    <cellStyle name="Comma 146 20 2" xfId="8380" xr:uid="{00000000-0005-0000-0000-0000DE140000}"/>
    <cellStyle name="Comma 146 20 2 2" xfId="12993" xr:uid="{00000000-0005-0000-0000-0000DF140000}"/>
    <cellStyle name="Comma 146 21" xfId="2609" xr:uid="{00000000-0005-0000-0000-0000E0140000}"/>
    <cellStyle name="Comma 146 21 2" xfId="8381" xr:uid="{00000000-0005-0000-0000-0000E1140000}"/>
    <cellStyle name="Comma 146 21 2 2" xfId="12994" xr:uid="{00000000-0005-0000-0000-0000E2140000}"/>
    <cellStyle name="Comma 146 22" xfId="2610" xr:uid="{00000000-0005-0000-0000-0000E3140000}"/>
    <cellStyle name="Comma 146 22 2" xfId="8382" xr:uid="{00000000-0005-0000-0000-0000E4140000}"/>
    <cellStyle name="Comma 146 22 2 2" xfId="12995" xr:uid="{00000000-0005-0000-0000-0000E5140000}"/>
    <cellStyle name="Comma 146 23" xfId="8368" xr:uid="{00000000-0005-0000-0000-0000E6140000}"/>
    <cellStyle name="Comma 146 23 2" xfId="12981" xr:uid="{00000000-0005-0000-0000-0000E7140000}"/>
    <cellStyle name="Comma 146 3" xfId="2611" xr:uid="{00000000-0005-0000-0000-0000E8140000}"/>
    <cellStyle name="Comma 146 3 2" xfId="8383" xr:uid="{00000000-0005-0000-0000-0000E9140000}"/>
    <cellStyle name="Comma 146 3 2 2" xfId="12996" xr:uid="{00000000-0005-0000-0000-0000EA140000}"/>
    <cellStyle name="Comma 146 4" xfId="2612" xr:uid="{00000000-0005-0000-0000-0000EB140000}"/>
    <cellStyle name="Comma 146 4 2" xfId="8384" xr:uid="{00000000-0005-0000-0000-0000EC140000}"/>
    <cellStyle name="Comma 146 4 2 2" xfId="12997" xr:uid="{00000000-0005-0000-0000-0000ED140000}"/>
    <cellStyle name="Comma 146 5" xfId="2613" xr:uid="{00000000-0005-0000-0000-0000EE140000}"/>
    <cellStyle name="Comma 146 5 2" xfId="8385" xr:uid="{00000000-0005-0000-0000-0000EF140000}"/>
    <cellStyle name="Comma 146 5 2 2" xfId="12998" xr:uid="{00000000-0005-0000-0000-0000F0140000}"/>
    <cellStyle name="Comma 146 6" xfId="2614" xr:uid="{00000000-0005-0000-0000-0000F1140000}"/>
    <cellStyle name="Comma 146 6 2" xfId="8386" xr:uid="{00000000-0005-0000-0000-0000F2140000}"/>
    <cellStyle name="Comma 146 6 2 2" xfId="12999" xr:uid="{00000000-0005-0000-0000-0000F3140000}"/>
    <cellStyle name="Comma 146 7" xfId="2615" xr:uid="{00000000-0005-0000-0000-0000F4140000}"/>
    <cellStyle name="Comma 146 7 2" xfId="8387" xr:uid="{00000000-0005-0000-0000-0000F5140000}"/>
    <cellStyle name="Comma 146 7 2 2" xfId="13000" xr:uid="{00000000-0005-0000-0000-0000F6140000}"/>
    <cellStyle name="Comma 146 8" xfId="2616" xr:uid="{00000000-0005-0000-0000-0000F7140000}"/>
    <cellStyle name="Comma 146 8 2" xfId="8388" xr:uid="{00000000-0005-0000-0000-0000F8140000}"/>
    <cellStyle name="Comma 146 8 2 2" xfId="13001" xr:uid="{00000000-0005-0000-0000-0000F9140000}"/>
    <cellStyle name="Comma 146 9" xfId="2617" xr:uid="{00000000-0005-0000-0000-0000FA140000}"/>
    <cellStyle name="Comma 146 9 2" xfId="8389" xr:uid="{00000000-0005-0000-0000-0000FB140000}"/>
    <cellStyle name="Comma 146 9 2 2" xfId="13002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1" xr:uid="{00000000-0005-0000-0000-0000FF140000}"/>
    <cellStyle name="Comma 147 10 2 2" xfId="13004" xr:uid="{00000000-0005-0000-0000-000000150000}"/>
    <cellStyle name="Comma 147 11" xfId="2620" xr:uid="{00000000-0005-0000-0000-000001150000}"/>
    <cellStyle name="Comma 147 11 2" xfId="8392" xr:uid="{00000000-0005-0000-0000-000002150000}"/>
    <cellStyle name="Comma 147 11 2 2" xfId="13005" xr:uid="{00000000-0005-0000-0000-000003150000}"/>
    <cellStyle name="Comma 147 12" xfId="2621" xr:uid="{00000000-0005-0000-0000-000004150000}"/>
    <cellStyle name="Comma 147 12 2" xfId="8393" xr:uid="{00000000-0005-0000-0000-000005150000}"/>
    <cellStyle name="Comma 147 12 2 2" xfId="13006" xr:uid="{00000000-0005-0000-0000-000006150000}"/>
    <cellStyle name="Comma 147 13" xfId="2622" xr:uid="{00000000-0005-0000-0000-000007150000}"/>
    <cellStyle name="Comma 147 13 2" xfId="8394" xr:uid="{00000000-0005-0000-0000-000008150000}"/>
    <cellStyle name="Comma 147 13 2 2" xfId="13007" xr:uid="{00000000-0005-0000-0000-000009150000}"/>
    <cellStyle name="Comma 147 14" xfId="2623" xr:uid="{00000000-0005-0000-0000-00000A150000}"/>
    <cellStyle name="Comma 147 14 2" xfId="8395" xr:uid="{00000000-0005-0000-0000-00000B150000}"/>
    <cellStyle name="Comma 147 14 2 2" xfId="13008" xr:uid="{00000000-0005-0000-0000-00000C150000}"/>
    <cellStyle name="Comma 147 15" xfId="2624" xr:uid="{00000000-0005-0000-0000-00000D150000}"/>
    <cellStyle name="Comma 147 15 2" xfId="8396" xr:uid="{00000000-0005-0000-0000-00000E150000}"/>
    <cellStyle name="Comma 147 15 2 2" xfId="13009" xr:uid="{00000000-0005-0000-0000-00000F150000}"/>
    <cellStyle name="Comma 147 16" xfId="2625" xr:uid="{00000000-0005-0000-0000-000010150000}"/>
    <cellStyle name="Comma 147 16 2" xfId="8397" xr:uid="{00000000-0005-0000-0000-000011150000}"/>
    <cellStyle name="Comma 147 16 2 2" xfId="13010" xr:uid="{00000000-0005-0000-0000-000012150000}"/>
    <cellStyle name="Comma 147 17" xfId="2626" xr:uid="{00000000-0005-0000-0000-000013150000}"/>
    <cellStyle name="Comma 147 17 2" xfId="8398" xr:uid="{00000000-0005-0000-0000-000014150000}"/>
    <cellStyle name="Comma 147 17 2 2" xfId="13011" xr:uid="{00000000-0005-0000-0000-000015150000}"/>
    <cellStyle name="Comma 147 18" xfId="2627" xr:uid="{00000000-0005-0000-0000-000016150000}"/>
    <cellStyle name="Comma 147 18 2" xfId="8399" xr:uid="{00000000-0005-0000-0000-000017150000}"/>
    <cellStyle name="Comma 147 18 2 2" xfId="13012" xr:uid="{00000000-0005-0000-0000-000018150000}"/>
    <cellStyle name="Comma 147 19" xfId="2628" xr:uid="{00000000-0005-0000-0000-000019150000}"/>
    <cellStyle name="Comma 147 19 2" xfId="8400" xr:uid="{00000000-0005-0000-0000-00001A150000}"/>
    <cellStyle name="Comma 147 19 2 2" xfId="13013" xr:uid="{00000000-0005-0000-0000-00001B150000}"/>
    <cellStyle name="Comma 147 2" xfId="2629" xr:uid="{00000000-0005-0000-0000-00001C150000}"/>
    <cellStyle name="Comma 147 2 2" xfId="8401" xr:uid="{00000000-0005-0000-0000-00001D150000}"/>
    <cellStyle name="Comma 147 2 2 2" xfId="13014" xr:uid="{00000000-0005-0000-0000-00001E150000}"/>
    <cellStyle name="Comma 147 20" xfId="2630" xr:uid="{00000000-0005-0000-0000-00001F150000}"/>
    <cellStyle name="Comma 147 20 2" xfId="8402" xr:uid="{00000000-0005-0000-0000-000020150000}"/>
    <cellStyle name="Comma 147 20 2 2" xfId="13015" xr:uid="{00000000-0005-0000-0000-000021150000}"/>
    <cellStyle name="Comma 147 21" xfId="2631" xr:uid="{00000000-0005-0000-0000-000022150000}"/>
    <cellStyle name="Comma 147 21 2" xfId="8403" xr:uid="{00000000-0005-0000-0000-000023150000}"/>
    <cellStyle name="Comma 147 21 2 2" xfId="13016" xr:uid="{00000000-0005-0000-0000-000024150000}"/>
    <cellStyle name="Comma 147 22" xfId="2632" xr:uid="{00000000-0005-0000-0000-000025150000}"/>
    <cellStyle name="Comma 147 22 2" xfId="8404" xr:uid="{00000000-0005-0000-0000-000026150000}"/>
    <cellStyle name="Comma 147 22 2 2" xfId="13017" xr:uid="{00000000-0005-0000-0000-000027150000}"/>
    <cellStyle name="Comma 147 23" xfId="8390" xr:uid="{00000000-0005-0000-0000-000028150000}"/>
    <cellStyle name="Comma 147 23 2" xfId="13003" xr:uid="{00000000-0005-0000-0000-000029150000}"/>
    <cellStyle name="Comma 147 3" xfId="2633" xr:uid="{00000000-0005-0000-0000-00002A150000}"/>
    <cellStyle name="Comma 147 3 2" xfId="8405" xr:uid="{00000000-0005-0000-0000-00002B150000}"/>
    <cellStyle name="Comma 147 3 2 2" xfId="13018" xr:uid="{00000000-0005-0000-0000-00002C150000}"/>
    <cellStyle name="Comma 147 4" xfId="2634" xr:uid="{00000000-0005-0000-0000-00002D150000}"/>
    <cellStyle name="Comma 147 4 2" xfId="8406" xr:uid="{00000000-0005-0000-0000-00002E150000}"/>
    <cellStyle name="Comma 147 4 2 2" xfId="13019" xr:uid="{00000000-0005-0000-0000-00002F150000}"/>
    <cellStyle name="Comma 147 5" xfId="2635" xr:uid="{00000000-0005-0000-0000-000030150000}"/>
    <cellStyle name="Comma 147 5 2" xfId="8407" xr:uid="{00000000-0005-0000-0000-000031150000}"/>
    <cellStyle name="Comma 147 5 2 2" xfId="13020" xr:uid="{00000000-0005-0000-0000-000032150000}"/>
    <cellStyle name="Comma 147 6" xfId="2636" xr:uid="{00000000-0005-0000-0000-000033150000}"/>
    <cellStyle name="Comma 147 6 2" xfId="8408" xr:uid="{00000000-0005-0000-0000-000034150000}"/>
    <cellStyle name="Comma 147 6 2 2" xfId="13021" xr:uid="{00000000-0005-0000-0000-000035150000}"/>
    <cellStyle name="Comma 147 7" xfId="2637" xr:uid="{00000000-0005-0000-0000-000036150000}"/>
    <cellStyle name="Comma 147 7 2" xfId="8409" xr:uid="{00000000-0005-0000-0000-000037150000}"/>
    <cellStyle name="Comma 147 7 2 2" xfId="13022" xr:uid="{00000000-0005-0000-0000-000038150000}"/>
    <cellStyle name="Comma 147 8" xfId="2638" xr:uid="{00000000-0005-0000-0000-000039150000}"/>
    <cellStyle name="Comma 147 8 2" xfId="8410" xr:uid="{00000000-0005-0000-0000-00003A150000}"/>
    <cellStyle name="Comma 147 8 2 2" xfId="13023" xr:uid="{00000000-0005-0000-0000-00003B150000}"/>
    <cellStyle name="Comma 147 9" xfId="2639" xr:uid="{00000000-0005-0000-0000-00003C150000}"/>
    <cellStyle name="Comma 147 9 2" xfId="8411" xr:uid="{00000000-0005-0000-0000-00003D150000}"/>
    <cellStyle name="Comma 147 9 2 2" xfId="13024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3" xr:uid="{00000000-0005-0000-0000-000041150000}"/>
    <cellStyle name="Comma 148 10 2 2" xfId="13026" xr:uid="{00000000-0005-0000-0000-000042150000}"/>
    <cellStyle name="Comma 148 11" xfId="2642" xr:uid="{00000000-0005-0000-0000-000043150000}"/>
    <cellStyle name="Comma 148 11 2" xfId="8414" xr:uid="{00000000-0005-0000-0000-000044150000}"/>
    <cellStyle name="Comma 148 11 2 2" xfId="13027" xr:uid="{00000000-0005-0000-0000-000045150000}"/>
    <cellStyle name="Comma 148 12" xfId="2643" xr:uid="{00000000-0005-0000-0000-000046150000}"/>
    <cellStyle name="Comma 148 12 2" xfId="8415" xr:uid="{00000000-0005-0000-0000-000047150000}"/>
    <cellStyle name="Comma 148 12 2 2" xfId="13028" xr:uid="{00000000-0005-0000-0000-000048150000}"/>
    <cellStyle name="Comma 148 13" xfId="2644" xr:uid="{00000000-0005-0000-0000-000049150000}"/>
    <cellStyle name="Comma 148 13 2" xfId="8416" xr:uid="{00000000-0005-0000-0000-00004A150000}"/>
    <cellStyle name="Comma 148 13 2 2" xfId="13029" xr:uid="{00000000-0005-0000-0000-00004B150000}"/>
    <cellStyle name="Comma 148 14" xfId="2645" xr:uid="{00000000-0005-0000-0000-00004C150000}"/>
    <cellStyle name="Comma 148 14 2" xfId="8417" xr:uid="{00000000-0005-0000-0000-00004D150000}"/>
    <cellStyle name="Comma 148 14 2 2" xfId="13030" xr:uid="{00000000-0005-0000-0000-00004E150000}"/>
    <cellStyle name="Comma 148 15" xfId="2646" xr:uid="{00000000-0005-0000-0000-00004F150000}"/>
    <cellStyle name="Comma 148 15 2" xfId="8418" xr:uid="{00000000-0005-0000-0000-000050150000}"/>
    <cellStyle name="Comma 148 15 2 2" xfId="13031" xr:uid="{00000000-0005-0000-0000-000051150000}"/>
    <cellStyle name="Comma 148 16" xfId="2647" xr:uid="{00000000-0005-0000-0000-000052150000}"/>
    <cellStyle name="Comma 148 16 2" xfId="8419" xr:uid="{00000000-0005-0000-0000-000053150000}"/>
    <cellStyle name="Comma 148 16 2 2" xfId="13032" xr:uid="{00000000-0005-0000-0000-000054150000}"/>
    <cellStyle name="Comma 148 17" xfId="2648" xr:uid="{00000000-0005-0000-0000-000055150000}"/>
    <cellStyle name="Comma 148 17 2" xfId="8420" xr:uid="{00000000-0005-0000-0000-000056150000}"/>
    <cellStyle name="Comma 148 17 2 2" xfId="13033" xr:uid="{00000000-0005-0000-0000-000057150000}"/>
    <cellStyle name="Comma 148 18" xfId="2649" xr:uid="{00000000-0005-0000-0000-000058150000}"/>
    <cellStyle name="Comma 148 18 2" xfId="8421" xr:uid="{00000000-0005-0000-0000-000059150000}"/>
    <cellStyle name="Comma 148 18 2 2" xfId="13034" xr:uid="{00000000-0005-0000-0000-00005A150000}"/>
    <cellStyle name="Comma 148 19" xfId="2650" xr:uid="{00000000-0005-0000-0000-00005B150000}"/>
    <cellStyle name="Comma 148 19 2" xfId="8422" xr:uid="{00000000-0005-0000-0000-00005C150000}"/>
    <cellStyle name="Comma 148 19 2 2" xfId="13035" xr:uid="{00000000-0005-0000-0000-00005D150000}"/>
    <cellStyle name="Comma 148 2" xfId="2651" xr:uid="{00000000-0005-0000-0000-00005E150000}"/>
    <cellStyle name="Comma 148 2 2" xfId="8423" xr:uid="{00000000-0005-0000-0000-00005F150000}"/>
    <cellStyle name="Comma 148 2 2 2" xfId="13036" xr:uid="{00000000-0005-0000-0000-000060150000}"/>
    <cellStyle name="Comma 148 20" xfId="2652" xr:uid="{00000000-0005-0000-0000-000061150000}"/>
    <cellStyle name="Comma 148 20 2" xfId="8424" xr:uid="{00000000-0005-0000-0000-000062150000}"/>
    <cellStyle name="Comma 148 20 2 2" xfId="13037" xr:uid="{00000000-0005-0000-0000-000063150000}"/>
    <cellStyle name="Comma 148 21" xfId="2653" xr:uid="{00000000-0005-0000-0000-000064150000}"/>
    <cellStyle name="Comma 148 21 2" xfId="8425" xr:uid="{00000000-0005-0000-0000-000065150000}"/>
    <cellStyle name="Comma 148 21 2 2" xfId="13038" xr:uid="{00000000-0005-0000-0000-000066150000}"/>
    <cellStyle name="Comma 148 22" xfId="2654" xr:uid="{00000000-0005-0000-0000-000067150000}"/>
    <cellStyle name="Comma 148 22 2" xfId="8426" xr:uid="{00000000-0005-0000-0000-000068150000}"/>
    <cellStyle name="Comma 148 22 2 2" xfId="13039" xr:uid="{00000000-0005-0000-0000-000069150000}"/>
    <cellStyle name="Comma 148 23" xfId="8412" xr:uid="{00000000-0005-0000-0000-00006A150000}"/>
    <cellStyle name="Comma 148 23 2" xfId="13025" xr:uid="{00000000-0005-0000-0000-00006B150000}"/>
    <cellStyle name="Comma 148 3" xfId="2655" xr:uid="{00000000-0005-0000-0000-00006C150000}"/>
    <cellStyle name="Comma 148 3 2" xfId="8427" xr:uid="{00000000-0005-0000-0000-00006D150000}"/>
    <cellStyle name="Comma 148 3 2 2" xfId="13040" xr:uid="{00000000-0005-0000-0000-00006E150000}"/>
    <cellStyle name="Comma 148 4" xfId="2656" xr:uid="{00000000-0005-0000-0000-00006F150000}"/>
    <cellStyle name="Comma 148 4 2" xfId="8428" xr:uid="{00000000-0005-0000-0000-000070150000}"/>
    <cellStyle name="Comma 148 4 2 2" xfId="13041" xr:uid="{00000000-0005-0000-0000-000071150000}"/>
    <cellStyle name="Comma 148 5" xfId="2657" xr:uid="{00000000-0005-0000-0000-000072150000}"/>
    <cellStyle name="Comma 148 5 2" xfId="8429" xr:uid="{00000000-0005-0000-0000-000073150000}"/>
    <cellStyle name="Comma 148 5 2 2" xfId="13042" xr:uid="{00000000-0005-0000-0000-000074150000}"/>
    <cellStyle name="Comma 148 6" xfId="2658" xr:uid="{00000000-0005-0000-0000-000075150000}"/>
    <cellStyle name="Comma 148 6 2" xfId="8430" xr:uid="{00000000-0005-0000-0000-000076150000}"/>
    <cellStyle name="Comma 148 6 2 2" xfId="13043" xr:uid="{00000000-0005-0000-0000-000077150000}"/>
    <cellStyle name="Comma 148 7" xfId="2659" xr:uid="{00000000-0005-0000-0000-000078150000}"/>
    <cellStyle name="Comma 148 7 2" xfId="8431" xr:uid="{00000000-0005-0000-0000-000079150000}"/>
    <cellStyle name="Comma 148 7 2 2" xfId="13044" xr:uid="{00000000-0005-0000-0000-00007A150000}"/>
    <cellStyle name="Comma 148 8" xfId="2660" xr:uid="{00000000-0005-0000-0000-00007B150000}"/>
    <cellStyle name="Comma 148 8 2" xfId="8432" xr:uid="{00000000-0005-0000-0000-00007C150000}"/>
    <cellStyle name="Comma 148 8 2 2" xfId="13045" xr:uid="{00000000-0005-0000-0000-00007D150000}"/>
    <cellStyle name="Comma 148 9" xfId="2661" xr:uid="{00000000-0005-0000-0000-00007E150000}"/>
    <cellStyle name="Comma 148 9 2" xfId="8433" xr:uid="{00000000-0005-0000-0000-00007F150000}"/>
    <cellStyle name="Comma 148 9 2 2" xfId="13046" xr:uid="{00000000-0005-0000-0000-000080150000}"/>
    <cellStyle name="Comma 149" xfId="2662" xr:uid="{00000000-0005-0000-0000-000081150000}"/>
    <cellStyle name="Comma 149 2" xfId="8434" xr:uid="{00000000-0005-0000-0000-000082150000}"/>
    <cellStyle name="Comma 149 2 2" xfId="13047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6" xr:uid="{00000000-0005-0000-0000-000086150000}"/>
    <cellStyle name="Comma 15 10 2 2" xfId="13049" xr:uid="{00000000-0005-0000-0000-000087150000}"/>
    <cellStyle name="Comma 15 11" xfId="2665" xr:uid="{00000000-0005-0000-0000-000088150000}"/>
    <cellStyle name="Comma 15 11 2" xfId="8437" xr:uid="{00000000-0005-0000-0000-000089150000}"/>
    <cellStyle name="Comma 15 11 2 2" xfId="13050" xr:uid="{00000000-0005-0000-0000-00008A150000}"/>
    <cellStyle name="Comma 15 12" xfId="2666" xr:uid="{00000000-0005-0000-0000-00008B150000}"/>
    <cellStyle name="Comma 15 12 2" xfId="8438" xr:uid="{00000000-0005-0000-0000-00008C150000}"/>
    <cellStyle name="Comma 15 12 2 2" xfId="13051" xr:uid="{00000000-0005-0000-0000-00008D150000}"/>
    <cellStyle name="Comma 15 13" xfId="2667" xr:uid="{00000000-0005-0000-0000-00008E150000}"/>
    <cellStyle name="Comma 15 13 2" xfId="8439" xr:uid="{00000000-0005-0000-0000-00008F150000}"/>
    <cellStyle name="Comma 15 13 2 2" xfId="13052" xr:uid="{00000000-0005-0000-0000-000090150000}"/>
    <cellStyle name="Comma 15 14" xfId="2668" xr:uid="{00000000-0005-0000-0000-000091150000}"/>
    <cellStyle name="Comma 15 14 2" xfId="8440" xr:uid="{00000000-0005-0000-0000-000092150000}"/>
    <cellStyle name="Comma 15 14 2 2" xfId="13053" xr:uid="{00000000-0005-0000-0000-000093150000}"/>
    <cellStyle name="Comma 15 15" xfId="2669" xr:uid="{00000000-0005-0000-0000-000094150000}"/>
    <cellStyle name="Comma 15 15 2" xfId="8441" xr:uid="{00000000-0005-0000-0000-000095150000}"/>
    <cellStyle name="Comma 15 15 2 2" xfId="13054" xr:uid="{00000000-0005-0000-0000-000096150000}"/>
    <cellStyle name="Comma 15 16" xfId="2670" xr:uid="{00000000-0005-0000-0000-000097150000}"/>
    <cellStyle name="Comma 15 16 2" xfId="8442" xr:uid="{00000000-0005-0000-0000-000098150000}"/>
    <cellStyle name="Comma 15 16 2 2" xfId="13055" xr:uid="{00000000-0005-0000-0000-000099150000}"/>
    <cellStyle name="Comma 15 17" xfId="2671" xr:uid="{00000000-0005-0000-0000-00009A150000}"/>
    <cellStyle name="Comma 15 17 2" xfId="8443" xr:uid="{00000000-0005-0000-0000-00009B150000}"/>
    <cellStyle name="Comma 15 17 2 2" xfId="13056" xr:uid="{00000000-0005-0000-0000-00009C150000}"/>
    <cellStyle name="Comma 15 18" xfId="2672" xr:uid="{00000000-0005-0000-0000-00009D150000}"/>
    <cellStyle name="Comma 15 18 2" xfId="8444" xr:uid="{00000000-0005-0000-0000-00009E150000}"/>
    <cellStyle name="Comma 15 18 2 2" xfId="13057" xr:uid="{00000000-0005-0000-0000-00009F150000}"/>
    <cellStyle name="Comma 15 19" xfId="2673" xr:uid="{00000000-0005-0000-0000-0000A0150000}"/>
    <cellStyle name="Comma 15 19 2" xfId="8445" xr:uid="{00000000-0005-0000-0000-0000A1150000}"/>
    <cellStyle name="Comma 15 19 2 2" xfId="13058" xr:uid="{00000000-0005-0000-0000-0000A2150000}"/>
    <cellStyle name="Comma 15 2" xfId="2674" xr:uid="{00000000-0005-0000-0000-0000A3150000}"/>
    <cellStyle name="Comma 15 2 2" xfId="8446" xr:uid="{00000000-0005-0000-0000-0000A4150000}"/>
    <cellStyle name="Comma 15 2 2 2" xfId="13059" xr:uid="{00000000-0005-0000-0000-0000A5150000}"/>
    <cellStyle name="Comma 15 20" xfId="2675" xr:uid="{00000000-0005-0000-0000-0000A6150000}"/>
    <cellStyle name="Comma 15 20 2" xfId="8447" xr:uid="{00000000-0005-0000-0000-0000A7150000}"/>
    <cellStyle name="Comma 15 20 2 2" xfId="13060" xr:uid="{00000000-0005-0000-0000-0000A8150000}"/>
    <cellStyle name="Comma 15 21" xfId="2676" xr:uid="{00000000-0005-0000-0000-0000A9150000}"/>
    <cellStyle name="Comma 15 21 2" xfId="8448" xr:uid="{00000000-0005-0000-0000-0000AA150000}"/>
    <cellStyle name="Comma 15 21 2 2" xfId="13061" xr:uid="{00000000-0005-0000-0000-0000AB150000}"/>
    <cellStyle name="Comma 15 22" xfId="2677" xr:uid="{00000000-0005-0000-0000-0000AC150000}"/>
    <cellStyle name="Comma 15 22 2" xfId="8449" xr:uid="{00000000-0005-0000-0000-0000AD150000}"/>
    <cellStyle name="Comma 15 22 2 2" xfId="13062" xr:uid="{00000000-0005-0000-0000-0000AE150000}"/>
    <cellStyle name="Comma 15 23" xfId="7141" xr:uid="{00000000-0005-0000-0000-0000AF150000}"/>
    <cellStyle name="Comma 15 23 2" xfId="11789" xr:uid="{00000000-0005-0000-0000-0000B0150000}"/>
    <cellStyle name="Comma 15 23 2 2" xfId="15159" xr:uid="{00000000-0005-0000-0000-0000B1150000}"/>
    <cellStyle name="Comma 15 23 3" xfId="11816" xr:uid="{00000000-0005-0000-0000-0000B2150000}"/>
    <cellStyle name="Comma 15 24" xfId="8435" xr:uid="{00000000-0005-0000-0000-0000B3150000}"/>
    <cellStyle name="Comma 15 24 2" xfId="13048" xr:uid="{00000000-0005-0000-0000-0000B4150000}"/>
    <cellStyle name="Comma 15 3" xfId="2678" xr:uid="{00000000-0005-0000-0000-0000B5150000}"/>
    <cellStyle name="Comma 15 3 2" xfId="8450" xr:uid="{00000000-0005-0000-0000-0000B6150000}"/>
    <cellStyle name="Comma 15 3 2 2" xfId="13063" xr:uid="{00000000-0005-0000-0000-0000B7150000}"/>
    <cellStyle name="Comma 15 4" xfId="2679" xr:uid="{00000000-0005-0000-0000-0000B8150000}"/>
    <cellStyle name="Comma 15 4 2" xfId="8451" xr:uid="{00000000-0005-0000-0000-0000B9150000}"/>
    <cellStyle name="Comma 15 4 2 2" xfId="13064" xr:uid="{00000000-0005-0000-0000-0000BA150000}"/>
    <cellStyle name="Comma 15 5" xfId="2680" xr:uid="{00000000-0005-0000-0000-0000BB150000}"/>
    <cellStyle name="Comma 15 5 2" xfId="8452" xr:uid="{00000000-0005-0000-0000-0000BC150000}"/>
    <cellStyle name="Comma 15 5 2 2" xfId="13065" xr:uid="{00000000-0005-0000-0000-0000BD150000}"/>
    <cellStyle name="Comma 15 6" xfId="2681" xr:uid="{00000000-0005-0000-0000-0000BE150000}"/>
    <cellStyle name="Comma 15 6 2" xfId="8453" xr:uid="{00000000-0005-0000-0000-0000BF150000}"/>
    <cellStyle name="Comma 15 6 2 2" xfId="13066" xr:uid="{00000000-0005-0000-0000-0000C0150000}"/>
    <cellStyle name="Comma 15 7" xfId="2682" xr:uid="{00000000-0005-0000-0000-0000C1150000}"/>
    <cellStyle name="Comma 15 7 2" xfId="8454" xr:uid="{00000000-0005-0000-0000-0000C2150000}"/>
    <cellStyle name="Comma 15 7 2 2" xfId="13067" xr:uid="{00000000-0005-0000-0000-0000C3150000}"/>
    <cellStyle name="Comma 15 8" xfId="2683" xr:uid="{00000000-0005-0000-0000-0000C4150000}"/>
    <cellStyle name="Comma 15 8 2" xfId="8455" xr:uid="{00000000-0005-0000-0000-0000C5150000}"/>
    <cellStyle name="Comma 15 8 2 2" xfId="13068" xr:uid="{00000000-0005-0000-0000-0000C6150000}"/>
    <cellStyle name="Comma 15 9" xfId="2684" xr:uid="{00000000-0005-0000-0000-0000C7150000}"/>
    <cellStyle name="Comma 15 9 2" xfId="8456" xr:uid="{00000000-0005-0000-0000-0000C8150000}"/>
    <cellStyle name="Comma 15 9 2 2" xfId="13069" xr:uid="{00000000-0005-0000-0000-0000C9150000}"/>
    <cellStyle name="Comma 150" xfId="2685" xr:uid="{00000000-0005-0000-0000-0000CA150000}"/>
    <cellStyle name="Comma 150 2" xfId="8457" xr:uid="{00000000-0005-0000-0000-0000CB150000}"/>
    <cellStyle name="Comma 150 2 2" xfId="13070" xr:uid="{00000000-0005-0000-0000-0000CC150000}"/>
    <cellStyle name="Comma 151" xfId="2686" xr:uid="{00000000-0005-0000-0000-0000CD150000}"/>
    <cellStyle name="Comma 151 2" xfId="8458" xr:uid="{00000000-0005-0000-0000-0000CE150000}"/>
    <cellStyle name="Comma 151 2 2" xfId="13071" xr:uid="{00000000-0005-0000-0000-0000CF150000}"/>
    <cellStyle name="Comma 152" xfId="2687" xr:uid="{00000000-0005-0000-0000-0000D0150000}"/>
    <cellStyle name="Comma 152 2" xfId="8459" xr:uid="{00000000-0005-0000-0000-0000D1150000}"/>
    <cellStyle name="Comma 152 2 2" xfId="13072" xr:uid="{00000000-0005-0000-0000-0000D2150000}"/>
    <cellStyle name="Comma 153" xfId="2688" xr:uid="{00000000-0005-0000-0000-0000D3150000}"/>
    <cellStyle name="Comma 153 2" xfId="8460" xr:uid="{00000000-0005-0000-0000-0000D4150000}"/>
    <cellStyle name="Comma 153 2 2" xfId="13073" xr:uid="{00000000-0005-0000-0000-0000D5150000}"/>
    <cellStyle name="Comma 154" xfId="2689" xr:uid="{00000000-0005-0000-0000-0000D6150000}"/>
    <cellStyle name="Comma 154 2" xfId="8461" xr:uid="{00000000-0005-0000-0000-0000D7150000}"/>
    <cellStyle name="Comma 154 2 2" xfId="13074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5" xr:uid="{00000000-0005-0000-0000-0000E7150000}"/>
    <cellStyle name="Comma 155 2 3 2 2" xfId="15140" xr:uid="{00000000-0005-0000-0000-0000E8150000}"/>
    <cellStyle name="Comma 155 2 3 3" xfId="15186" xr:uid="{00000000-0005-0000-0000-0000E9150000}"/>
    <cellStyle name="Comma 155 2 4" xfId="8462" xr:uid="{00000000-0005-0000-0000-0000EA150000}"/>
    <cellStyle name="Comma 155 2 4 2" xfId="13075" xr:uid="{00000000-0005-0000-0000-0000EB150000}"/>
    <cellStyle name="Comma 155 2 5" xfId="15179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6" xr:uid="{00000000-0005-0000-0000-0000FA150000}"/>
    <cellStyle name="Comma 156 2 2 2" xfId="15141" xr:uid="{00000000-0005-0000-0000-0000FB150000}"/>
    <cellStyle name="Comma 156 2 3" xfId="15187" xr:uid="{00000000-0005-0000-0000-0000FC150000}"/>
    <cellStyle name="Comma 156 3" xfId="8463" xr:uid="{00000000-0005-0000-0000-0000FD150000}"/>
    <cellStyle name="Comma 156 3 2" xfId="13076" xr:uid="{00000000-0005-0000-0000-0000FE150000}"/>
    <cellStyle name="Comma 156 4" xfId="15180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7" xr:uid="{00000000-0005-0000-0000-000002160000}"/>
    <cellStyle name="Comma 157 2 2 2" xfId="15142" xr:uid="{00000000-0005-0000-0000-000003160000}"/>
    <cellStyle name="Comma 157 2 3" xfId="15188" xr:uid="{00000000-0005-0000-0000-000004160000}"/>
    <cellStyle name="Comma 157 3" xfId="8464" xr:uid="{00000000-0005-0000-0000-000005160000}"/>
    <cellStyle name="Comma 157 3 2" xfId="13077" xr:uid="{00000000-0005-0000-0000-000006160000}"/>
    <cellStyle name="Comma 157 4" xfId="15181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8" xr:uid="{00000000-0005-0000-0000-00000A160000}"/>
    <cellStyle name="Comma 158 2 2 2" xfId="15143" xr:uid="{00000000-0005-0000-0000-00000B160000}"/>
    <cellStyle name="Comma 158 2 3" xfId="15189" xr:uid="{00000000-0005-0000-0000-00000C160000}"/>
    <cellStyle name="Comma 158 3" xfId="8465" xr:uid="{00000000-0005-0000-0000-00000D160000}"/>
    <cellStyle name="Comma 158 3 2" xfId="13078" xr:uid="{00000000-0005-0000-0000-00000E160000}"/>
    <cellStyle name="Comma 158 4" xfId="15182" xr:uid="{00000000-0005-0000-0000-00000F160000}"/>
    <cellStyle name="Comma 159" xfId="2717" xr:uid="{00000000-0005-0000-0000-000010160000}"/>
    <cellStyle name="Comma 159 2" xfId="8466" xr:uid="{00000000-0005-0000-0000-000011160000}"/>
    <cellStyle name="Comma 159 2 2" xfId="13079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8" xr:uid="{00000000-0005-0000-0000-000015160000}"/>
    <cellStyle name="Comma 16 10 2 2" xfId="13081" xr:uid="{00000000-0005-0000-0000-000016160000}"/>
    <cellStyle name="Comma 16 11" xfId="2720" xr:uid="{00000000-0005-0000-0000-000017160000}"/>
    <cellStyle name="Comma 16 11 2" xfId="8469" xr:uid="{00000000-0005-0000-0000-000018160000}"/>
    <cellStyle name="Comma 16 11 2 2" xfId="13082" xr:uid="{00000000-0005-0000-0000-000019160000}"/>
    <cellStyle name="Comma 16 12" xfId="2721" xr:uid="{00000000-0005-0000-0000-00001A160000}"/>
    <cellStyle name="Comma 16 12 2" xfId="8470" xr:uid="{00000000-0005-0000-0000-00001B160000}"/>
    <cellStyle name="Comma 16 12 2 2" xfId="13083" xr:uid="{00000000-0005-0000-0000-00001C160000}"/>
    <cellStyle name="Comma 16 13" xfId="2722" xr:uid="{00000000-0005-0000-0000-00001D160000}"/>
    <cellStyle name="Comma 16 13 2" xfId="8471" xr:uid="{00000000-0005-0000-0000-00001E160000}"/>
    <cellStyle name="Comma 16 13 2 2" xfId="13084" xr:uid="{00000000-0005-0000-0000-00001F160000}"/>
    <cellStyle name="Comma 16 14" xfId="2723" xr:uid="{00000000-0005-0000-0000-000020160000}"/>
    <cellStyle name="Comma 16 14 2" xfId="8472" xr:uid="{00000000-0005-0000-0000-000021160000}"/>
    <cellStyle name="Comma 16 14 2 2" xfId="13085" xr:uid="{00000000-0005-0000-0000-000022160000}"/>
    <cellStyle name="Comma 16 15" xfId="2724" xr:uid="{00000000-0005-0000-0000-000023160000}"/>
    <cellStyle name="Comma 16 15 2" xfId="8473" xr:uid="{00000000-0005-0000-0000-000024160000}"/>
    <cellStyle name="Comma 16 15 2 2" xfId="13086" xr:uid="{00000000-0005-0000-0000-000025160000}"/>
    <cellStyle name="Comma 16 16" xfId="2725" xr:uid="{00000000-0005-0000-0000-000026160000}"/>
    <cellStyle name="Comma 16 16 2" xfId="8474" xr:uid="{00000000-0005-0000-0000-000027160000}"/>
    <cellStyle name="Comma 16 16 2 2" xfId="13087" xr:uid="{00000000-0005-0000-0000-000028160000}"/>
    <cellStyle name="Comma 16 17" xfId="2726" xr:uid="{00000000-0005-0000-0000-000029160000}"/>
    <cellStyle name="Comma 16 17 2" xfId="8475" xr:uid="{00000000-0005-0000-0000-00002A160000}"/>
    <cellStyle name="Comma 16 17 2 2" xfId="13088" xr:uid="{00000000-0005-0000-0000-00002B160000}"/>
    <cellStyle name="Comma 16 18" xfId="2727" xr:uid="{00000000-0005-0000-0000-00002C160000}"/>
    <cellStyle name="Comma 16 18 2" xfId="8476" xr:uid="{00000000-0005-0000-0000-00002D160000}"/>
    <cellStyle name="Comma 16 18 2 2" xfId="13089" xr:uid="{00000000-0005-0000-0000-00002E160000}"/>
    <cellStyle name="Comma 16 19" xfId="2728" xr:uid="{00000000-0005-0000-0000-00002F160000}"/>
    <cellStyle name="Comma 16 19 2" xfId="8477" xr:uid="{00000000-0005-0000-0000-000030160000}"/>
    <cellStyle name="Comma 16 19 2 2" xfId="13090" xr:uid="{00000000-0005-0000-0000-000031160000}"/>
    <cellStyle name="Comma 16 2" xfId="2729" xr:uid="{00000000-0005-0000-0000-000032160000}"/>
    <cellStyle name="Comma 16 2 2" xfId="8478" xr:uid="{00000000-0005-0000-0000-000033160000}"/>
    <cellStyle name="Comma 16 2 2 2" xfId="13091" xr:uid="{00000000-0005-0000-0000-000034160000}"/>
    <cellStyle name="Comma 16 20" xfId="2730" xr:uid="{00000000-0005-0000-0000-000035160000}"/>
    <cellStyle name="Comma 16 20 2" xfId="8479" xr:uid="{00000000-0005-0000-0000-000036160000}"/>
    <cellStyle name="Comma 16 20 2 2" xfId="13092" xr:uid="{00000000-0005-0000-0000-000037160000}"/>
    <cellStyle name="Comma 16 21" xfId="2731" xr:uid="{00000000-0005-0000-0000-000038160000}"/>
    <cellStyle name="Comma 16 21 2" xfId="8480" xr:uid="{00000000-0005-0000-0000-000039160000}"/>
    <cellStyle name="Comma 16 21 2 2" xfId="13093" xr:uid="{00000000-0005-0000-0000-00003A160000}"/>
    <cellStyle name="Comma 16 22" xfId="2732" xr:uid="{00000000-0005-0000-0000-00003B160000}"/>
    <cellStyle name="Comma 16 22 2" xfId="8481" xr:uid="{00000000-0005-0000-0000-00003C160000}"/>
    <cellStyle name="Comma 16 22 2 2" xfId="13094" xr:uid="{00000000-0005-0000-0000-00003D160000}"/>
    <cellStyle name="Comma 16 23" xfId="7142" xr:uid="{00000000-0005-0000-0000-00003E160000}"/>
    <cellStyle name="Comma 16 23 2" xfId="11790" xr:uid="{00000000-0005-0000-0000-00003F160000}"/>
    <cellStyle name="Comma 16 23 2 2" xfId="15160" xr:uid="{00000000-0005-0000-0000-000040160000}"/>
    <cellStyle name="Comma 16 23 3" xfId="11817" xr:uid="{00000000-0005-0000-0000-000041160000}"/>
    <cellStyle name="Comma 16 24" xfId="8467" xr:uid="{00000000-0005-0000-0000-000042160000}"/>
    <cellStyle name="Comma 16 24 2" xfId="13080" xr:uid="{00000000-0005-0000-0000-000043160000}"/>
    <cellStyle name="Comma 16 3" xfId="2733" xr:uid="{00000000-0005-0000-0000-000044160000}"/>
    <cellStyle name="Comma 16 3 2" xfId="8482" xr:uid="{00000000-0005-0000-0000-000045160000}"/>
    <cellStyle name="Comma 16 3 2 2" xfId="13095" xr:uid="{00000000-0005-0000-0000-000046160000}"/>
    <cellStyle name="Comma 16 4" xfId="2734" xr:uid="{00000000-0005-0000-0000-000047160000}"/>
    <cellStyle name="Comma 16 4 2" xfId="8483" xr:uid="{00000000-0005-0000-0000-000048160000}"/>
    <cellStyle name="Comma 16 4 2 2" xfId="13096" xr:uid="{00000000-0005-0000-0000-000049160000}"/>
    <cellStyle name="Comma 16 5" xfId="2735" xr:uid="{00000000-0005-0000-0000-00004A160000}"/>
    <cellStyle name="Comma 16 5 2" xfId="8484" xr:uid="{00000000-0005-0000-0000-00004B160000}"/>
    <cellStyle name="Comma 16 5 2 2" xfId="13097" xr:uid="{00000000-0005-0000-0000-00004C160000}"/>
    <cellStyle name="Comma 16 6" xfId="2736" xr:uid="{00000000-0005-0000-0000-00004D160000}"/>
    <cellStyle name="Comma 16 6 2" xfId="8485" xr:uid="{00000000-0005-0000-0000-00004E160000}"/>
    <cellStyle name="Comma 16 6 2 2" xfId="13098" xr:uid="{00000000-0005-0000-0000-00004F160000}"/>
    <cellStyle name="Comma 16 7" xfId="2737" xr:uid="{00000000-0005-0000-0000-000050160000}"/>
    <cellStyle name="Comma 16 7 2" xfId="8486" xr:uid="{00000000-0005-0000-0000-000051160000}"/>
    <cellStyle name="Comma 16 7 2 2" xfId="13099" xr:uid="{00000000-0005-0000-0000-000052160000}"/>
    <cellStyle name="Comma 16 8" xfId="2738" xr:uid="{00000000-0005-0000-0000-000053160000}"/>
    <cellStyle name="Comma 16 8 2" xfId="8487" xr:uid="{00000000-0005-0000-0000-000054160000}"/>
    <cellStyle name="Comma 16 8 2 2" xfId="13100" xr:uid="{00000000-0005-0000-0000-000055160000}"/>
    <cellStyle name="Comma 16 9" xfId="2739" xr:uid="{00000000-0005-0000-0000-000056160000}"/>
    <cellStyle name="Comma 16 9 2" xfId="8488" xr:uid="{00000000-0005-0000-0000-000057160000}"/>
    <cellStyle name="Comma 16 9 2 2" xfId="13101" xr:uid="{00000000-0005-0000-0000-000058160000}"/>
    <cellStyle name="Comma 160" xfId="2740" xr:uid="{00000000-0005-0000-0000-000059160000}"/>
    <cellStyle name="Comma 160 2" xfId="8489" xr:uid="{00000000-0005-0000-0000-00005A160000}"/>
    <cellStyle name="Comma 160 2 2" xfId="13102" xr:uid="{00000000-0005-0000-0000-00005B160000}"/>
    <cellStyle name="Comma 161" xfId="2741" xr:uid="{00000000-0005-0000-0000-00005C160000}"/>
    <cellStyle name="Comma 161 2" xfId="8490" xr:uid="{00000000-0005-0000-0000-00005D160000}"/>
    <cellStyle name="Comma 161 2 2" xfId="13103" xr:uid="{00000000-0005-0000-0000-00005E160000}"/>
    <cellStyle name="Comma 162" xfId="2742" xr:uid="{00000000-0005-0000-0000-00005F160000}"/>
    <cellStyle name="Comma 162 2" xfId="8491" xr:uid="{00000000-0005-0000-0000-000060160000}"/>
    <cellStyle name="Comma 162 2 2" xfId="13104" xr:uid="{00000000-0005-0000-0000-000061160000}"/>
    <cellStyle name="Comma 163" xfId="2743" xr:uid="{00000000-0005-0000-0000-000062160000}"/>
    <cellStyle name="Comma 163 2" xfId="8492" xr:uid="{00000000-0005-0000-0000-000063160000}"/>
    <cellStyle name="Comma 163 2 2" xfId="13105" xr:uid="{00000000-0005-0000-0000-000064160000}"/>
    <cellStyle name="Comma 164" xfId="2744" xr:uid="{00000000-0005-0000-0000-000065160000}"/>
    <cellStyle name="Comma 164 2" xfId="8493" xr:uid="{00000000-0005-0000-0000-000066160000}"/>
    <cellStyle name="Comma 164 2 2" xfId="13106" xr:uid="{00000000-0005-0000-0000-000067160000}"/>
    <cellStyle name="Comma 165" xfId="2745" xr:uid="{00000000-0005-0000-0000-000068160000}"/>
    <cellStyle name="Comma 165 2" xfId="8494" xr:uid="{00000000-0005-0000-0000-000069160000}"/>
    <cellStyle name="Comma 165 2 2" xfId="13107" xr:uid="{00000000-0005-0000-0000-00006A160000}"/>
    <cellStyle name="Comma 166" xfId="2746" xr:uid="{00000000-0005-0000-0000-00006B160000}"/>
    <cellStyle name="Comma 166 2" xfId="8495" xr:uid="{00000000-0005-0000-0000-00006C160000}"/>
    <cellStyle name="Comma 166 2 2" xfId="13108" xr:uid="{00000000-0005-0000-0000-00006D160000}"/>
    <cellStyle name="Comma 167" xfId="2747" xr:uid="{00000000-0005-0000-0000-00006E160000}"/>
    <cellStyle name="Comma 167 2" xfId="8496" xr:uid="{00000000-0005-0000-0000-00006F160000}"/>
    <cellStyle name="Comma 167 2 2" xfId="13109" xr:uid="{00000000-0005-0000-0000-000070160000}"/>
    <cellStyle name="Comma 168" xfId="2748" xr:uid="{00000000-0005-0000-0000-000071160000}"/>
    <cellStyle name="Comma 168 2" xfId="8497" xr:uid="{00000000-0005-0000-0000-000072160000}"/>
    <cellStyle name="Comma 168 2 2" xfId="13110" xr:uid="{00000000-0005-0000-0000-000073160000}"/>
    <cellStyle name="Comma 169" xfId="2749" xr:uid="{00000000-0005-0000-0000-000074160000}"/>
    <cellStyle name="Comma 169 2" xfId="8498" xr:uid="{00000000-0005-0000-0000-000075160000}"/>
    <cellStyle name="Comma 169 2 2" xfId="13111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0" xr:uid="{00000000-0005-0000-0000-000079160000}"/>
    <cellStyle name="Comma 17 10 2 2" xfId="13113" xr:uid="{00000000-0005-0000-0000-00007A160000}"/>
    <cellStyle name="Comma 17 11" xfId="2752" xr:uid="{00000000-0005-0000-0000-00007B160000}"/>
    <cellStyle name="Comma 17 11 2" xfId="8501" xr:uid="{00000000-0005-0000-0000-00007C160000}"/>
    <cellStyle name="Comma 17 11 2 2" xfId="13114" xr:uid="{00000000-0005-0000-0000-00007D160000}"/>
    <cellStyle name="Comma 17 12" xfId="2753" xr:uid="{00000000-0005-0000-0000-00007E160000}"/>
    <cellStyle name="Comma 17 12 2" xfId="8502" xr:uid="{00000000-0005-0000-0000-00007F160000}"/>
    <cellStyle name="Comma 17 12 2 2" xfId="13115" xr:uid="{00000000-0005-0000-0000-000080160000}"/>
    <cellStyle name="Comma 17 13" xfId="2754" xr:uid="{00000000-0005-0000-0000-000081160000}"/>
    <cellStyle name="Comma 17 13 2" xfId="8503" xr:uid="{00000000-0005-0000-0000-000082160000}"/>
    <cellStyle name="Comma 17 13 2 2" xfId="13116" xr:uid="{00000000-0005-0000-0000-000083160000}"/>
    <cellStyle name="Comma 17 14" xfId="2755" xr:uid="{00000000-0005-0000-0000-000084160000}"/>
    <cellStyle name="Comma 17 14 2" xfId="8504" xr:uid="{00000000-0005-0000-0000-000085160000}"/>
    <cellStyle name="Comma 17 14 2 2" xfId="13117" xr:uid="{00000000-0005-0000-0000-000086160000}"/>
    <cellStyle name="Comma 17 15" xfId="2756" xr:uid="{00000000-0005-0000-0000-000087160000}"/>
    <cellStyle name="Comma 17 15 2" xfId="8505" xr:uid="{00000000-0005-0000-0000-000088160000}"/>
    <cellStyle name="Comma 17 15 2 2" xfId="13118" xr:uid="{00000000-0005-0000-0000-000089160000}"/>
    <cellStyle name="Comma 17 16" xfId="2757" xr:uid="{00000000-0005-0000-0000-00008A160000}"/>
    <cellStyle name="Comma 17 16 2" xfId="8506" xr:uid="{00000000-0005-0000-0000-00008B160000}"/>
    <cellStyle name="Comma 17 16 2 2" xfId="13119" xr:uid="{00000000-0005-0000-0000-00008C160000}"/>
    <cellStyle name="Comma 17 17" xfId="2758" xr:uid="{00000000-0005-0000-0000-00008D160000}"/>
    <cellStyle name="Comma 17 17 2" xfId="8507" xr:uid="{00000000-0005-0000-0000-00008E160000}"/>
    <cellStyle name="Comma 17 17 2 2" xfId="13120" xr:uid="{00000000-0005-0000-0000-00008F160000}"/>
    <cellStyle name="Comma 17 18" xfId="2759" xr:uid="{00000000-0005-0000-0000-000090160000}"/>
    <cellStyle name="Comma 17 18 2" xfId="8508" xr:uid="{00000000-0005-0000-0000-000091160000}"/>
    <cellStyle name="Comma 17 18 2 2" xfId="13121" xr:uid="{00000000-0005-0000-0000-000092160000}"/>
    <cellStyle name="Comma 17 19" xfId="2760" xr:uid="{00000000-0005-0000-0000-000093160000}"/>
    <cellStyle name="Comma 17 19 2" xfId="8509" xr:uid="{00000000-0005-0000-0000-000094160000}"/>
    <cellStyle name="Comma 17 19 2 2" xfId="13122" xr:uid="{00000000-0005-0000-0000-000095160000}"/>
    <cellStyle name="Comma 17 2" xfId="2761" xr:uid="{00000000-0005-0000-0000-000096160000}"/>
    <cellStyle name="Comma 17 2 2" xfId="8510" xr:uid="{00000000-0005-0000-0000-000097160000}"/>
    <cellStyle name="Comma 17 2 2 2" xfId="13123" xr:uid="{00000000-0005-0000-0000-000098160000}"/>
    <cellStyle name="Comma 17 20" xfId="2762" xr:uid="{00000000-0005-0000-0000-000099160000}"/>
    <cellStyle name="Comma 17 20 2" xfId="8511" xr:uid="{00000000-0005-0000-0000-00009A160000}"/>
    <cellStyle name="Comma 17 20 2 2" xfId="13124" xr:uid="{00000000-0005-0000-0000-00009B160000}"/>
    <cellStyle name="Comma 17 21" xfId="2763" xr:uid="{00000000-0005-0000-0000-00009C160000}"/>
    <cellStyle name="Comma 17 21 2" xfId="8512" xr:uid="{00000000-0005-0000-0000-00009D160000}"/>
    <cellStyle name="Comma 17 21 2 2" xfId="13125" xr:uid="{00000000-0005-0000-0000-00009E160000}"/>
    <cellStyle name="Comma 17 22" xfId="2764" xr:uid="{00000000-0005-0000-0000-00009F160000}"/>
    <cellStyle name="Comma 17 22 2" xfId="8513" xr:uid="{00000000-0005-0000-0000-0000A0160000}"/>
    <cellStyle name="Comma 17 22 2 2" xfId="13126" xr:uid="{00000000-0005-0000-0000-0000A1160000}"/>
    <cellStyle name="Comma 17 23" xfId="8499" xr:uid="{00000000-0005-0000-0000-0000A2160000}"/>
    <cellStyle name="Comma 17 23 2" xfId="13112" xr:uid="{00000000-0005-0000-0000-0000A3160000}"/>
    <cellStyle name="Comma 17 3" xfId="2765" xr:uid="{00000000-0005-0000-0000-0000A4160000}"/>
    <cellStyle name="Comma 17 3 2" xfId="8514" xr:uid="{00000000-0005-0000-0000-0000A5160000}"/>
    <cellStyle name="Comma 17 3 2 2" xfId="13127" xr:uid="{00000000-0005-0000-0000-0000A6160000}"/>
    <cellStyle name="Comma 17 4" xfId="2766" xr:uid="{00000000-0005-0000-0000-0000A7160000}"/>
    <cellStyle name="Comma 17 4 2" xfId="8515" xr:uid="{00000000-0005-0000-0000-0000A8160000}"/>
    <cellStyle name="Comma 17 4 2 2" xfId="13128" xr:uid="{00000000-0005-0000-0000-0000A9160000}"/>
    <cellStyle name="Comma 17 5" xfId="2767" xr:uid="{00000000-0005-0000-0000-0000AA160000}"/>
    <cellStyle name="Comma 17 5 2" xfId="8516" xr:uid="{00000000-0005-0000-0000-0000AB160000}"/>
    <cellStyle name="Comma 17 5 2 2" xfId="13129" xr:uid="{00000000-0005-0000-0000-0000AC160000}"/>
    <cellStyle name="Comma 17 6" xfId="2768" xr:uid="{00000000-0005-0000-0000-0000AD160000}"/>
    <cellStyle name="Comma 17 6 2" xfId="8517" xr:uid="{00000000-0005-0000-0000-0000AE160000}"/>
    <cellStyle name="Comma 17 6 2 2" xfId="13130" xr:uid="{00000000-0005-0000-0000-0000AF160000}"/>
    <cellStyle name="Comma 17 7" xfId="2769" xr:uid="{00000000-0005-0000-0000-0000B0160000}"/>
    <cellStyle name="Comma 17 7 2" xfId="8518" xr:uid="{00000000-0005-0000-0000-0000B1160000}"/>
    <cellStyle name="Comma 17 7 2 2" xfId="13131" xr:uid="{00000000-0005-0000-0000-0000B2160000}"/>
    <cellStyle name="Comma 17 8" xfId="2770" xr:uid="{00000000-0005-0000-0000-0000B3160000}"/>
    <cellStyle name="Comma 17 8 2" xfId="8519" xr:uid="{00000000-0005-0000-0000-0000B4160000}"/>
    <cellStyle name="Comma 17 8 2 2" xfId="13132" xr:uid="{00000000-0005-0000-0000-0000B5160000}"/>
    <cellStyle name="Comma 17 9" xfId="2771" xr:uid="{00000000-0005-0000-0000-0000B6160000}"/>
    <cellStyle name="Comma 17 9 2" xfId="8520" xr:uid="{00000000-0005-0000-0000-0000B7160000}"/>
    <cellStyle name="Comma 17 9 2 2" xfId="13133" xr:uid="{00000000-0005-0000-0000-0000B8160000}"/>
    <cellStyle name="Comma 170" xfId="2772" xr:uid="{00000000-0005-0000-0000-0000B9160000}"/>
    <cellStyle name="Comma 170 2" xfId="8521" xr:uid="{00000000-0005-0000-0000-0000BA160000}"/>
    <cellStyle name="Comma 170 2 2" xfId="13134" xr:uid="{00000000-0005-0000-0000-0000BB160000}"/>
    <cellStyle name="Comma 171" xfId="2773" xr:uid="{00000000-0005-0000-0000-0000BC160000}"/>
    <cellStyle name="Comma 171 2" xfId="8522" xr:uid="{00000000-0005-0000-0000-0000BD160000}"/>
    <cellStyle name="Comma 171 2 2" xfId="13135" xr:uid="{00000000-0005-0000-0000-0000BE160000}"/>
    <cellStyle name="Comma 172" xfId="2774" xr:uid="{00000000-0005-0000-0000-0000BF160000}"/>
    <cellStyle name="Comma 172 2" xfId="8523" xr:uid="{00000000-0005-0000-0000-0000C0160000}"/>
    <cellStyle name="Comma 172 2 2" xfId="13136" xr:uid="{00000000-0005-0000-0000-0000C1160000}"/>
    <cellStyle name="Comma 173" xfId="6248" xr:uid="{00000000-0005-0000-0000-0000C2160000}"/>
    <cellStyle name="Comma 173 2" xfId="10973" xr:uid="{00000000-0005-0000-0000-0000C3160000}"/>
    <cellStyle name="Comma 173 2 2" xfId="15124" xr:uid="{00000000-0005-0000-0000-0000C4160000}"/>
    <cellStyle name="Comma 174" xfId="6255" xr:uid="{00000000-0005-0000-0000-0000C5160000}"/>
    <cellStyle name="Comma 174 2" xfId="10980" xr:uid="{00000000-0005-0000-0000-0000C6160000}"/>
    <cellStyle name="Comma 174 2 2" xfId="15131" xr:uid="{00000000-0005-0000-0000-0000C7160000}"/>
    <cellStyle name="Comma 175" xfId="6249" xr:uid="{00000000-0005-0000-0000-0000C8160000}"/>
    <cellStyle name="Comma 175 2" xfId="10974" xr:uid="{00000000-0005-0000-0000-0000C9160000}"/>
    <cellStyle name="Comma 175 2 2" xfId="15125" xr:uid="{00000000-0005-0000-0000-0000CA160000}"/>
    <cellStyle name="Comma 176" xfId="6254" xr:uid="{00000000-0005-0000-0000-0000CB160000}"/>
    <cellStyle name="Comma 176 2" xfId="10979" xr:uid="{00000000-0005-0000-0000-0000CC160000}"/>
    <cellStyle name="Comma 176 2 2" xfId="15130" xr:uid="{00000000-0005-0000-0000-0000CD160000}"/>
    <cellStyle name="Comma 177" xfId="6250" xr:uid="{00000000-0005-0000-0000-0000CE160000}"/>
    <cellStyle name="Comma 177 2" xfId="10975" xr:uid="{00000000-0005-0000-0000-0000CF160000}"/>
    <cellStyle name="Comma 177 2 2" xfId="15126" xr:uid="{00000000-0005-0000-0000-0000D0160000}"/>
    <cellStyle name="Comma 178" xfId="6253" xr:uid="{00000000-0005-0000-0000-0000D1160000}"/>
    <cellStyle name="Comma 178 2" xfId="10978" xr:uid="{00000000-0005-0000-0000-0000D2160000}"/>
    <cellStyle name="Comma 178 2 2" xfId="15129" xr:uid="{00000000-0005-0000-0000-0000D3160000}"/>
    <cellStyle name="Comma 179" xfId="6251" xr:uid="{00000000-0005-0000-0000-0000D4160000}"/>
    <cellStyle name="Comma 179 2" xfId="10976" xr:uid="{00000000-0005-0000-0000-0000D5160000}"/>
    <cellStyle name="Comma 179 2 2" xfId="15127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5" xr:uid="{00000000-0005-0000-0000-0000D9160000}"/>
    <cellStyle name="Comma 18 10 2 2" xfId="13138" xr:uid="{00000000-0005-0000-0000-0000DA160000}"/>
    <cellStyle name="Comma 18 11" xfId="2777" xr:uid="{00000000-0005-0000-0000-0000DB160000}"/>
    <cellStyle name="Comma 18 11 2" xfId="8526" xr:uid="{00000000-0005-0000-0000-0000DC160000}"/>
    <cellStyle name="Comma 18 11 2 2" xfId="13139" xr:uid="{00000000-0005-0000-0000-0000DD160000}"/>
    <cellStyle name="Comma 18 12" xfId="2778" xr:uid="{00000000-0005-0000-0000-0000DE160000}"/>
    <cellStyle name="Comma 18 12 2" xfId="8527" xr:uid="{00000000-0005-0000-0000-0000DF160000}"/>
    <cellStyle name="Comma 18 12 2 2" xfId="13140" xr:uid="{00000000-0005-0000-0000-0000E0160000}"/>
    <cellStyle name="Comma 18 13" xfId="2779" xr:uid="{00000000-0005-0000-0000-0000E1160000}"/>
    <cellStyle name="Comma 18 13 2" xfId="8528" xr:uid="{00000000-0005-0000-0000-0000E2160000}"/>
    <cellStyle name="Comma 18 13 2 2" xfId="13141" xr:uid="{00000000-0005-0000-0000-0000E3160000}"/>
    <cellStyle name="Comma 18 14" xfId="2780" xr:uid="{00000000-0005-0000-0000-0000E4160000}"/>
    <cellStyle name="Comma 18 14 2" xfId="8529" xr:uid="{00000000-0005-0000-0000-0000E5160000}"/>
    <cellStyle name="Comma 18 14 2 2" xfId="13142" xr:uid="{00000000-0005-0000-0000-0000E6160000}"/>
    <cellStyle name="Comma 18 15" xfId="2781" xr:uid="{00000000-0005-0000-0000-0000E7160000}"/>
    <cellStyle name="Comma 18 15 2" xfId="8530" xr:uid="{00000000-0005-0000-0000-0000E8160000}"/>
    <cellStyle name="Comma 18 15 2 2" xfId="13143" xr:uid="{00000000-0005-0000-0000-0000E9160000}"/>
    <cellStyle name="Comma 18 16" xfId="2782" xr:uid="{00000000-0005-0000-0000-0000EA160000}"/>
    <cellStyle name="Comma 18 16 2" xfId="8531" xr:uid="{00000000-0005-0000-0000-0000EB160000}"/>
    <cellStyle name="Comma 18 16 2 2" xfId="13144" xr:uid="{00000000-0005-0000-0000-0000EC160000}"/>
    <cellStyle name="Comma 18 17" xfId="2783" xr:uid="{00000000-0005-0000-0000-0000ED160000}"/>
    <cellStyle name="Comma 18 17 2" xfId="8532" xr:uid="{00000000-0005-0000-0000-0000EE160000}"/>
    <cellStyle name="Comma 18 17 2 2" xfId="13145" xr:uid="{00000000-0005-0000-0000-0000EF160000}"/>
    <cellStyle name="Comma 18 18" xfId="2784" xr:uid="{00000000-0005-0000-0000-0000F0160000}"/>
    <cellStyle name="Comma 18 18 2" xfId="8533" xr:uid="{00000000-0005-0000-0000-0000F1160000}"/>
    <cellStyle name="Comma 18 18 2 2" xfId="13146" xr:uid="{00000000-0005-0000-0000-0000F2160000}"/>
    <cellStyle name="Comma 18 19" xfId="2785" xr:uid="{00000000-0005-0000-0000-0000F3160000}"/>
    <cellStyle name="Comma 18 19 2" xfId="8534" xr:uid="{00000000-0005-0000-0000-0000F4160000}"/>
    <cellStyle name="Comma 18 19 2 2" xfId="13147" xr:uid="{00000000-0005-0000-0000-0000F5160000}"/>
    <cellStyle name="Comma 18 2" xfId="2786" xr:uid="{00000000-0005-0000-0000-0000F6160000}"/>
    <cellStyle name="Comma 18 2 2" xfId="8535" xr:uid="{00000000-0005-0000-0000-0000F7160000}"/>
    <cellStyle name="Comma 18 2 2 2" xfId="13148" xr:uid="{00000000-0005-0000-0000-0000F8160000}"/>
    <cellStyle name="Comma 18 20" xfId="2787" xr:uid="{00000000-0005-0000-0000-0000F9160000}"/>
    <cellStyle name="Comma 18 20 2" xfId="8536" xr:uid="{00000000-0005-0000-0000-0000FA160000}"/>
    <cellStyle name="Comma 18 20 2 2" xfId="13149" xr:uid="{00000000-0005-0000-0000-0000FB160000}"/>
    <cellStyle name="Comma 18 21" xfId="2788" xr:uid="{00000000-0005-0000-0000-0000FC160000}"/>
    <cellStyle name="Comma 18 21 2" xfId="8537" xr:uid="{00000000-0005-0000-0000-0000FD160000}"/>
    <cellStyle name="Comma 18 21 2 2" xfId="13150" xr:uid="{00000000-0005-0000-0000-0000FE160000}"/>
    <cellStyle name="Comma 18 22" xfId="2789" xr:uid="{00000000-0005-0000-0000-0000FF160000}"/>
    <cellStyle name="Comma 18 22 2" xfId="8538" xr:uid="{00000000-0005-0000-0000-000000170000}"/>
    <cellStyle name="Comma 18 22 2 2" xfId="13151" xr:uid="{00000000-0005-0000-0000-000001170000}"/>
    <cellStyle name="Comma 18 23" xfId="8524" xr:uid="{00000000-0005-0000-0000-000002170000}"/>
    <cellStyle name="Comma 18 23 2" xfId="13137" xr:uid="{00000000-0005-0000-0000-000003170000}"/>
    <cellStyle name="Comma 18 3" xfId="2790" xr:uid="{00000000-0005-0000-0000-000004170000}"/>
    <cellStyle name="Comma 18 3 2" xfId="8539" xr:uid="{00000000-0005-0000-0000-000005170000}"/>
    <cellStyle name="Comma 18 3 2 2" xfId="13152" xr:uid="{00000000-0005-0000-0000-000006170000}"/>
    <cellStyle name="Comma 18 4" xfId="2791" xr:uid="{00000000-0005-0000-0000-000007170000}"/>
    <cellStyle name="Comma 18 4 2" xfId="8540" xr:uid="{00000000-0005-0000-0000-000008170000}"/>
    <cellStyle name="Comma 18 4 2 2" xfId="13153" xr:uid="{00000000-0005-0000-0000-000009170000}"/>
    <cellStyle name="Comma 18 5" xfId="2792" xr:uid="{00000000-0005-0000-0000-00000A170000}"/>
    <cellStyle name="Comma 18 5 2" xfId="8541" xr:uid="{00000000-0005-0000-0000-00000B170000}"/>
    <cellStyle name="Comma 18 5 2 2" xfId="13154" xr:uid="{00000000-0005-0000-0000-00000C170000}"/>
    <cellStyle name="Comma 18 6" xfId="2793" xr:uid="{00000000-0005-0000-0000-00000D170000}"/>
    <cellStyle name="Comma 18 6 2" xfId="8542" xr:uid="{00000000-0005-0000-0000-00000E170000}"/>
    <cellStyle name="Comma 18 6 2 2" xfId="13155" xr:uid="{00000000-0005-0000-0000-00000F170000}"/>
    <cellStyle name="Comma 18 7" xfId="2794" xr:uid="{00000000-0005-0000-0000-000010170000}"/>
    <cellStyle name="Comma 18 7 2" xfId="8543" xr:uid="{00000000-0005-0000-0000-000011170000}"/>
    <cellStyle name="Comma 18 7 2 2" xfId="13156" xr:uid="{00000000-0005-0000-0000-000012170000}"/>
    <cellStyle name="Comma 18 8" xfId="2795" xr:uid="{00000000-0005-0000-0000-000013170000}"/>
    <cellStyle name="Comma 18 8 2" xfId="8544" xr:uid="{00000000-0005-0000-0000-000014170000}"/>
    <cellStyle name="Comma 18 8 2 2" xfId="13157" xr:uid="{00000000-0005-0000-0000-000015170000}"/>
    <cellStyle name="Comma 18 9" xfId="2796" xr:uid="{00000000-0005-0000-0000-000016170000}"/>
    <cellStyle name="Comma 18 9 2" xfId="8545" xr:uid="{00000000-0005-0000-0000-000017170000}"/>
    <cellStyle name="Comma 18 9 2 2" xfId="13158" xr:uid="{00000000-0005-0000-0000-000018170000}"/>
    <cellStyle name="Comma 180" xfId="6257" xr:uid="{00000000-0005-0000-0000-000019170000}"/>
    <cellStyle name="Comma 180 2" xfId="10981" xr:uid="{00000000-0005-0000-0000-00001A170000}"/>
    <cellStyle name="Comma 180 2 2" xfId="15132" xr:uid="{00000000-0005-0000-0000-00001B170000}"/>
    <cellStyle name="Comma 181" xfId="6252" xr:uid="{00000000-0005-0000-0000-00001C170000}"/>
    <cellStyle name="Comma 181 2" xfId="10977" xr:uid="{00000000-0005-0000-0000-00001D170000}"/>
    <cellStyle name="Comma 181 2 2" xfId="15128" xr:uid="{00000000-0005-0000-0000-00001E170000}"/>
    <cellStyle name="Comma 182" xfId="6260" xr:uid="{00000000-0005-0000-0000-00001F170000}"/>
    <cellStyle name="Comma 182 2" xfId="10984" xr:uid="{00000000-0005-0000-0000-000020170000}"/>
    <cellStyle name="Comma 182 2 2" xfId="15133" xr:uid="{00000000-0005-0000-0000-000021170000}"/>
    <cellStyle name="Comma 183" xfId="6358" xr:uid="{00000000-0005-0000-0000-000022170000}"/>
    <cellStyle name="Comma 183 2" xfId="11082" xr:uid="{00000000-0005-0000-0000-000023170000}"/>
    <cellStyle name="Comma 183 2 2" xfId="15134" xr:uid="{00000000-0005-0000-0000-000024170000}"/>
    <cellStyle name="Comma 184" xfId="6405" xr:uid="{00000000-0005-0000-0000-000025170000}"/>
    <cellStyle name="Comma 184 2" xfId="11099" xr:uid="{00000000-0005-0000-0000-000026170000}"/>
    <cellStyle name="Comma 184 2 2" xfId="15136" xr:uid="{00000000-0005-0000-0000-000027170000}"/>
    <cellStyle name="Comma 185" xfId="7080" xr:uid="{00000000-0005-0000-0000-000028170000}"/>
    <cellStyle name="Comma 185 2" xfId="11732" xr:uid="{00000000-0005-0000-0000-000029170000}"/>
    <cellStyle name="Comma 185 2 2" xfId="15145" xr:uid="{00000000-0005-0000-0000-00002A170000}"/>
    <cellStyle name="Comma 186" xfId="7127" xr:uid="{00000000-0005-0000-0000-00002B170000}"/>
    <cellStyle name="Comma 186 2" xfId="11778" xr:uid="{00000000-0005-0000-0000-00002C170000}"/>
    <cellStyle name="Comma 186 2 2" xfId="15148" xr:uid="{00000000-0005-0000-0000-00002D170000}"/>
    <cellStyle name="Comma 187" xfId="7133" xr:uid="{00000000-0005-0000-0000-00002E170000}"/>
    <cellStyle name="Comma 187 2" xfId="11781" xr:uid="{00000000-0005-0000-0000-00002F170000}"/>
    <cellStyle name="Comma 187 2 2" xfId="15151" xr:uid="{00000000-0005-0000-0000-000030170000}"/>
    <cellStyle name="Comma 187 3" xfId="11808" xr:uid="{00000000-0005-0000-0000-000031170000}"/>
    <cellStyle name="Comma 188" xfId="7151" xr:uid="{00000000-0005-0000-0000-000032170000}"/>
    <cellStyle name="Comma 188 2" xfId="11799" xr:uid="{00000000-0005-0000-0000-000033170000}"/>
    <cellStyle name="Comma 188 2 2" xfId="15169" xr:uid="{00000000-0005-0000-0000-000034170000}"/>
    <cellStyle name="Comma 188 3" xfId="11826" xr:uid="{00000000-0005-0000-0000-000035170000}"/>
    <cellStyle name="Comma 189" xfId="7153" xr:uid="{00000000-0005-0000-0000-000036170000}"/>
    <cellStyle name="Comma 189 2" xfId="11801" xr:uid="{00000000-0005-0000-0000-000037170000}"/>
    <cellStyle name="Comma 189 2 2" xfId="15171" xr:uid="{00000000-0005-0000-0000-000038170000}"/>
    <cellStyle name="Comma 189 3" xfId="11828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7" xr:uid="{00000000-0005-0000-0000-00003C170000}"/>
    <cellStyle name="Comma 19 10 2 2" xfId="13160" xr:uid="{00000000-0005-0000-0000-00003D170000}"/>
    <cellStyle name="Comma 19 11" xfId="2799" xr:uid="{00000000-0005-0000-0000-00003E170000}"/>
    <cellStyle name="Comma 19 11 2" xfId="8548" xr:uid="{00000000-0005-0000-0000-00003F170000}"/>
    <cellStyle name="Comma 19 11 2 2" xfId="13161" xr:uid="{00000000-0005-0000-0000-000040170000}"/>
    <cellStyle name="Comma 19 12" xfId="2800" xr:uid="{00000000-0005-0000-0000-000041170000}"/>
    <cellStyle name="Comma 19 12 2" xfId="8549" xr:uid="{00000000-0005-0000-0000-000042170000}"/>
    <cellStyle name="Comma 19 12 2 2" xfId="13162" xr:uid="{00000000-0005-0000-0000-000043170000}"/>
    <cellStyle name="Comma 19 13" xfId="2801" xr:uid="{00000000-0005-0000-0000-000044170000}"/>
    <cellStyle name="Comma 19 13 2" xfId="8550" xr:uid="{00000000-0005-0000-0000-000045170000}"/>
    <cellStyle name="Comma 19 13 2 2" xfId="13163" xr:uid="{00000000-0005-0000-0000-000046170000}"/>
    <cellStyle name="Comma 19 14" xfId="2802" xr:uid="{00000000-0005-0000-0000-000047170000}"/>
    <cellStyle name="Comma 19 14 2" xfId="8551" xr:uid="{00000000-0005-0000-0000-000048170000}"/>
    <cellStyle name="Comma 19 14 2 2" xfId="13164" xr:uid="{00000000-0005-0000-0000-000049170000}"/>
    <cellStyle name="Comma 19 15" xfId="2803" xr:uid="{00000000-0005-0000-0000-00004A170000}"/>
    <cellStyle name="Comma 19 15 2" xfId="8552" xr:uid="{00000000-0005-0000-0000-00004B170000}"/>
    <cellStyle name="Comma 19 15 2 2" xfId="13165" xr:uid="{00000000-0005-0000-0000-00004C170000}"/>
    <cellStyle name="Comma 19 16" xfId="2804" xr:uid="{00000000-0005-0000-0000-00004D170000}"/>
    <cellStyle name="Comma 19 16 2" xfId="8553" xr:uid="{00000000-0005-0000-0000-00004E170000}"/>
    <cellStyle name="Comma 19 16 2 2" xfId="13166" xr:uid="{00000000-0005-0000-0000-00004F170000}"/>
    <cellStyle name="Comma 19 17" xfId="2805" xr:uid="{00000000-0005-0000-0000-000050170000}"/>
    <cellStyle name="Comma 19 17 2" xfId="8554" xr:uid="{00000000-0005-0000-0000-000051170000}"/>
    <cellStyle name="Comma 19 17 2 2" xfId="13167" xr:uid="{00000000-0005-0000-0000-000052170000}"/>
    <cellStyle name="Comma 19 18" xfId="2806" xr:uid="{00000000-0005-0000-0000-000053170000}"/>
    <cellStyle name="Comma 19 18 2" xfId="8555" xr:uid="{00000000-0005-0000-0000-000054170000}"/>
    <cellStyle name="Comma 19 18 2 2" xfId="13168" xr:uid="{00000000-0005-0000-0000-000055170000}"/>
    <cellStyle name="Comma 19 19" xfId="2807" xr:uid="{00000000-0005-0000-0000-000056170000}"/>
    <cellStyle name="Comma 19 19 2" xfId="8556" xr:uid="{00000000-0005-0000-0000-000057170000}"/>
    <cellStyle name="Comma 19 19 2 2" xfId="13169" xr:uid="{00000000-0005-0000-0000-000058170000}"/>
    <cellStyle name="Comma 19 2" xfId="2808" xr:uid="{00000000-0005-0000-0000-000059170000}"/>
    <cellStyle name="Comma 19 2 2" xfId="8557" xr:uid="{00000000-0005-0000-0000-00005A170000}"/>
    <cellStyle name="Comma 19 2 2 2" xfId="13170" xr:uid="{00000000-0005-0000-0000-00005B170000}"/>
    <cellStyle name="Comma 19 20" xfId="2809" xr:uid="{00000000-0005-0000-0000-00005C170000}"/>
    <cellStyle name="Comma 19 20 2" xfId="8558" xr:uid="{00000000-0005-0000-0000-00005D170000}"/>
    <cellStyle name="Comma 19 20 2 2" xfId="13171" xr:uid="{00000000-0005-0000-0000-00005E170000}"/>
    <cellStyle name="Comma 19 21" xfId="2810" xr:uid="{00000000-0005-0000-0000-00005F170000}"/>
    <cellStyle name="Comma 19 21 2" xfId="8559" xr:uid="{00000000-0005-0000-0000-000060170000}"/>
    <cellStyle name="Comma 19 21 2 2" xfId="13172" xr:uid="{00000000-0005-0000-0000-000061170000}"/>
    <cellStyle name="Comma 19 22" xfId="2811" xr:uid="{00000000-0005-0000-0000-000062170000}"/>
    <cellStyle name="Comma 19 22 2" xfId="8560" xr:uid="{00000000-0005-0000-0000-000063170000}"/>
    <cellStyle name="Comma 19 22 2 2" xfId="13173" xr:uid="{00000000-0005-0000-0000-000064170000}"/>
    <cellStyle name="Comma 19 23" xfId="8546" xr:uid="{00000000-0005-0000-0000-000065170000}"/>
    <cellStyle name="Comma 19 23 2" xfId="13159" xr:uid="{00000000-0005-0000-0000-000066170000}"/>
    <cellStyle name="Comma 19 3" xfId="2812" xr:uid="{00000000-0005-0000-0000-000067170000}"/>
    <cellStyle name="Comma 19 3 2" xfId="8561" xr:uid="{00000000-0005-0000-0000-000068170000}"/>
    <cellStyle name="Comma 19 3 2 2" xfId="13174" xr:uid="{00000000-0005-0000-0000-000069170000}"/>
    <cellStyle name="Comma 19 4" xfId="2813" xr:uid="{00000000-0005-0000-0000-00006A170000}"/>
    <cellStyle name="Comma 19 4 2" xfId="8562" xr:uid="{00000000-0005-0000-0000-00006B170000}"/>
    <cellStyle name="Comma 19 4 2 2" xfId="13175" xr:uid="{00000000-0005-0000-0000-00006C170000}"/>
    <cellStyle name="Comma 19 5" xfId="2814" xr:uid="{00000000-0005-0000-0000-00006D170000}"/>
    <cellStyle name="Comma 19 5 2" xfId="8563" xr:uid="{00000000-0005-0000-0000-00006E170000}"/>
    <cellStyle name="Comma 19 5 2 2" xfId="13176" xr:uid="{00000000-0005-0000-0000-00006F170000}"/>
    <cellStyle name="Comma 19 6" xfId="2815" xr:uid="{00000000-0005-0000-0000-000070170000}"/>
    <cellStyle name="Comma 19 6 2" xfId="8564" xr:uid="{00000000-0005-0000-0000-000071170000}"/>
    <cellStyle name="Comma 19 6 2 2" xfId="13177" xr:uid="{00000000-0005-0000-0000-000072170000}"/>
    <cellStyle name="Comma 19 7" xfId="2816" xr:uid="{00000000-0005-0000-0000-000073170000}"/>
    <cellStyle name="Comma 19 7 2" xfId="8565" xr:uid="{00000000-0005-0000-0000-000074170000}"/>
    <cellStyle name="Comma 19 7 2 2" xfId="13178" xr:uid="{00000000-0005-0000-0000-000075170000}"/>
    <cellStyle name="Comma 19 8" xfId="2817" xr:uid="{00000000-0005-0000-0000-000076170000}"/>
    <cellStyle name="Comma 19 8 2" xfId="8566" xr:uid="{00000000-0005-0000-0000-000077170000}"/>
    <cellStyle name="Comma 19 8 2 2" xfId="13179" xr:uid="{00000000-0005-0000-0000-000078170000}"/>
    <cellStyle name="Comma 19 9" xfId="2818" xr:uid="{00000000-0005-0000-0000-000079170000}"/>
    <cellStyle name="Comma 19 9 2" xfId="8567" xr:uid="{00000000-0005-0000-0000-00007A170000}"/>
    <cellStyle name="Comma 19 9 2 2" xfId="13180" xr:uid="{00000000-0005-0000-0000-00007B170000}"/>
    <cellStyle name="Comma 190" xfId="7152" xr:uid="{00000000-0005-0000-0000-00007C170000}"/>
    <cellStyle name="Comma 190 2" xfId="11800" xr:uid="{00000000-0005-0000-0000-00007D170000}"/>
    <cellStyle name="Comma 190 2 2" xfId="15170" xr:uid="{00000000-0005-0000-0000-00007E170000}"/>
    <cellStyle name="Comma 190 3" xfId="11827" xr:uid="{00000000-0005-0000-0000-00007F170000}"/>
    <cellStyle name="Comma 191" xfId="7154" xr:uid="{00000000-0005-0000-0000-000080170000}"/>
    <cellStyle name="Comma 191 2" xfId="11829" xr:uid="{00000000-0005-0000-0000-000081170000}"/>
    <cellStyle name="Comma 192" xfId="10972" xr:uid="{00000000-0005-0000-0000-000082170000}"/>
    <cellStyle name="Comma 192 2" xfId="15123" xr:uid="{00000000-0005-0000-0000-000083170000}"/>
    <cellStyle name="Comma 193" xfId="11803" xr:uid="{00000000-0005-0000-0000-000084170000}"/>
    <cellStyle name="Comma 193 2" xfId="15173" xr:uid="{00000000-0005-0000-0000-000085170000}"/>
    <cellStyle name="Comma 194" xfId="10507" xr:uid="{00000000-0005-0000-0000-000086170000}"/>
    <cellStyle name="Comma 194 2" xfId="15120" xr:uid="{00000000-0005-0000-0000-000087170000}"/>
    <cellStyle name="Comma 195" xfId="11805" xr:uid="{00000000-0005-0000-0000-000088170000}"/>
    <cellStyle name="Comma 195 2" xfId="15175" xr:uid="{00000000-0005-0000-0000-000089170000}"/>
    <cellStyle name="Comma 196" xfId="10511" xr:uid="{00000000-0005-0000-0000-00008A170000}"/>
    <cellStyle name="Comma 196 2" xfId="15121" xr:uid="{00000000-0005-0000-0000-00008B170000}"/>
    <cellStyle name="Comma 197" xfId="11804" xr:uid="{00000000-0005-0000-0000-00008C170000}"/>
    <cellStyle name="Comma 197 2" xfId="15174" xr:uid="{00000000-0005-0000-0000-00008D170000}"/>
    <cellStyle name="Comma 198" xfId="11806" xr:uid="{00000000-0005-0000-0000-00008E170000}"/>
    <cellStyle name="Comma 198 2" xfId="15176" xr:uid="{00000000-0005-0000-0000-00008F170000}"/>
    <cellStyle name="Comma 199" xfId="10971" xr:uid="{00000000-0005-0000-0000-000090170000}"/>
    <cellStyle name="Comma 199 2" xfId="15122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69" xr:uid="{00000000-0005-0000-0000-000094170000}"/>
    <cellStyle name="Comma 2 10 2 2" xfId="13182" xr:uid="{00000000-0005-0000-0000-000095170000}"/>
    <cellStyle name="Comma 2 11" xfId="2821" xr:uid="{00000000-0005-0000-0000-000096170000}"/>
    <cellStyle name="Comma 2 11 2" xfId="8570" xr:uid="{00000000-0005-0000-0000-000097170000}"/>
    <cellStyle name="Comma 2 11 2 2" xfId="13183" xr:uid="{00000000-0005-0000-0000-000098170000}"/>
    <cellStyle name="Comma 2 12" xfId="2822" xr:uid="{00000000-0005-0000-0000-000099170000}"/>
    <cellStyle name="Comma 2 12 2" xfId="8571" xr:uid="{00000000-0005-0000-0000-00009A170000}"/>
    <cellStyle name="Comma 2 12 2 2" xfId="13184" xr:uid="{00000000-0005-0000-0000-00009B170000}"/>
    <cellStyle name="Comma 2 13" xfId="2823" xr:uid="{00000000-0005-0000-0000-00009C170000}"/>
    <cellStyle name="Comma 2 13 2" xfId="8572" xr:uid="{00000000-0005-0000-0000-00009D170000}"/>
    <cellStyle name="Comma 2 13 2 2" xfId="13185" xr:uid="{00000000-0005-0000-0000-00009E170000}"/>
    <cellStyle name="Comma 2 14" xfId="2824" xr:uid="{00000000-0005-0000-0000-00009F170000}"/>
    <cellStyle name="Comma 2 14 2" xfId="8573" xr:uid="{00000000-0005-0000-0000-0000A0170000}"/>
    <cellStyle name="Comma 2 14 2 2" xfId="13186" xr:uid="{00000000-0005-0000-0000-0000A1170000}"/>
    <cellStyle name="Comma 2 15" xfId="2825" xr:uid="{00000000-0005-0000-0000-0000A2170000}"/>
    <cellStyle name="Comma 2 15 2" xfId="8574" xr:uid="{00000000-0005-0000-0000-0000A3170000}"/>
    <cellStyle name="Comma 2 15 2 2" xfId="13187" xr:uid="{00000000-0005-0000-0000-0000A4170000}"/>
    <cellStyle name="Comma 2 16" xfId="2826" xr:uid="{00000000-0005-0000-0000-0000A5170000}"/>
    <cellStyle name="Comma 2 16 2" xfId="8575" xr:uid="{00000000-0005-0000-0000-0000A6170000}"/>
    <cellStyle name="Comma 2 16 2 2" xfId="13188" xr:uid="{00000000-0005-0000-0000-0000A7170000}"/>
    <cellStyle name="Comma 2 17" xfId="2827" xr:uid="{00000000-0005-0000-0000-0000A8170000}"/>
    <cellStyle name="Comma 2 17 2" xfId="8576" xr:uid="{00000000-0005-0000-0000-0000A9170000}"/>
    <cellStyle name="Comma 2 17 2 2" xfId="13189" xr:uid="{00000000-0005-0000-0000-0000AA170000}"/>
    <cellStyle name="Comma 2 18" xfId="2828" xr:uid="{00000000-0005-0000-0000-0000AB170000}"/>
    <cellStyle name="Comma 2 18 2" xfId="8577" xr:uid="{00000000-0005-0000-0000-0000AC170000}"/>
    <cellStyle name="Comma 2 18 2 2" xfId="13190" xr:uid="{00000000-0005-0000-0000-0000AD170000}"/>
    <cellStyle name="Comma 2 19" xfId="2829" xr:uid="{00000000-0005-0000-0000-0000AE170000}"/>
    <cellStyle name="Comma 2 19 2" xfId="8578" xr:uid="{00000000-0005-0000-0000-0000AF170000}"/>
    <cellStyle name="Comma 2 19 2 2" xfId="13191" xr:uid="{00000000-0005-0000-0000-0000B0170000}"/>
    <cellStyle name="Comma 2 2" xfId="2830" xr:uid="{00000000-0005-0000-0000-0000B1170000}"/>
    <cellStyle name="Comma 2 2 2" xfId="8579" xr:uid="{00000000-0005-0000-0000-0000B2170000}"/>
    <cellStyle name="Comma 2 2 2 2" xfId="13192" xr:uid="{00000000-0005-0000-0000-0000B3170000}"/>
    <cellStyle name="Comma 2 20" xfId="2831" xr:uid="{00000000-0005-0000-0000-0000B4170000}"/>
    <cellStyle name="Comma 2 20 2" xfId="8580" xr:uid="{00000000-0005-0000-0000-0000B5170000}"/>
    <cellStyle name="Comma 2 20 2 2" xfId="13193" xr:uid="{00000000-0005-0000-0000-0000B6170000}"/>
    <cellStyle name="Comma 2 21" xfId="2832" xr:uid="{00000000-0005-0000-0000-0000B7170000}"/>
    <cellStyle name="Comma 2 21 2" xfId="8581" xr:uid="{00000000-0005-0000-0000-0000B8170000}"/>
    <cellStyle name="Comma 2 21 2 2" xfId="13194" xr:uid="{00000000-0005-0000-0000-0000B9170000}"/>
    <cellStyle name="Comma 2 22" xfId="2833" xr:uid="{00000000-0005-0000-0000-0000BA170000}"/>
    <cellStyle name="Comma 2 22 2" xfId="8582" xr:uid="{00000000-0005-0000-0000-0000BB170000}"/>
    <cellStyle name="Comma 2 22 2 2" xfId="13195" xr:uid="{00000000-0005-0000-0000-0000BC170000}"/>
    <cellStyle name="Comma 2 23" xfId="2834" xr:uid="{00000000-0005-0000-0000-0000BD170000}"/>
    <cellStyle name="Comma 2 23 2" xfId="8583" xr:uid="{00000000-0005-0000-0000-0000BE170000}"/>
    <cellStyle name="Comma 2 23 2 2" xfId="13196" xr:uid="{00000000-0005-0000-0000-0000BF170000}"/>
    <cellStyle name="Comma 2 24" xfId="7129" xr:uid="{00000000-0005-0000-0000-0000C0170000}"/>
    <cellStyle name="Comma 2 24 2" xfId="11780" xr:uid="{00000000-0005-0000-0000-0000C1170000}"/>
    <cellStyle name="Comma 2 24 2 2" xfId="15150" xr:uid="{00000000-0005-0000-0000-0000C2170000}"/>
    <cellStyle name="Comma 2 25" xfId="7143" xr:uid="{00000000-0005-0000-0000-0000C3170000}"/>
    <cellStyle name="Comma 2 25 2" xfId="11791" xr:uid="{00000000-0005-0000-0000-0000C4170000}"/>
    <cellStyle name="Comma 2 25 2 2" xfId="15161" xr:uid="{00000000-0005-0000-0000-0000C5170000}"/>
    <cellStyle name="Comma 2 25 3" xfId="11818" xr:uid="{00000000-0005-0000-0000-0000C6170000}"/>
    <cellStyle name="Comma 2 26" xfId="8568" xr:uid="{00000000-0005-0000-0000-0000C7170000}"/>
    <cellStyle name="Comma 2 26 2" xfId="13181" xr:uid="{00000000-0005-0000-0000-0000C8170000}"/>
    <cellStyle name="Comma 2 3" xfId="2835" xr:uid="{00000000-0005-0000-0000-0000C9170000}"/>
    <cellStyle name="Comma 2 3 2" xfId="8584" xr:uid="{00000000-0005-0000-0000-0000CA170000}"/>
    <cellStyle name="Comma 2 3 2 2" xfId="13197" xr:uid="{00000000-0005-0000-0000-0000CB170000}"/>
    <cellStyle name="Comma 2 4" xfId="2836" xr:uid="{00000000-0005-0000-0000-0000CC170000}"/>
    <cellStyle name="Comma 2 4 2" xfId="8585" xr:uid="{00000000-0005-0000-0000-0000CD170000}"/>
    <cellStyle name="Comma 2 4 2 2" xfId="13198" xr:uid="{00000000-0005-0000-0000-0000CE170000}"/>
    <cellStyle name="Comma 2 5" xfId="2837" xr:uid="{00000000-0005-0000-0000-0000CF170000}"/>
    <cellStyle name="Comma 2 5 2" xfId="8586" xr:uid="{00000000-0005-0000-0000-0000D0170000}"/>
    <cellStyle name="Comma 2 5 2 2" xfId="13199" xr:uid="{00000000-0005-0000-0000-0000D1170000}"/>
    <cellStyle name="Comma 2 6" xfId="2838" xr:uid="{00000000-0005-0000-0000-0000D2170000}"/>
    <cellStyle name="Comma 2 6 2" xfId="8587" xr:uid="{00000000-0005-0000-0000-0000D3170000}"/>
    <cellStyle name="Comma 2 6 2 2" xfId="13200" xr:uid="{00000000-0005-0000-0000-0000D4170000}"/>
    <cellStyle name="Comma 2 7" xfId="2839" xr:uid="{00000000-0005-0000-0000-0000D5170000}"/>
    <cellStyle name="Comma 2 7 2" xfId="8588" xr:uid="{00000000-0005-0000-0000-0000D6170000}"/>
    <cellStyle name="Comma 2 7 2 2" xfId="13201" xr:uid="{00000000-0005-0000-0000-0000D7170000}"/>
    <cellStyle name="Comma 2 8" xfId="2840" xr:uid="{00000000-0005-0000-0000-0000D8170000}"/>
    <cellStyle name="Comma 2 8 2" xfId="8589" xr:uid="{00000000-0005-0000-0000-0000D9170000}"/>
    <cellStyle name="Comma 2 8 2 2" xfId="13202" xr:uid="{00000000-0005-0000-0000-0000DA170000}"/>
    <cellStyle name="Comma 2 9" xfId="2841" xr:uid="{00000000-0005-0000-0000-0000DB170000}"/>
    <cellStyle name="Comma 2 9 2" xfId="8590" xr:uid="{00000000-0005-0000-0000-0000DC170000}"/>
    <cellStyle name="Comma 2 9 2 2" xfId="13203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2" xr:uid="{00000000-0005-0000-0000-0000E0170000}"/>
    <cellStyle name="Comma 20 10 2 2" xfId="13205" xr:uid="{00000000-0005-0000-0000-0000E1170000}"/>
    <cellStyle name="Comma 20 11" xfId="2844" xr:uid="{00000000-0005-0000-0000-0000E2170000}"/>
    <cellStyle name="Comma 20 11 2" xfId="8593" xr:uid="{00000000-0005-0000-0000-0000E3170000}"/>
    <cellStyle name="Comma 20 11 2 2" xfId="13206" xr:uid="{00000000-0005-0000-0000-0000E4170000}"/>
    <cellStyle name="Comma 20 12" xfId="2845" xr:uid="{00000000-0005-0000-0000-0000E5170000}"/>
    <cellStyle name="Comma 20 12 2" xfId="8594" xr:uid="{00000000-0005-0000-0000-0000E6170000}"/>
    <cellStyle name="Comma 20 12 2 2" xfId="13207" xr:uid="{00000000-0005-0000-0000-0000E7170000}"/>
    <cellStyle name="Comma 20 13" xfId="2846" xr:uid="{00000000-0005-0000-0000-0000E8170000}"/>
    <cellStyle name="Comma 20 13 2" xfId="8595" xr:uid="{00000000-0005-0000-0000-0000E9170000}"/>
    <cellStyle name="Comma 20 13 2 2" xfId="13208" xr:uid="{00000000-0005-0000-0000-0000EA170000}"/>
    <cellStyle name="Comma 20 14" xfId="2847" xr:uid="{00000000-0005-0000-0000-0000EB170000}"/>
    <cellStyle name="Comma 20 14 2" xfId="8596" xr:uid="{00000000-0005-0000-0000-0000EC170000}"/>
    <cellStyle name="Comma 20 14 2 2" xfId="13209" xr:uid="{00000000-0005-0000-0000-0000ED170000}"/>
    <cellStyle name="Comma 20 15" xfId="2848" xr:uid="{00000000-0005-0000-0000-0000EE170000}"/>
    <cellStyle name="Comma 20 15 2" xfId="8597" xr:uid="{00000000-0005-0000-0000-0000EF170000}"/>
    <cellStyle name="Comma 20 15 2 2" xfId="13210" xr:uid="{00000000-0005-0000-0000-0000F0170000}"/>
    <cellStyle name="Comma 20 16" xfId="2849" xr:uid="{00000000-0005-0000-0000-0000F1170000}"/>
    <cellStyle name="Comma 20 16 2" xfId="8598" xr:uid="{00000000-0005-0000-0000-0000F2170000}"/>
    <cellStyle name="Comma 20 16 2 2" xfId="13211" xr:uid="{00000000-0005-0000-0000-0000F3170000}"/>
    <cellStyle name="Comma 20 17" xfId="2850" xr:uid="{00000000-0005-0000-0000-0000F4170000}"/>
    <cellStyle name="Comma 20 17 2" xfId="8599" xr:uid="{00000000-0005-0000-0000-0000F5170000}"/>
    <cellStyle name="Comma 20 17 2 2" xfId="13212" xr:uid="{00000000-0005-0000-0000-0000F6170000}"/>
    <cellStyle name="Comma 20 18" xfId="2851" xr:uid="{00000000-0005-0000-0000-0000F7170000}"/>
    <cellStyle name="Comma 20 18 2" xfId="8600" xr:uid="{00000000-0005-0000-0000-0000F8170000}"/>
    <cellStyle name="Comma 20 18 2 2" xfId="13213" xr:uid="{00000000-0005-0000-0000-0000F9170000}"/>
    <cellStyle name="Comma 20 19" xfId="2852" xr:uid="{00000000-0005-0000-0000-0000FA170000}"/>
    <cellStyle name="Comma 20 19 2" xfId="8601" xr:uid="{00000000-0005-0000-0000-0000FB170000}"/>
    <cellStyle name="Comma 20 19 2 2" xfId="13214" xr:uid="{00000000-0005-0000-0000-0000FC170000}"/>
    <cellStyle name="Comma 20 2" xfId="2853" xr:uid="{00000000-0005-0000-0000-0000FD170000}"/>
    <cellStyle name="Comma 20 2 2" xfId="8602" xr:uid="{00000000-0005-0000-0000-0000FE170000}"/>
    <cellStyle name="Comma 20 2 2 2" xfId="13215" xr:uid="{00000000-0005-0000-0000-0000FF170000}"/>
    <cellStyle name="Comma 20 20" xfId="2854" xr:uid="{00000000-0005-0000-0000-000000180000}"/>
    <cellStyle name="Comma 20 20 2" xfId="8603" xr:uid="{00000000-0005-0000-0000-000001180000}"/>
    <cellStyle name="Comma 20 20 2 2" xfId="13216" xr:uid="{00000000-0005-0000-0000-000002180000}"/>
    <cellStyle name="Comma 20 21" xfId="2855" xr:uid="{00000000-0005-0000-0000-000003180000}"/>
    <cellStyle name="Comma 20 21 2" xfId="8604" xr:uid="{00000000-0005-0000-0000-000004180000}"/>
    <cellStyle name="Comma 20 21 2 2" xfId="13217" xr:uid="{00000000-0005-0000-0000-000005180000}"/>
    <cellStyle name="Comma 20 22" xfId="2856" xr:uid="{00000000-0005-0000-0000-000006180000}"/>
    <cellStyle name="Comma 20 22 2" xfId="8605" xr:uid="{00000000-0005-0000-0000-000007180000}"/>
    <cellStyle name="Comma 20 22 2 2" xfId="13218" xr:uid="{00000000-0005-0000-0000-000008180000}"/>
    <cellStyle name="Comma 20 23" xfId="8591" xr:uid="{00000000-0005-0000-0000-000009180000}"/>
    <cellStyle name="Comma 20 23 2" xfId="13204" xr:uid="{00000000-0005-0000-0000-00000A180000}"/>
    <cellStyle name="Comma 20 3" xfId="2857" xr:uid="{00000000-0005-0000-0000-00000B180000}"/>
    <cellStyle name="Comma 20 3 2" xfId="8606" xr:uid="{00000000-0005-0000-0000-00000C180000}"/>
    <cellStyle name="Comma 20 3 2 2" xfId="13219" xr:uid="{00000000-0005-0000-0000-00000D180000}"/>
    <cellStyle name="Comma 20 4" xfId="2858" xr:uid="{00000000-0005-0000-0000-00000E180000}"/>
    <cellStyle name="Comma 20 4 2" xfId="8607" xr:uid="{00000000-0005-0000-0000-00000F180000}"/>
    <cellStyle name="Comma 20 4 2 2" xfId="13220" xr:uid="{00000000-0005-0000-0000-000010180000}"/>
    <cellStyle name="Comma 20 5" xfId="2859" xr:uid="{00000000-0005-0000-0000-000011180000}"/>
    <cellStyle name="Comma 20 5 2" xfId="8608" xr:uid="{00000000-0005-0000-0000-000012180000}"/>
    <cellStyle name="Comma 20 5 2 2" xfId="13221" xr:uid="{00000000-0005-0000-0000-000013180000}"/>
    <cellStyle name="Comma 20 6" xfId="2860" xr:uid="{00000000-0005-0000-0000-000014180000}"/>
    <cellStyle name="Comma 20 6 2" xfId="8609" xr:uid="{00000000-0005-0000-0000-000015180000}"/>
    <cellStyle name="Comma 20 6 2 2" xfId="13222" xr:uid="{00000000-0005-0000-0000-000016180000}"/>
    <cellStyle name="Comma 20 7" xfId="2861" xr:uid="{00000000-0005-0000-0000-000017180000}"/>
    <cellStyle name="Comma 20 7 2" xfId="8610" xr:uid="{00000000-0005-0000-0000-000018180000}"/>
    <cellStyle name="Comma 20 7 2 2" xfId="13223" xr:uid="{00000000-0005-0000-0000-000019180000}"/>
    <cellStyle name="Comma 20 8" xfId="2862" xr:uid="{00000000-0005-0000-0000-00001A180000}"/>
    <cellStyle name="Comma 20 8 2" xfId="8611" xr:uid="{00000000-0005-0000-0000-00001B180000}"/>
    <cellStyle name="Comma 20 8 2 2" xfId="13224" xr:uid="{00000000-0005-0000-0000-00001C180000}"/>
    <cellStyle name="Comma 20 9" xfId="2863" xr:uid="{00000000-0005-0000-0000-00001D180000}"/>
    <cellStyle name="Comma 20 9 2" xfId="8612" xr:uid="{00000000-0005-0000-0000-00001E180000}"/>
    <cellStyle name="Comma 20 9 2 2" xfId="13225" xr:uid="{00000000-0005-0000-0000-00001F180000}"/>
    <cellStyle name="Comma 200" xfId="11807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4" xr:uid="{00000000-0005-0000-0000-000023180000}"/>
    <cellStyle name="Comma 21 10 2 2" xfId="13227" xr:uid="{00000000-0005-0000-0000-000024180000}"/>
    <cellStyle name="Comma 21 11" xfId="2866" xr:uid="{00000000-0005-0000-0000-000025180000}"/>
    <cellStyle name="Comma 21 11 2" xfId="8615" xr:uid="{00000000-0005-0000-0000-000026180000}"/>
    <cellStyle name="Comma 21 11 2 2" xfId="13228" xr:uid="{00000000-0005-0000-0000-000027180000}"/>
    <cellStyle name="Comma 21 12" xfId="2867" xr:uid="{00000000-0005-0000-0000-000028180000}"/>
    <cellStyle name="Comma 21 12 2" xfId="8616" xr:uid="{00000000-0005-0000-0000-000029180000}"/>
    <cellStyle name="Comma 21 12 2 2" xfId="13229" xr:uid="{00000000-0005-0000-0000-00002A180000}"/>
    <cellStyle name="Comma 21 13" xfId="2868" xr:uid="{00000000-0005-0000-0000-00002B180000}"/>
    <cellStyle name="Comma 21 13 2" xfId="8617" xr:uid="{00000000-0005-0000-0000-00002C180000}"/>
    <cellStyle name="Comma 21 13 2 2" xfId="13230" xr:uid="{00000000-0005-0000-0000-00002D180000}"/>
    <cellStyle name="Comma 21 14" xfId="2869" xr:uid="{00000000-0005-0000-0000-00002E180000}"/>
    <cellStyle name="Comma 21 14 2" xfId="8618" xr:uid="{00000000-0005-0000-0000-00002F180000}"/>
    <cellStyle name="Comma 21 14 2 2" xfId="13231" xr:uid="{00000000-0005-0000-0000-000030180000}"/>
    <cellStyle name="Comma 21 15" xfId="2870" xr:uid="{00000000-0005-0000-0000-000031180000}"/>
    <cellStyle name="Comma 21 15 2" xfId="8619" xr:uid="{00000000-0005-0000-0000-000032180000}"/>
    <cellStyle name="Comma 21 15 2 2" xfId="13232" xr:uid="{00000000-0005-0000-0000-000033180000}"/>
    <cellStyle name="Comma 21 16" xfId="2871" xr:uid="{00000000-0005-0000-0000-000034180000}"/>
    <cellStyle name="Comma 21 16 2" xfId="8620" xr:uid="{00000000-0005-0000-0000-000035180000}"/>
    <cellStyle name="Comma 21 16 2 2" xfId="13233" xr:uid="{00000000-0005-0000-0000-000036180000}"/>
    <cellStyle name="Comma 21 17" xfId="2872" xr:uid="{00000000-0005-0000-0000-000037180000}"/>
    <cellStyle name="Comma 21 17 2" xfId="8621" xr:uid="{00000000-0005-0000-0000-000038180000}"/>
    <cellStyle name="Comma 21 17 2 2" xfId="13234" xr:uid="{00000000-0005-0000-0000-000039180000}"/>
    <cellStyle name="Comma 21 18" xfId="2873" xr:uid="{00000000-0005-0000-0000-00003A180000}"/>
    <cellStyle name="Comma 21 18 2" xfId="8622" xr:uid="{00000000-0005-0000-0000-00003B180000}"/>
    <cellStyle name="Comma 21 18 2 2" xfId="13235" xr:uid="{00000000-0005-0000-0000-00003C180000}"/>
    <cellStyle name="Comma 21 19" xfId="2874" xr:uid="{00000000-0005-0000-0000-00003D180000}"/>
    <cellStyle name="Comma 21 19 2" xfId="8623" xr:uid="{00000000-0005-0000-0000-00003E180000}"/>
    <cellStyle name="Comma 21 19 2 2" xfId="13236" xr:uid="{00000000-0005-0000-0000-00003F180000}"/>
    <cellStyle name="Comma 21 2" xfId="2875" xr:uid="{00000000-0005-0000-0000-000040180000}"/>
    <cellStyle name="Comma 21 2 2" xfId="8624" xr:uid="{00000000-0005-0000-0000-000041180000}"/>
    <cellStyle name="Comma 21 2 2 2" xfId="13237" xr:uid="{00000000-0005-0000-0000-000042180000}"/>
    <cellStyle name="Comma 21 20" xfId="2876" xr:uid="{00000000-0005-0000-0000-000043180000}"/>
    <cellStyle name="Comma 21 20 2" xfId="8625" xr:uid="{00000000-0005-0000-0000-000044180000}"/>
    <cellStyle name="Comma 21 20 2 2" xfId="13238" xr:uid="{00000000-0005-0000-0000-000045180000}"/>
    <cellStyle name="Comma 21 21" xfId="2877" xr:uid="{00000000-0005-0000-0000-000046180000}"/>
    <cellStyle name="Comma 21 21 2" xfId="8626" xr:uid="{00000000-0005-0000-0000-000047180000}"/>
    <cellStyle name="Comma 21 21 2 2" xfId="13239" xr:uid="{00000000-0005-0000-0000-000048180000}"/>
    <cellStyle name="Comma 21 22" xfId="2878" xr:uid="{00000000-0005-0000-0000-000049180000}"/>
    <cellStyle name="Comma 21 22 2" xfId="8627" xr:uid="{00000000-0005-0000-0000-00004A180000}"/>
    <cellStyle name="Comma 21 22 2 2" xfId="13240" xr:uid="{00000000-0005-0000-0000-00004B180000}"/>
    <cellStyle name="Comma 21 23" xfId="8613" xr:uid="{00000000-0005-0000-0000-00004C180000}"/>
    <cellStyle name="Comma 21 23 2" xfId="13226" xr:uid="{00000000-0005-0000-0000-00004D180000}"/>
    <cellStyle name="Comma 21 3" xfId="2879" xr:uid="{00000000-0005-0000-0000-00004E180000}"/>
    <cellStyle name="Comma 21 3 2" xfId="8628" xr:uid="{00000000-0005-0000-0000-00004F180000}"/>
    <cellStyle name="Comma 21 3 2 2" xfId="13241" xr:uid="{00000000-0005-0000-0000-000050180000}"/>
    <cellStyle name="Comma 21 4" xfId="2880" xr:uid="{00000000-0005-0000-0000-000051180000}"/>
    <cellStyle name="Comma 21 4 2" xfId="8629" xr:uid="{00000000-0005-0000-0000-000052180000}"/>
    <cellStyle name="Comma 21 4 2 2" xfId="13242" xr:uid="{00000000-0005-0000-0000-000053180000}"/>
    <cellStyle name="Comma 21 5" xfId="2881" xr:uid="{00000000-0005-0000-0000-000054180000}"/>
    <cellStyle name="Comma 21 5 2" xfId="8630" xr:uid="{00000000-0005-0000-0000-000055180000}"/>
    <cellStyle name="Comma 21 5 2 2" xfId="13243" xr:uid="{00000000-0005-0000-0000-000056180000}"/>
    <cellStyle name="Comma 21 6" xfId="2882" xr:uid="{00000000-0005-0000-0000-000057180000}"/>
    <cellStyle name="Comma 21 6 2" xfId="8631" xr:uid="{00000000-0005-0000-0000-000058180000}"/>
    <cellStyle name="Comma 21 6 2 2" xfId="13244" xr:uid="{00000000-0005-0000-0000-000059180000}"/>
    <cellStyle name="Comma 21 7" xfId="2883" xr:uid="{00000000-0005-0000-0000-00005A180000}"/>
    <cellStyle name="Comma 21 7 2" xfId="8632" xr:uid="{00000000-0005-0000-0000-00005B180000}"/>
    <cellStyle name="Comma 21 7 2 2" xfId="13245" xr:uid="{00000000-0005-0000-0000-00005C180000}"/>
    <cellStyle name="Comma 21 8" xfId="2884" xr:uid="{00000000-0005-0000-0000-00005D180000}"/>
    <cellStyle name="Comma 21 8 2" xfId="8633" xr:uid="{00000000-0005-0000-0000-00005E180000}"/>
    <cellStyle name="Comma 21 8 2 2" xfId="13246" xr:uid="{00000000-0005-0000-0000-00005F180000}"/>
    <cellStyle name="Comma 21 9" xfId="2885" xr:uid="{00000000-0005-0000-0000-000060180000}"/>
    <cellStyle name="Comma 21 9 2" xfId="8634" xr:uid="{00000000-0005-0000-0000-000061180000}"/>
    <cellStyle name="Comma 21 9 2 2" xfId="13247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6" xr:uid="{00000000-0005-0000-0000-000065180000}"/>
    <cellStyle name="Comma 22 10 2 2" xfId="13249" xr:uid="{00000000-0005-0000-0000-000066180000}"/>
    <cellStyle name="Comma 22 11" xfId="2888" xr:uid="{00000000-0005-0000-0000-000067180000}"/>
    <cellStyle name="Comma 22 11 2" xfId="8637" xr:uid="{00000000-0005-0000-0000-000068180000}"/>
    <cellStyle name="Comma 22 11 2 2" xfId="13250" xr:uid="{00000000-0005-0000-0000-000069180000}"/>
    <cellStyle name="Comma 22 12" xfId="2889" xr:uid="{00000000-0005-0000-0000-00006A180000}"/>
    <cellStyle name="Comma 22 12 2" xfId="8638" xr:uid="{00000000-0005-0000-0000-00006B180000}"/>
    <cellStyle name="Comma 22 12 2 2" xfId="13251" xr:uid="{00000000-0005-0000-0000-00006C180000}"/>
    <cellStyle name="Comma 22 13" xfId="2890" xr:uid="{00000000-0005-0000-0000-00006D180000}"/>
    <cellStyle name="Comma 22 13 2" xfId="8639" xr:uid="{00000000-0005-0000-0000-00006E180000}"/>
    <cellStyle name="Comma 22 13 2 2" xfId="13252" xr:uid="{00000000-0005-0000-0000-00006F180000}"/>
    <cellStyle name="Comma 22 14" xfId="2891" xr:uid="{00000000-0005-0000-0000-000070180000}"/>
    <cellStyle name="Comma 22 14 2" xfId="8640" xr:uid="{00000000-0005-0000-0000-000071180000}"/>
    <cellStyle name="Comma 22 14 2 2" xfId="13253" xr:uid="{00000000-0005-0000-0000-000072180000}"/>
    <cellStyle name="Comma 22 15" xfId="2892" xr:uid="{00000000-0005-0000-0000-000073180000}"/>
    <cellStyle name="Comma 22 15 2" xfId="8641" xr:uid="{00000000-0005-0000-0000-000074180000}"/>
    <cellStyle name="Comma 22 15 2 2" xfId="13254" xr:uid="{00000000-0005-0000-0000-000075180000}"/>
    <cellStyle name="Comma 22 16" xfId="2893" xr:uid="{00000000-0005-0000-0000-000076180000}"/>
    <cellStyle name="Comma 22 16 2" xfId="8642" xr:uid="{00000000-0005-0000-0000-000077180000}"/>
    <cellStyle name="Comma 22 16 2 2" xfId="13255" xr:uid="{00000000-0005-0000-0000-000078180000}"/>
    <cellStyle name="Comma 22 17" xfId="2894" xr:uid="{00000000-0005-0000-0000-000079180000}"/>
    <cellStyle name="Comma 22 17 2" xfId="8643" xr:uid="{00000000-0005-0000-0000-00007A180000}"/>
    <cellStyle name="Comma 22 17 2 2" xfId="13256" xr:uid="{00000000-0005-0000-0000-00007B180000}"/>
    <cellStyle name="Comma 22 18" xfId="2895" xr:uid="{00000000-0005-0000-0000-00007C180000}"/>
    <cellStyle name="Comma 22 18 2" xfId="8644" xr:uid="{00000000-0005-0000-0000-00007D180000}"/>
    <cellStyle name="Comma 22 18 2 2" xfId="13257" xr:uid="{00000000-0005-0000-0000-00007E180000}"/>
    <cellStyle name="Comma 22 19" xfId="2896" xr:uid="{00000000-0005-0000-0000-00007F180000}"/>
    <cellStyle name="Comma 22 19 2" xfId="8645" xr:uid="{00000000-0005-0000-0000-000080180000}"/>
    <cellStyle name="Comma 22 19 2 2" xfId="13258" xr:uid="{00000000-0005-0000-0000-000081180000}"/>
    <cellStyle name="Comma 22 2" xfId="2897" xr:uid="{00000000-0005-0000-0000-000082180000}"/>
    <cellStyle name="Comma 22 2 2" xfId="8646" xr:uid="{00000000-0005-0000-0000-000083180000}"/>
    <cellStyle name="Comma 22 2 2 2" xfId="13259" xr:uid="{00000000-0005-0000-0000-000084180000}"/>
    <cellStyle name="Comma 22 20" xfId="2898" xr:uid="{00000000-0005-0000-0000-000085180000}"/>
    <cellStyle name="Comma 22 20 2" xfId="8647" xr:uid="{00000000-0005-0000-0000-000086180000}"/>
    <cellStyle name="Comma 22 20 2 2" xfId="13260" xr:uid="{00000000-0005-0000-0000-000087180000}"/>
    <cellStyle name="Comma 22 21" xfId="2899" xr:uid="{00000000-0005-0000-0000-000088180000}"/>
    <cellStyle name="Comma 22 21 2" xfId="8648" xr:uid="{00000000-0005-0000-0000-000089180000}"/>
    <cellStyle name="Comma 22 21 2 2" xfId="13261" xr:uid="{00000000-0005-0000-0000-00008A180000}"/>
    <cellStyle name="Comma 22 22" xfId="2900" xr:uid="{00000000-0005-0000-0000-00008B180000}"/>
    <cellStyle name="Comma 22 22 2" xfId="8649" xr:uid="{00000000-0005-0000-0000-00008C180000}"/>
    <cellStyle name="Comma 22 22 2 2" xfId="13262" xr:uid="{00000000-0005-0000-0000-00008D180000}"/>
    <cellStyle name="Comma 22 23" xfId="8635" xr:uid="{00000000-0005-0000-0000-00008E180000}"/>
    <cellStyle name="Comma 22 23 2" xfId="13248" xr:uid="{00000000-0005-0000-0000-00008F180000}"/>
    <cellStyle name="Comma 22 3" xfId="2901" xr:uid="{00000000-0005-0000-0000-000090180000}"/>
    <cellStyle name="Comma 22 3 2" xfId="8650" xr:uid="{00000000-0005-0000-0000-000091180000}"/>
    <cellStyle name="Comma 22 3 2 2" xfId="13263" xr:uid="{00000000-0005-0000-0000-000092180000}"/>
    <cellStyle name="Comma 22 4" xfId="2902" xr:uid="{00000000-0005-0000-0000-000093180000}"/>
    <cellStyle name="Comma 22 4 2" xfId="8651" xr:uid="{00000000-0005-0000-0000-000094180000}"/>
    <cellStyle name="Comma 22 4 2 2" xfId="13264" xr:uid="{00000000-0005-0000-0000-000095180000}"/>
    <cellStyle name="Comma 22 5" xfId="2903" xr:uid="{00000000-0005-0000-0000-000096180000}"/>
    <cellStyle name="Comma 22 5 2" xfId="8652" xr:uid="{00000000-0005-0000-0000-000097180000}"/>
    <cellStyle name="Comma 22 5 2 2" xfId="13265" xr:uid="{00000000-0005-0000-0000-000098180000}"/>
    <cellStyle name="Comma 22 6" xfId="2904" xr:uid="{00000000-0005-0000-0000-000099180000}"/>
    <cellStyle name="Comma 22 6 2" xfId="8653" xr:uid="{00000000-0005-0000-0000-00009A180000}"/>
    <cellStyle name="Comma 22 6 2 2" xfId="13266" xr:uid="{00000000-0005-0000-0000-00009B180000}"/>
    <cellStyle name="Comma 22 7" xfId="2905" xr:uid="{00000000-0005-0000-0000-00009C180000}"/>
    <cellStyle name="Comma 22 7 2" xfId="8654" xr:uid="{00000000-0005-0000-0000-00009D180000}"/>
    <cellStyle name="Comma 22 7 2 2" xfId="13267" xr:uid="{00000000-0005-0000-0000-00009E180000}"/>
    <cellStyle name="Comma 22 8" xfId="2906" xr:uid="{00000000-0005-0000-0000-00009F180000}"/>
    <cellStyle name="Comma 22 8 2" xfId="8655" xr:uid="{00000000-0005-0000-0000-0000A0180000}"/>
    <cellStyle name="Comma 22 8 2 2" xfId="13268" xr:uid="{00000000-0005-0000-0000-0000A1180000}"/>
    <cellStyle name="Comma 22 9" xfId="2907" xr:uid="{00000000-0005-0000-0000-0000A2180000}"/>
    <cellStyle name="Comma 22 9 2" xfId="8656" xr:uid="{00000000-0005-0000-0000-0000A3180000}"/>
    <cellStyle name="Comma 22 9 2 2" xfId="13269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8" xr:uid="{00000000-0005-0000-0000-0000A7180000}"/>
    <cellStyle name="Comma 23 10 2 2" xfId="13271" xr:uid="{00000000-0005-0000-0000-0000A8180000}"/>
    <cellStyle name="Comma 23 11" xfId="2910" xr:uid="{00000000-0005-0000-0000-0000A9180000}"/>
    <cellStyle name="Comma 23 11 2" xfId="8659" xr:uid="{00000000-0005-0000-0000-0000AA180000}"/>
    <cellStyle name="Comma 23 11 2 2" xfId="13272" xr:uid="{00000000-0005-0000-0000-0000AB180000}"/>
    <cellStyle name="Comma 23 12" xfId="2911" xr:uid="{00000000-0005-0000-0000-0000AC180000}"/>
    <cellStyle name="Comma 23 12 2" xfId="8660" xr:uid="{00000000-0005-0000-0000-0000AD180000}"/>
    <cellStyle name="Comma 23 12 2 2" xfId="13273" xr:uid="{00000000-0005-0000-0000-0000AE180000}"/>
    <cellStyle name="Comma 23 13" xfId="2912" xr:uid="{00000000-0005-0000-0000-0000AF180000}"/>
    <cellStyle name="Comma 23 13 2" xfId="8661" xr:uid="{00000000-0005-0000-0000-0000B0180000}"/>
    <cellStyle name="Comma 23 13 2 2" xfId="13274" xr:uid="{00000000-0005-0000-0000-0000B1180000}"/>
    <cellStyle name="Comma 23 14" xfId="2913" xr:uid="{00000000-0005-0000-0000-0000B2180000}"/>
    <cellStyle name="Comma 23 14 2" xfId="8662" xr:uid="{00000000-0005-0000-0000-0000B3180000}"/>
    <cellStyle name="Comma 23 14 2 2" xfId="13275" xr:uid="{00000000-0005-0000-0000-0000B4180000}"/>
    <cellStyle name="Comma 23 15" xfId="2914" xr:uid="{00000000-0005-0000-0000-0000B5180000}"/>
    <cellStyle name="Comma 23 15 2" xfId="8663" xr:uid="{00000000-0005-0000-0000-0000B6180000}"/>
    <cellStyle name="Comma 23 15 2 2" xfId="13276" xr:uid="{00000000-0005-0000-0000-0000B7180000}"/>
    <cellStyle name="Comma 23 16" xfId="2915" xr:uid="{00000000-0005-0000-0000-0000B8180000}"/>
    <cellStyle name="Comma 23 16 2" xfId="8664" xr:uid="{00000000-0005-0000-0000-0000B9180000}"/>
    <cellStyle name="Comma 23 16 2 2" xfId="13277" xr:uid="{00000000-0005-0000-0000-0000BA180000}"/>
    <cellStyle name="Comma 23 17" xfId="2916" xr:uid="{00000000-0005-0000-0000-0000BB180000}"/>
    <cellStyle name="Comma 23 17 2" xfId="8665" xr:uid="{00000000-0005-0000-0000-0000BC180000}"/>
    <cellStyle name="Comma 23 17 2 2" xfId="13278" xr:uid="{00000000-0005-0000-0000-0000BD180000}"/>
    <cellStyle name="Comma 23 18" xfId="2917" xr:uid="{00000000-0005-0000-0000-0000BE180000}"/>
    <cellStyle name="Comma 23 18 2" xfId="8666" xr:uid="{00000000-0005-0000-0000-0000BF180000}"/>
    <cellStyle name="Comma 23 18 2 2" xfId="13279" xr:uid="{00000000-0005-0000-0000-0000C0180000}"/>
    <cellStyle name="Comma 23 19" xfId="2918" xr:uid="{00000000-0005-0000-0000-0000C1180000}"/>
    <cellStyle name="Comma 23 19 2" xfId="8667" xr:uid="{00000000-0005-0000-0000-0000C2180000}"/>
    <cellStyle name="Comma 23 19 2 2" xfId="13280" xr:uid="{00000000-0005-0000-0000-0000C3180000}"/>
    <cellStyle name="Comma 23 2" xfId="2919" xr:uid="{00000000-0005-0000-0000-0000C4180000}"/>
    <cellStyle name="Comma 23 2 2" xfId="8668" xr:uid="{00000000-0005-0000-0000-0000C5180000}"/>
    <cellStyle name="Comma 23 2 2 2" xfId="13281" xr:uid="{00000000-0005-0000-0000-0000C6180000}"/>
    <cellStyle name="Comma 23 20" xfId="2920" xr:uid="{00000000-0005-0000-0000-0000C7180000}"/>
    <cellStyle name="Comma 23 20 2" xfId="8669" xr:uid="{00000000-0005-0000-0000-0000C8180000}"/>
    <cellStyle name="Comma 23 20 2 2" xfId="13282" xr:uid="{00000000-0005-0000-0000-0000C9180000}"/>
    <cellStyle name="Comma 23 21" xfId="2921" xr:uid="{00000000-0005-0000-0000-0000CA180000}"/>
    <cellStyle name="Comma 23 21 2" xfId="8670" xr:uid="{00000000-0005-0000-0000-0000CB180000}"/>
    <cellStyle name="Comma 23 21 2 2" xfId="13283" xr:uid="{00000000-0005-0000-0000-0000CC180000}"/>
    <cellStyle name="Comma 23 22" xfId="2922" xr:uid="{00000000-0005-0000-0000-0000CD180000}"/>
    <cellStyle name="Comma 23 22 2" xfId="8671" xr:uid="{00000000-0005-0000-0000-0000CE180000}"/>
    <cellStyle name="Comma 23 22 2 2" xfId="13284" xr:uid="{00000000-0005-0000-0000-0000CF180000}"/>
    <cellStyle name="Comma 23 23" xfId="8657" xr:uid="{00000000-0005-0000-0000-0000D0180000}"/>
    <cellStyle name="Comma 23 23 2" xfId="13270" xr:uid="{00000000-0005-0000-0000-0000D1180000}"/>
    <cellStyle name="Comma 23 3" xfId="2923" xr:uid="{00000000-0005-0000-0000-0000D2180000}"/>
    <cellStyle name="Comma 23 3 2" xfId="8672" xr:uid="{00000000-0005-0000-0000-0000D3180000}"/>
    <cellStyle name="Comma 23 3 2 2" xfId="13285" xr:uid="{00000000-0005-0000-0000-0000D4180000}"/>
    <cellStyle name="Comma 23 4" xfId="2924" xr:uid="{00000000-0005-0000-0000-0000D5180000}"/>
    <cellStyle name="Comma 23 4 2" xfId="8673" xr:uid="{00000000-0005-0000-0000-0000D6180000}"/>
    <cellStyle name="Comma 23 4 2 2" xfId="13286" xr:uid="{00000000-0005-0000-0000-0000D7180000}"/>
    <cellStyle name="Comma 23 5" xfId="2925" xr:uid="{00000000-0005-0000-0000-0000D8180000}"/>
    <cellStyle name="Comma 23 5 2" xfId="8674" xr:uid="{00000000-0005-0000-0000-0000D9180000}"/>
    <cellStyle name="Comma 23 5 2 2" xfId="13287" xr:uid="{00000000-0005-0000-0000-0000DA180000}"/>
    <cellStyle name="Comma 23 6" xfId="2926" xr:uid="{00000000-0005-0000-0000-0000DB180000}"/>
    <cellStyle name="Comma 23 6 2" xfId="8675" xr:uid="{00000000-0005-0000-0000-0000DC180000}"/>
    <cellStyle name="Comma 23 6 2 2" xfId="13288" xr:uid="{00000000-0005-0000-0000-0000DD180000}"/>
    <cellStyle name="Comma 23 7" xfId="2927" xr:uid="{00000000-0005-0000-0000-0000DE180000}"/>
    <cellStyle name="Comma 23 7 2" xfId="8676" xr:uid="{00000000-0005-0000-0000-0000DF180000}"/>
    <cellStyle name="Comma 23 7 2 2" xfId="13289" xr:uid="{00000000-0005-0000-0000-0000E0180000}"/>
    <cellStyle name="Comma 23 8" xfId="2928" xr:uid="{00000000-0005-0000-0000-0000E1180000}"/>
    <cellStyle name="Comma 23 8 2" xfId="8677" xr:uid="{00000000-0005-0000-0000-0000E2180000}"/>
    <cellStyle name="Comma 23 8 2 2" xfId="13290" xr:uid="{00000000-0005-0000-0000-0000E3180000}"/>
    <cellStyle name="Comma 23 9" xfId="2929" xr:uid="{00000000-0005-0000-0000-0000E4180000}"/>
    <cellStyle name="Comma 23 9 2" xfId="8678" xr:uid="{00000000-0005-0000-0000-0000E5180000}"/>
    <cellStyle name="Comma 23 9 2 2" xfId="13291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0" xr:uid="{00000000-0005-0000-0000-0000E9180000}"/>
    <cellStyle name="Comma 24 10 2 2" xfId="13293" xr:uid="{00000000-0005-0000-0000-0000EA180000}"/>
    <cellStyle name="Comma 24 11" xfId="2932" xr:uid="{00000000-0005-0000-0000-0000EB180000}"/>
    <cellStyle name="Comma 24 11 2" xfId="8681" xr:uid="{00000000-0005-0000-0000-0000EC180000}"/>
    <cellStyle name="Comma 24 11 2 2" xfId="13294" xr:uid="{00000000-0005-0000-0000-0000ED180000}"/>
    <cellStyle name="Comma 24 12" xfId="2933" xr:uid="{00000000-0005-0000-0000-0000EE180000}"/>
    <cellStyle name="Comma 24 12 2" xfId="8682" xr:uid="{00000000-0005-0000-0000-0000EF180000}"/>
    <cellStyle name="Comma 24 12 2 2" xfId="13295" xr:uid="{00000000-0005-0000-0000-0000F0180000}"/>
    <cellStyle name="Comma 24 13" xfId="2934" xr:uid="{00000000-0005-0000-0000-0000F1180000}"/>
    <cellStyle name="Comma 24 13 2" xfId="8683" xr:uid="{00000000-0005-0000-0000-0000F2180000}"/>
    <cellStyle name="Comma 24 13 2 2" xfId="13296" xr:uid="{00000000-0005-0000-0000-0000F3180000}"/>
    <cellStyle name="Comma 24 14" xfId="2935" xr:uid="{00000000-0005-0000-0000-0000F4180000}"/>
    <cellStyle name="Comma 24 14 2" xfId="8684" xr:uid="{00000000-0005-0000-0000-0000F5180000}"/>
    <cellStyle name="Comma 24 14 2 2" xfId="13297" xr:uid="{00000000-0005-0000-0000-0000F6180000}"/>
    <cellStyle name="Comma 24 15" xfId="2936" xr:uid="{00000000-0005-0000-0000-0000F7180000}"/>
    <cellStyle name="Comma 24 15 2" xfId="8685" xr:uid="{00000000-0005-0000-0000-0000F8180000}"/>
    <cellStyle name="Comma 24 15 2 2" xfId="13298" xr:uid="{00000000-0005-0000-0000-0000F9180000}"/>
    <cellStyle name="Comma 24 16" xfId="2937" xr:uid="{00000000-0005-0000-0000-0000FA180000}"/>
    <cellStyle name="Comma 24 16 2" xfId="8686" xr:uid="{00000000-0005-0000-0000-0000FB180000}"/>
    <cellStyle name="Comma 24 16 2 2" xfId="13299" xr:uid="{00000000-0005-0000-0000-0000FC180000}"/>
    <cellStyle name="Comma 24 17" xfId="2938" xr:uid="{00000000-0005-0000-0000-0000FD180000}"/>
    <cellStyle name="Comma 24 17 2" xfId="8687" xr:uid="{00000000-0005-0000-0000-0000FE180000}"/>
    <cellStyle name="Comma 24 17 2 2" xfId="13300" xr:uid="{00000000-0005-0000-0000-0000FF180000}"/>
    <cellStyle name="Comma 24 18" xfId="2939" xr:uid="{00000000-0005-0000-0000-000000190000}"/>
    <cellStyle name="Comma 24 18 2" xfId="8688" xr:uid="{00000000-0005-0000-0000-000001190000}"/>
    <cellStyle name="Comma 24 18 2 2" xfId="13301" xr:uid="{00000000-0005-0000-0000-000002190000}"/>
    <cellStyle name="Comma 24 19" xfId="2940" xr:uid="{00000000-0005-0000-0000-000003190000}"/>
    <cellStyle name="Comma 24 19 2" xfId="8689" xr:uid="{00000000-0005-0000-0000-000004190000}"/>
    <cellStyle name="Comma 24 19 2 2" xfId="13302" xr:uid="{00000000-0005-0000-0000-000005190000}"/>
    <cellStyle name="Comma 24 2" xfId="2941" xr:uid="{00000000-0005-0000-0000-000006190000}"/>
    <cellStyle name="Comma 24 2 2" xfId="8690" xr:uid="{00000000-0005-0000-0000-000007190000}"/>
    <cellStyle name="Comma 24 2 2 2" xfId="13303" xr:uid="{00000000-0005-0000-0000-000008190000}"/>
    <cellStyle name="Comma 24 20" xfId="2942" xr:uid="{00000000-0005-0000-0000-000009190000}"/>
    <cellStyle name="Comma 24 20 2" xfId="8691" xr:uid="{00000000-0005-0000-0000-00000A190000}"/>
    <cellStyle name="Comma 24 20 2 2" xfId="13304" xr:uid="{00000000-0005-0000-0000-00000B190000}"/>
    <cellStyle name="Comma 24 21" xfId="2943" xr:uid="{00000000-0005-0000-0000-00000C190000}"/>
    <cellStyle name="Comma 24 21 2" xfId="8692" xr:uid="{00000000-0005-0000-0000-00000D190000}"/>
    <cellStyle name="Comma 24 21 2 2" xfId="13305" xr:uid="{00000000-0005-0000-0000-00000E190000}"/>
    <cellStyle name="Comma 24 22" xfId="2944" xr:uid="{00000000-0005-0000-0000-00000F190000}"/>
    <cellStyle name="Comma 24 22 2" xfId="8693" xr:uid="{00000000-0005-0000-0000-000010190000}"/>
    <cellStyle name="Comma 24 22 2 2" xfId="13306" xr:uid="{00000000-0005-0000-0000-000011190000}"/>
    <cellStyle name="Comma 24 23" xfId="8679" xr:uid="{00000000-0005-0000-0000-000012190000}"/>
    <cellStyle name="Comma 24 23 2" xfId="13292" xr:uid="{00000000-0005-0000-0000-000013190000}"/>
    <cellStyle name="Comma 24 3" xfId="2945" xr:uid="{00000000-0005-0000-0000-000014190000}"/>
    <cellStyle name="Comma 24 3 2" xfId="8694" xr:uid="{00000000-0005-0000-0000-000015190000}"/>
    <cellStyle name="Comma 24 3 2 2" xfId="13307" xr:uid="{00000000-0005-0000-0000-000016190000}"/>
    <cellStyle name="Comma 24 4" xfId="2946" xr:uid="{00000000-0005-0000-0000-000017190000}"/>
    <cellStyle name="Comma 24 4 2" xfId="8695" xr:uid="{00000000-0005-0000-0000-000018190000}"/>
    <cellStyle name="Comma 24 4 2 2" xfId="13308" xr:uid="{00000000-0005-0000-0000-000019190000}"/>
    <cellStyle name="Comma 24 5" xfId="2947" xr:uid="{00000000-0005-0000-0000-00001A190000}"/>
    <cellStyle name="Comma 24 5 2" xfId="8696" xr:uid="{00000000-0005-0000-0000-00001B190000}"/>
    <cellStyle name="Comma 24 5 2 2" xfId="13309" xr:uid="{00000000-0005-0000-0000-00001C190000}"/>
    <cellStyle name="Comma 24 6" xfId="2948" xr:uid="{00000000-0005-0000-0000-00001D190000}"/>
    <cellStyle name="Comma 24 6 2" xfId="8697" xr:uid="{00000000-0005-0000-0000-00001E190000}"/>
    <cellStyle name="Comma 24 6 2 2" xfId="13310" xr:uid="{00000000-0005-0000-0000-00001F190000}"/>
    <cellStyle name="Comma 24 7" xfId="2949" xr:uid="{00000000-0005-0000-0000-000020190000}"/>
    <cellStyle name="Comma 24 7 2" xfId="8698" xr:uid="{00000000-0005-0000-0000-000021190000}"/>
    <cellStyle name="Comma 24 7 2 2" xfId="13311" xr:uid="{00000000-0005-0000-0000-000022190000}"/>
    <cellStyle name="Comma 24 8" xfId="2950" xr:uid="{00000000-0005-0000-0000-000023190000}"/>
    <cellStyle name="Comma 24 8 2" xfId="8699" xr:uid="{00000000-0005-0000-0000-000024190000}"/>
    <cellStyle name="Comma 24 8 2 2" xfId="13312" xr:uid="{00000000-0005-0000-0000-000025190000}"/>
    <cellStyle name="Comma 24 9" xfId="2951" xr:uid="{00000000-0005-0000-0000-000026190000}"/>
    <cellStyle name="Comma 24 9 2" xfId="8700" xr:uid="{00000000-0005-0000-0000-000027190000}"/>
    <cellStyle name="Comma 24 9 2 2" xfId="13313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2" xr:uid="{00000000-0005-0000-0000-00002B190000}"/>
    <cellStyle name="Comma 25 10 2 2" xfId="13315" xr:uid="{00000000-0005-0000-0000-00002C190000}"/>
    <cellStyle name="Comma 25 11" xfId="2954" xr:uid="{00000000-0005-0000-0000-00002D190000}"/>
    <cellStyle name="Comma 25 11 2" xfId="8703" xr:uid="{00000000-0005-0000-0000-00002E190000}"/>
    <cellStyle name="Comma 25 11 2 2" xfId="13316" xr:uid="{00000000-0005-0000-0000-00002F190000}"/>
    <cellStyle name="Comma 25 12" xfId="2955" xr:uid="{00000000-0005-0000-0000-000030190000}"/>
    <cellStyle name="Comma 25 12 2" xfId="8704" xr:uid="{00000000-0005-0000-0000-000031190000}"/>
    <cellStyle name="Comma 25 12 2 2" xfId="13317" xr:uid="{00000000-0005-0000-0000-000032190000}"/>
    <cellStyle name="Comma 25 13" xfId="2956" xr:uid="{00000000-0005-0000-0000-000033190000}"/>
    <cellStyle name="Comma 25 13 2" xfId="8705" xr:uid="{00000000-0005-0000-0000-000034190000}"/>
    <cellStyle name="Comma 25 13 2 2" xfId="13318" xr:uid="{00000000-0005-0000-0000-000035190000}"/>
    <cellStyle name="Comma 25 14" xfId="2957" xr:uid="{00000000-0005-0000-0000-000036190000}"/>
    <cellStyle name="Comma 25 14 2" xfId="8706" xr:uid="{00000000-0005-0000-0000-000037190000}"/>
    <cellStyle name="Comma 25 14 2 2" xfId="13319" xr:uid="{00000000-0005-0000-0000-000038190000}"/>
    <cellStyle name="Comma 25 15" xfId="2958" xr:uid="{00000000-0005-0000-0000-000039190000}"/>
    <cellStyle name="Comma 25 15 2" xfId="8707" xr:uid="{00000000-0005-0000-0000-00003A190000}"/>
    <cellStyle name="Comma 25 15 2 2" xfId="13320" xr:uid="{00000000-0005-0000-0000-00003B190000}"/>
    <cellStyle name="Comma 25 16" xfId="2959" xr:uid="{00000000-0005-0000-0000-00003C190000}"/>
    <cellStyle name="Comma 25 16 2" xfId="8708" xr:uid="{00000000-0005-0000-0000-00003D190000}"/>
    <cellStyle name="Comma 25 16 2 2" xfId="13321" xr:uid="{00000000-0005-0000-0000-00003E190000}"/>
    <cellStyle name="Comma 25 17" xfId="2960" xr:uid="{00000000-0005-0000-0000-00003F190000}"/>
    <cellStyle name="Comma 25 17 2" xfId="8709" xr:uid="{00000000-0005-0000-0000-000040190000}"/>
    <cellStyle name="Comma 25 17 2 2" xfId="13322" xr:uid="{00000000-0005-0000-0000-000041190000}"/>
    <cellStyle name="Comma 25 18" xfId="2961" xr:uid="{00000000-0005-0000-0000-000042190000}"/>
    <cellStyle name="Comma 25 18 2" xfId="8710" xr:uid="{00000000-0005-0000-0000-000043190000}"/>
    <cellStyle name="Comma 25 18 2 2" xfId="13323" xr:uid="{00000000-0005-0000-0000-000044190000}"/>
    <cellStyle name="Comma 25 19" xfId="2962" xr:uid="{00000000-0005-0000-0000-000045190000}"/>
    <cellStyle name="Comma 25 19 2" xfId="8711" xr:uid="{00000000-0005-0000-0000-000046190000}"/>
    <cellStyle name="Comma 25 19 2 2" xfId="13324" xr:uid="{00000000-0005-0000-0000-000047190000}"/>
    <cellStyle name="Comma 25 2" xfId="2963" xr:uid="{00000000-0005-0000-0000-000048190000}"/>
    <cellStyle name="Comma 25 2 2" xfId="8712" xr:uid="{00000000-0005-0000-0000-000049190000}"/>
    <cellStyle name="Comma 25 2 2 2" xfId="13325" xr:uid="{00000000-0005-0000-0000-00004A190000}"/>
    <cellStyle name="Comma 25 20" xfId="2964" xr:uid="{00000000-0005-0000-0000-00004B190000}"/>
    <cellStyle name="Comma 25 20 2" xfId="8713" xr:uid="{00000000-0005-0000-0000-00004C190000}"/>
    <cellStyle name="Comma 25 20 2 2" xfId="13326" xr:uid="{00000000-0005-0000-0000-00004D190000}"/>
    <cellStyle name="Comma 25 21" xfId="2965" xr:uid="{00000000-0005-0000-0000-00004E190000}"/>
    <cellStyle name="Comma 25 21 2" xfId="8714" xr:uid="{00000000-0005-0000-0000-00004F190000}"/>
    <cellStyle name="Comma 25 21 2 2" xfId="13327" xr:uid="{00000000-0005-0000-0000-000050190000}"/>
    <cellStyle name="Comma 25 22" xfId="2966" xr:uid="{00000000-0005-0000-0000-000051190000}"/>
    <cellStyle name="Comma 25 22 2" xfId="8715" xr:uid="{00000000-0005-0000-0000-000052190000}"/>
    <cellStyle name="Comma 25 22 2 2" xfId="13328" xr:uid="{00000000-0005-0000-0000-000053190000}"/>
    <cellStyle name="Comma 25 23" xfId="8701" xr:uid="{00000000-0005-0000-0000-000054190000}"/>
    <cellStyle name="Comma 25 23 2" xfId="13314" xr:uid="{00000000-0005-0000-0000-000055190000}"/>
    <cellStyle name="Comma 25 3" xfId="2967" xr:uid="{00000000-0005-0000-0000-000056190000}"/>
    <cellStyle name="Comma 25 3 2" xfId="8716" xr:uid="{00000000-0005-0000-0000-000057190000}"/>
    <cellStyle name="Comma 25 3 2 2" xfId="13329" xr:uid="{00000000-0005-0000-0000-000058190000}"/>
    <cellStyle name="Comma 25 4" xfId="2968" xr:uid="{00000000-0005-0000-0000-000059190000}"/>
    <cellStyle name="Comma 25 4 2" xfId="8717" xr:uid="{00000000-0005-0000-0000-00005A190000}"/>
    <cellStyle name="Comma 25 4 2 2" xfId="13330" xr:uid="{00000000-0005-0000-0000-00005B190000}"/>
    <cellStyle name="Comma 25 5" xfId="2969" xr:uid="{00000000-0005-0000-0000-00005C190000}"/>
    <cellStyle name="Comma 25 5 2" xfId="8718" xr:uid="{00000000-0005-0000-0000-00005D190000}"/>
    <cellStyle name="Comma 25 5 2 2" xfId="13331" xr:uid="{00000000-0005-0000-0000-00005E190000}"/>
    <cellStyle name="Comma 25 6" xfId="2970" xr:uid="{00000000-0005-0000-0000-00005F190000}"/>
    <cellStyle name="Comma 25 6 2" xfId="8719" xr:uid="{00000000-0005-0000-0000-000060190000}"/>
    <cellStyle name="Comma 25 6 2 2" xfId="13332" xr:uid="{00000000-0005-0000-0000-000061190000}"/>
    <cellStyle name="Comma 25 7" xfId="2971" xr:uid="{00000000-0005-0000-0000-000062190000}"/>
    <cellStyle name="Comma 25 7 2" xfId="8720" xr:uid="{00000000-0005-0000-0000-000063190000}"/>
    <cellStyle name="Comma 25 7 2 2" xfId="13333" xr:uid="{00000000-0005-0000-0000-000064190000}"/>
    <cellStyle name="Comma 25 8" xfId="2972" xr:uid="{00000000-0005-0000-0000-000065190000}"/>
    <cellStyle name="Comma 25 8 2" xfId="8721" xr:uid="{00000000-0005-0000-0000-000066190000}"/>
    <cellStyle name="Comma 25 8 2 2" xfId="13334" xr:uid="{00000000-0005-0000-0000-000067190000}"/>
    <cellStyle name="Comma 25 9" xfId="2973" xr:uid="{00000000-0005-0000-0000-000068190000}"/>
    <cellStyle name="Comma 25 9 2" xfId="8722" xr:uid="{00000000-0005-0000-0000-000069190000}"/>
    <cellStyle name="Comma 25 9 2 2" xfId="13335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4" xr:uid="{00000000-0005-0000-0000-00006D190000}"/>
    <cellStyle name="Comma 26 10 2 2" xfId="13337" xr:uid="{00000000-0005-0000-0000-00006E190000}"/>
    <cellStyle name="Comma 26 11" xfId="2976" xr:uid="{00000000-0005-0000-0000-00006F190000}"/>
    <cellStyle name="Comma 26 11 2" xfId="8725" xr:uid="{00000000-0005-0000-0000-000070190000}"/>
    <cellStyle name="Comma 26 11 2 2" xfId="13338" xr:uid="{00000000-0005-0000-0000-000071190000}"/>
    <cellStyle name="Comma 26 12" xfId="2977" xr:uid="{00000000-0005-0000-0000-000072190000}"/>
    <cellStyle name="Comma 26 12 2" xfId="8726" xr:uid="{00000000-0005-0000-0000-000073190000}"/>
    <cellStyle name="Comma 26 12 2 2" xfId="13339" xr:uid="{00000000-0005-0000-0000-000074190000}"/>
    <cellStyle name="Comma 26 13" xfId="2978" xr:uid="{00000000-0005-0000-0000-000075190000}"/>
    <cellStyle name="Comma 26 13 2" xfId="8727" xr:uid="{00000000-0005-0000-0000-000076190000}"/>
    <cellStyle name="Comma 26 13 2 2" xfId="13340" xr:uid="{00000000-0005-0000-0000-000077190000}"/>
    <cellStyle name="Comma 26 14" xfId="2979" xr:uid="{00000000-0005-0000-0000-000078190000}"/>
    <cellStyle name="Comma 26 14 2" xfId="8728" xr:uid="{00000000-0005-0000-0000-000079190000}"/>
    <cellStyle name="Comma 26 14 2 2" xfId="13341" xr:uid="{00000000-0005-0000-0000-00007A190000}"/>
    <cellStyle name="Comma 26 15" xfId="2980" xr:uid="{00000000-0005-0000-0000-00007B190000}"/>
    <cellStyle name="Comma 26 15 2" xfId="8729" xr:uid="{00000000-0005-0000-0000-00007C190000}"/>
    <cellStyle name="Comma 26 15 2 2" xfId="13342" xr:uid="{00000000-0005-0000-0000-00007D190000}"/>
    <cellStyle name="Comma 26 16" xfId="2981" xr:uid="{00000000-0005-0000-0000-00007E190000}"/>
    <cellStyle name="Comma 26 16 2" xfId="8730" xr:uid="{00000000-0005-0000-0000-00007F190000}"/>
    <cellStyle name="Comma 26 16 2 2" xfId="13343" xr:uid="{00000000-0005-0000-0000-000080190000}"/>
    <cellStyle name="Comma 26 17" xfId="2982" xr:uid="{00000000-0005-0000-0000-000081190000}"/>
    <cellStyle name="Comma 26 17 2" xfId="8731" xr:uid="{00000000-0005-0000-0000-000082190000}"/>
    <cellStyle name="Comma 26 17 2 2" xfId="13344" xr:uid="{00000000-0005-0000-0000-000083190000}"/>
    <cellStyle name="Comma 26 18" xfId="2983" xr:uid="{00000000-0005-0000-0000-000084190000}"/>
    <cellStyle name="Comma 26 18 2" xfId="8732" xr:uid="{00000000-0005-0000-0000-000085190000}"/>
    <cellStyle name="Comma 26 18 2 2" xfId="13345" xr:uid="{00000000-0005-0000-0000-000086190000}"/>
    <cellStyle name="Comma 26 19" xfId="2984" xr:uid="{00000000-0005-0000-0000-000087190000}"/>
    <cellStyle name="Comma 26 19 2" xfId="8733" xr:uid="{00000000-0005-0000-0000-000088190000}"/>
    <cellStyle name="Comma 26 19 2 2" xfId="13346" xr:uid="{00000000-0005-0000-0000-000089190000}"/>
    <cellStyle name="Comma 26 2" xfId="2985" xr:uid="{00000000-0005-0000-0000-00008A190000}"/>
    <cellStyle name="Comma 26 2 2" xfId="8734" xr:uid="{00000000-0005-0000-0000-00008B190000}"/>
    <cellStyle name="Comma 26 2 2 2" xfId="13347" xr:uid="{00000000-0005-0000-0000-00008C190000}"/>
    <cellStyle name="Comma 26 20" xfId="2986" xr:uid="{00000000-0005-0000-0000-00008D190000}"/>
    <cellStyle name="Comma 26 20 2" xfId="8735" xr:uid="{00000000-0005-0000-0000-00008E190000}"/>
    <cellStyle name="Comma 26 20 2 2" xfId="13348" xr:uid="{00000000-0005-0000-0000-00008F190000}"/>
    <cellStyle name="Comma 26 21" xfId="2987" xr:uid="{00000000-0005-0000-0000-000090190000}"/>
    <cellStyle name="Comma 26 21 2" xfId="8736" xr:uid="{00000000-0005-0000-0000-000091190000}"/>
    <cellStyle name="Comma 26 21 2 2" xfId="13349" xr:uid="{00000000-0005-0000-0000-000092190000}"/>
    <cellStyle name="Comma 26 22" xfId="2988" xr:uid="{00000000-0005-0000-0000-000093190000}"/>
    <cellStyle name="Comma 26 22 2" xfId="8737" xr:uid="{00000000-0005-0000-0000-000094190000}"/>
    <cellStyle name="Comma 26 22 2 2" xfId="13350" xr:uid="{00000000-0005-0000-0000-000095190000}"/>
    <cellStyle name="Comma 26 23" xfId="8723" xr:uid="{00000000-0005-0000-0000-000096190000}"/>
    <cellStyle name="Comma 26 23 2" xfId="13336" xr:uid="{00000000-0005-0000-0000-000097190000}"/>
    <cellStyle name="Comma 26 3" xfId="2989" xr:uid="{00000000-0005-0000-0000-000098190000}"/>
    <cellStyle name="Comma 26 3 2" xfId="8738" xr:uid="{00000000-0005-0000-0000-000099190000}"/>
    <cellStyle name="Comma 26 3 2 2" xfId="13351" xr:uid="{00000000-0005-0000-0000-00009A190000}"/>
    <cellStyle name="Comma 26 4" xfId="2990" xr:uid="{00000000-0005-0000-0000-00009B190000}"/>
    <cellStyle name="Comma 26 4 2" xfId="8739" xr:uid="{00000000-0005-0000-0000-00009C190000}"/>
    <cellStyle name="Comma 26 4 2 2" xfId="13352" xr:uid="{00000000-0005-0000-0000-00009D190000}"/>
    <cellStyle name="Comma 26 5" xfId="2991" xr:uid="{00000000-0005-0000-0000-00009E190000}"/>
    <cellStyle name="Comma 26 5 2" xfId="8740" xr:uid="{00000000-0005-0000-0000-00009F190000}"/>
    <cellStyle name="Comma 26 5 2 2" xfId="13353" xr:uid="{00000000-0005-0000-0000-0000A0190000}"/>
    <cellStyle name="Comma 26 6" xfId="2992" xr:uid="{00000000-0005-0000-0000-0000A1190000}"/>
    <cellStyle name="Comma 26 6 2" xfId="8741" xr:uid="{00000000-0005-0000-0000-0000A2190000}"/>
    <cellStyle name="Comma 26 6 2 2" xfId="13354" xr:uid="{00000000-0005-0000-0000-0000A3190000}"/>
    <cellStyle name="Comma 26 7" xfId="2993" xr:uid="{00000000-0005-0000-0000-0000A4190000}"/>
    <cellStyle name="Comma 26 7 2" xfId="8742" xr:uid="{00000000-0005-0000-0000-0000A5190000}"/>
    <cellStyle name="Comma 26 7 2 2" xfId="13355" xr:uid="{00000000-0005-0000-0000-0000A6190000}"/>
    <cellStyle name="Comma 26 8" xfId="2994" xr:uid="{00000000-0005-0000-0000-0000A7190000}"/>
    <cellStyle name="Comma 26 8 2" xfId="8743" xr:uid="{00000000-0005-0000-0000-0000A8190000}"/>
    <cellStyle name="Comma 26 8 2 2" xfId="13356" xr:uid="{00000000-0005-0000-0000-0000A9190000}"/>
    <cellStyle name="Comma 26 9" xfId="2995" xr:uid="{00000000-0005-0000-0000-0000AA190000}"/>
    <cellStyle name="Comma 26 9 2" xfId="8744" xr:uid="{00000000-0005-0000-0000-0000AB190000}"/>
    <cellStyle name="Comma 26 9 2 2" xfId="13357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6" xr:uid="{00000000-0005-0000-0000-0000AF190000}"/>
    <cellStyle name="Comma 27 10 2 2" xfId="13359" xr:uid="{00000000-0005-0000-0000-0000B0190000}"/>
    <cellStyle name="Comma 27 11" xfId="2998" xr:uid="{00000000-0005-0000-0000-0000B1190000}"/>
    <cellStyle name="Comma 27 11 2" xfId="8747" xr:uid="{00000000-0005-0000-0000-0000B2190000}"/>
    <cellStyle name="Comma 27 11 2 2" xfId="13360" xr:uid="{00000000-0005-0000-0000-0000B3190000}"/>
    <cellStyle name="Comma 27 12" xfId="2999" xr:uid="{00000000-0005-0000-0000-0000B4190000}"/>
    <cellStyle name="Comma 27 12 2" xfId="8748" xr:uid="{00000000-0005-0000-0000-0000B5190000}"/>
    <cellStyle name="Comma 27 12 2 2" xfId="13361" xr:uid="{00000000-0005-0000-0000-0000B6190000}"/>
    <cellStyle name="Comma 27 13" xfId="3000" xr:uid="{00000000-0005-0000-0000-0000B7190000}"/>
    <cellStyle name="Comma 27 13 2" xfId="8749" xr:uid="{00000000-0005-0000-0000-0000B8190000}"/>
    <cellStyle name="Comma 27 13 2 2" xfId="13362" xr:uid="{00000000-0005-0000-0000-0000B9190000}"/>
    <cellStyle name="Comma 27 14" xfId="3001" xr:uid="{00000000-0005-0000-0000-0000BA190000}"/>
    <cellStyle name="Comma 27 14 2" xfId="8750" xr:uid="{00000000-0005-0000-0000-0000BB190000}"/>
    <cellStyle name="Comma 27 14 2 2" xfId="13363" xr:uid="{00000000-0005-0000-0000-0000BC190000}"/>
    <cellStyle name="Comma 27 15" xfId="3002" xr:uid="{00000000-0005-0000-0000-0000BD190000}"/>
    <cellStyle name="Comma 27 15 2" xfId="8751" xr:uid="{00000000-0005-0000-0000-0000BE190000}"/>
    <cellStyle name="Comma 27 15 2 2" xfId="13364" xr:uid="{00000000-0005-0000-0000-0000BF190000}"/>
    <cellStyle name="Comma 27 16" xfId="3003" xr:uid="{00000000-0005-0000-0000-0000C0190000}"/>
    <cellStyle name="Comma 27 16 2" xfId="8752" xr:uid="{00000000-0005-0000-0000-0000C1190000}"/>
    <cellStyle name="Comma 27 16 2 2" xfId="13365" xr:uid="{00000000-0005-0000-0000-0000C2190000}"/>
    <cellStyle name="Comma 27 17" xfId="3004" xr:uid="{00000000-0005-0000-0000-0000C3190000}"/>
    <cellStyle name="Comma 27 17 2" xfId="8753" xr:uid="{00000000-0005-0000-0000-0000C4190000}"/>
    <cellStyle name="Comma 27 17 2 2" xfId="13366" xr:uid="{00000000-0005-0000-0000-0000C5190000}"/>
    <cellStyle name="Comma 27 18" xfId="3005" xr:uid="{00000000-0005-0000-0000-0000C6190000}"/>
    <cellStyle name="Comma 27 18 2" xfId="8754" xr:uid="{00000000-0005-0000-0000-0000C7190000}"/>
    <cellStyle name="Comma 27 18 2 2" xfId="13367" xr:uid="{00000000-0005-0000-0000-0000C8190000}"/>
    <cellStyle name="Comma 27 19" xfId="3006" xr:uid="{00000000-0005-0000-0000-0000C9190000}"/>
    <cellStyle name="Comma 27 19 2" xfId="8755" xr:uid="{00000000-0005-0000-0000-0000CA190000}"/>
    <cellStyle name="Comma 27 19 2 2" xfId="13368" xr:uid="{00000000-0005-0000-0000-0000CB190000}"/>
    <cellStyle name="Comma 27 2" xfId="3007" xr:uid="{00000000-0005-0000-0000-0000CC190000}"/>
    <cellStyle name="Comma 27 2 2" xfId="8756" xr:uid="{00000000-0005-0000-0000-0000CD190000}"/>
    <cellStyle name="Comma 27 2 2 2" xfId="13369" xr:uid="{00000000-0005-0000-0000-0000CE190000}"/>
    <cellStyle name="Comma 27 20" xfId="3008" xr:uid="{00000000-0005-0000-0000-0000CF190000}"/>
    <cellStyle name="Comma 27 20 2" xfId="8757" xr:uid="{00000000-0005-0000-0000-0000D0190000}"/>
    <cellStyle name="Comma 27 20 2 2" xfId="13370" xr:uid="{00000000-0005-0000-0000-0000D1190000}"/>
    <cellStyle name="Comma 27 21" xfId="3009" xr:uid="{00000000-0005-0000-0000-0000D2190000}"/>
    <cellStyle name="Comma 27 21 2" xfId="8758" xr:uid="{00000000-0005-0000-0000-0000D3190000}"/>
    <cellStyle name="Comma 27 21 2 2" xfId="13371" xr:uid="{00000000-0005-0000-0000-0000D4190000}"/>
    <cellStyle name="Comma 27 22" xfId="3010" xr:uid="{00000000-0005-0000-0000-0000D5190000}"/>
    <cellStyle name="Comma 27 22 2" xfId="8759" xr:uid="{00000000-0005-0000-0000-0000D6190000}"/>
    <cellStyle name="Comma 27 22 2 2" xfId="13372" xr:uid="{00000000-0005-0000-0000-0000D7190000}"/>
    <cellStyle name="Comma 27 23" xfId="8745" xr:uid="{00000000-0005-0000-0000-0000D8190000}"/>
    <cellStyle name="Comma 27 23 2" xfId="13358" xr:uid="{00000000-0005-0000-0000-0000D9190000}"/>
    <cellStyle name="Comma 27 3" xfId="3011" xr:uid="{00000000-0005-0000-0000-0000DA190000}"/>
    <cellStyle name="Comma 27 3 2" xfId="8760" xr:uid="{00000000-0005-0000-0000-0000DB190000}"/>
    <cellStyle name="Comma 27 3 2 2" xfId="13373" xr:uid="{00000000-0005-0000-0000-0000DC190000}"/>
    <cellStyle name="Comma 27 4" xfId="3012" xr:uid="{00000000-0005-0000-0000-0000DD190000}"/>
    <cellStyle name="Comma 27 4 2" xfId="8761" xr:uid="{00000000-0005-0000-0000-0000DE190000}"/>
    <cellStyle name="Comma 27 4 2 2" xfId="13374" xr:uid="{00000000-0005-0000-0000-0000DF190000}"/>
    <cellStyle name="Comma 27 5" xfId="3013" xr:uid="{00000000-0005-0000-0000-0000E0190000}"/>
    <cellStyle name="Comma 27 5 2" xfId="8762" xr:uid="{00000000-0005-0000-0000-0000E1190000}"/>
    <cellStyle name="Comma 27 5 2 2" xfId="13375" xr:uid="{00000000-0005-0000-0000-0000E2190000}"/>
    <cellStyle name="Comma 27 6" xfId="3014" xr:uid="{00000000-0005-0000-0000-0000E3190000}"/>
    <cellStyle name="Comma 27 6 2" xfId="8763" xr:uid="{00000000-0005-0000-0000-0000E4190000}"/>
    <cellStyle name="Comma 27 6 2 2" xfId="13376" xr:uid="{00000000-0005-0000-0000-0000E5190000}"/>
    <cellStyle name="Comma 27 7" xfId="3015" xr:uid="{00000000-0005-0000-0000-0000E6190000}"/>
    <cellStyle name="Comma 27 7 2" xfId="8764" xr:uid="{00000000-0005-0000-0000-0000E7190000}"/>
    <cellStyle name="Comma 27 7 2 2" xfId="13377" xr:uid="{00000000-0005-0000-0000-0000E8190000}"/>
    <cellStyle name="Comma 27 8" xfId="3016" xr:uid="{00000000-0005-0000-0000-0000E9190000}"/>
    <cellStyle name="Comma 27 8 2" xfId="8765" xr:uid="{00000000-0005-0000-0000-0000EA190000}"/>
    <cellStyle name="Comma 27 8 2 2" xfId="13378" xr:uid="{00000000-0005-0000-0000-0000EB190000}"/>
    <cellStyle name="Comma 27 9" xfId="3017" xr:uid="{00000000-0005-0000-0000-0000EC190000}"/>
    <cellStyle name="Comma 27 9 2" xfId="8766" xr:uid="{00000000-0005-0000-0000-0000ED190000}"/>
    <cellStyle name="Comma 27 9 2 2" xfId="13379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8" xr:uid="{00000000-0005-0000-0000-0000F1190000}"/>
    <cellStyle name="Comma 28 10 2 2" xfId="13381" xr:uid="{00000000-0005-0000-0000-0000F2190000}"/>
    <cellStyle name="Comma 28 11" xfId="3020" xr:uid="{00000000-0005-0000-0000-0000F3190000}"/>
    <cellStyle name="Comma 28 11 2" xfId="8769" xr:uid="{00000000-0005-0000-0000-0000F4190000}"/>
    <cellStyle name="Comma 28 11 2 2" xfId="13382" xr:uid="{00000000-0005-0000-0000-0000F5190000}"/>
    <cellStyle name="Comma 28 12" xfId="3021" xr:uid="{00000000-0005-0000-0000-0000F6190000}"/>
    <cellStyle name="Comma 28 12 2" xfId="8770" xr:uid="{00000000-0005-0000-0000-0000F7190000}"/>
    <cellStyle name="Comma 28 12 2 2" xfId="13383" xr:uid="{00000000-0005-0000-0000-0000F8190000}"/>
    <cellStyle name="Comma 28 13" xfId="3022" xr:uid="{00000000-0005-0000-0000-0000F9190000}"/>
    <cellStyle name="Comma 28 13 2" xfId="8771" xr:uid="{00000000-0005-0000-0000-0000FA190000}"/>
    <cellStyle name="Comma 28 13 2 2" xfId="13384" xr:uid="{00000000-0005-0000-0000-0000FB190000}"/>
    <cellStyle name="Comma 28 14" xfId="3023" xr:uid="{00000000-0005-0000-0000-0000FC190000}"/>
    <cellStyle name="Comma 28 14 2" xfId="8772" xr:uid="{00000000-0005-0000-0000-0000FD190000}"/>
    <cellStyle name="Comma 28 14 2 2" xfId="13385" xr:uid="{00000000-0005-0000-0000-0000FE190000}"/>
    <cellStyle name="Comma 28 15" xfId="3024" xr:uid="{00000000-0005-0000-0000-0000FF190000}"/>
    <cellStyle name="Comma 28 15 2" xfId="8773" xr:uid="{00000000-0005-0000-0000-0000001A0000}"/>
    <cellStyle name="Comma 28 15 2 2" xfId="13386" xr:uid="{00000000-0005-0000-0000-0000011A0000}"/>
    <cellStyle name="Comma 28 16" xfId="3025" xr:uid="{00000000-0005-0000-0000-0000021A0000}"/>
    <cellStyle name="Comma 28 16 2" xfId="8774" xr:uid="{00000000-0005-0000-0000-0000031A0000}"/>
    <cellStyle name="Comma 28 16 2 2" xfId="13387" xr:uid="{00000000-0005-0000-0000-0000041A0000}"/>
    <cellStyle name="Comma 28 17" xfId="3026" xr:uid="{00000000-0005-0000-0000-0000051A0000}"/>
    <cellStyle name="Comma 28 17 2" xfId="8775" xr:uid="{00000000-0005-0000-0000-0000061A0000}"/>
    <cellStyle name="Comma 28 17 2 2" xfId="13388" xr:uid="{00000000-0005-0000-0000-0000071A0000}"/>
    <cellStyle name="Comma 28 18" xfId="3027" xr:uid="{00000000-0005-0000-0000-0000081A0000}"/>
    <cellStyle name="Comma 28 18 2" xfId="8776" xr:uid="{00000000-0005-0000-0000-0000091A0000}"/>
    <cellStyle name="Comma 28 18 2 2" xfId="13389" xr:uid="{00000000-0005-0000-0000-00000A1A0000}"/>
    <cellStyle name="Comma 28 19" xfId="3028" xr:uid="{00000000-0005-0000-0000-00000B1A0000}"/>
    <cellStyle name="Comma 28 19 2" xfId="8777" xr:uid="{00000000-0005-0000-0000-00000C1A0000}"/>
    <cellStyle name="Comma 28 19 2 2" xfId="13390" xr:uid="{00000000-0005-0000-0000-00000D1A0000}"/>
    <cellStyle name="Comma 28 2" xfId="3029" xr:uid="{00000000-0005-0000-0000-00000E1A0000}"/>
    <cellStyle name="Comma 28 2 2" xfId="8778" xr:uid="{00000000-0005-0000-0000-00000F1A0000}"/>
    <cellStyle name="Comma 28 2 2 2" xfId="13391" xr:uid="{00000000-0005-0000-0000-0000101A0000}"/>
    <cellStyle name="Comma 28 20" xfId="3030" xr:uid="{00000000-0005-0000-0000-0000111A0000}"/>
    <cellStyle name="Comma 28 20 2" xfId="8779" xr:uid="{00000000-0005-0000-0000-0000121A0000}"/>
    <cellStyle name="Comma 28 20 2 2" xfId="13392" xr:uid="{00000000-0005-0000-0000-0000131A0000}"/>
    <cellStyle name="Comma 28 21" xfId="3031" xr:uid="{00000000-0005-0000-0000-0000141A0000}"/>
    <cellStyle name="Comma 28 21 2" xfId="8780" xr:uid="{00000000-0005-0000-0000-0000151A0000}"/>
    <cellStyle name="Comma 28 21 2 2" xfId="13393" xr:uid="{00000000-0005-0000-0000-0000161A0000}"/>
    <cellStyle name="Comma 28 22" xfId="3032" xr:uid="{00000000-0005-0000-0000-0000171A0000}"/>
    <cellStyle name="Comma 28 22 2" xfId="8781" xr:uid="{00000000-0005-0000-0000-0000181A0000}"/>
    <cellStyle name="Comma 28 22 2 2" xfId="13394" xr:uid="{00000000-0005-0000-0000-0000191A0000}"/>
    <cellStyle name="Comma 28 23" xfId="8767" xr:uid="{00000000-0005-0000-0000-00001A1A0000}"/>
    <cellStyle name="Comma 28 23 2" xfId="13380" xr:uid="{00000000-0005-0000-0000-00001B1A0000}"/>
    <cellStyle name="Comma 28 3" xfId="3033" xr:uid="{00000000-0005-0000-0000-00001C1A0000}"/>
    <cellStyle name="Comma 28 3 2" xfId="8782" xr:uid="{00000000-0005-0000-0000-00001D1A0000}"/>
    <cellStyle name="Comma 28 3 2 2" xfId="13395" xr:uid="{00000000-0005-0000-0000-00001E1A0000}"/>
    <cellStyle name="Comma 28 4" xfId="3034" xr:uid="{00000000-0005-0000-0000-00001F1A0000}"/>
    <cellStyle name="Comma 28 4 2" xfId="8783" xr:uid="{00000000-0005-0000-0000-0000201A0000}"/>
    <cellStyle name="Comma 28 4 2 2" xfId="13396" xr:uid="{00000000-0005-0000-0000-0000211A0000}"/>
    <cellStyle name="Comma 28 5" xfId="3035" xr:uid="{00000000-0005-0000-0000-0000221A0000}"/>
    <cellStyle name="Comma 28 5 2" xfId="8784" xr:uid="{00000000-0005-0000-0000-0000231A0000}"/>
    <cellStyle name="Comma 28 5 2 2" xfId="13397" xr:uid="{00000000-0005-0000-0000-0000241A0000}"/>
    <cellStyle name="Comma 28 6" xfId="3036" xr:uid="{00000000-0005-0000-0000-0000251A0000}"/>
    <cellStyle name="Comma 28 6 2" xfId="8785" xr:uid="{00000000-0005-0000-0000-0000261A0000}"/>
    <cellStyle name="Comma 28 6 2 2" xfId="13398" xr:uid="{00000000-0005-0000-0000-0000271A0000}"/>
    <cellStyle name="Comma 28 7" xfId="3037" xr:uid="{00000000-0005-0000-0000-0000281A0000}"/>
    <cellStyle name="Comma 28 7 2" xfId="8786" xr:uid="{00000000-0005-0000-0000-0000291A0000}"/>
    <cellStyle name="Comma 28 7 2 2" xfId="13399" xr:uid="{00000000-0005-0000-0000-00002A1A0000}"/>
    <cellStyle name="Comma 28 8" xfId="3038" xr:uid="{00000000-0005-0000-0000-00002B1A0000}"/>
    <cellStyle name="Comma 28 8 2" xfId="8787" xr:uid="{00000000-0005-0000-0000-00002C1A0000}"/>
    <cellStyle name="Comma 28 8 2 2" xfId="13400" xr:uid="{00000000-0005-0000-0000-00002D1A0000}"/>
    <cellStyle name="Comma 28 9" xfId="3039" xr:uid="{00000000-0005-0000-0000-00002E1A0000}"/>
    <cellStyle name="Comma 28 9 2" xfId="8788" xr:uid="{00000000-0005-0000-0000-00002F1A0000}"/>
    <cellStyle name="Comma 28 9 2 2" xfId="13401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0" xr:uid="{00000000-0005-0000-0000-0000331A0000}"/>
    <cellStyle name="Comma 29 10 2 2" xfId="13403" xr:uid="{00000000-0005-0000-0000-0000341A0000}"/>
    <cellStyle name="Comma 29 11" xfId="3042" xr:uid="{00000000-0005-0000-0000-0000351A0000}"/>
    <cellStyle name="Comma 29 11 2" xfId="8791" xr:uid="{00000000-0005-0000-0000-0000361A0000}"/>
    <cellStyle name="Comma 29 11 2 2" xfId="13404" xr:uid="{00000000-0005-0000-0000-0000371A0000}"/>
    <cellStyle name="Comma 29 12" xfId="3043" xr:uid="{00000000-0005-0000-0000-0000381A0000}"/>
    <cellStyle name="Comma 29 12 2" xfId="8792" xr:uid="{00000000-0005-0000-0000-0000391A0000}"/>
    <cellStyle name="Comma 29 12 2 2" xfId="13405" xr:uid="{00000000-0005-0000-0000-00003A1A0000}"/>
    <cellStyle name="Comma 29 13" xfId="3044" xr:uid="{00000000-0005-0000-0000-00003B1A0000}"/>
    <cellStyle name="Comma 29 13 2" xfId="8793" xr:uid="{00000000-0005-0000-0000-00003C1A0000}"/>
    <cellStyle name="Comma 29 13 2 2" xfId="13406" xr:uid="{00000000-0005-0000-0000-00003D1A0000}"/>
    <cellStyle name="Comma 29 14" xfId="3045" xr:uid="{00000000-0005-0000-0000-00003E1A0000}"/>
    <cellStyle name="Comma 29 14 2" xfId="8794" xr:uid="{00000000-0005-0000-0000-00003F1A0000}"/>
    <cellStyle name="Comma 29 14 2 2" xfId="13407" xr:uid="{00000000-0005-0000-0000-0000401A0000}"/>
    <cellStyle name="Comma 29 15" xfId="3046" xr:uid="{00000000-0005-0000-0000-0000411A0000}"/>
    <cellStyle name="Comma 29 15 2" xfId="8795" xr:uid="{00000000-0005-0000-0000-0000421A0000}"/>
    <cellStyle name="Comma 29 15 2 2" xfId="13408" xr:uid="{00000000-0005-0000-0000-0000431A0000}"/>
    <cellStyle name="Comma 29 16" xfId="3047" xr:uid="{00000000-0005-0000-0000-0000441A0000}"/>
    <cellStyle name="Comma 29 16 2" xfId="8796" xr:uid="{00000000-0005-0000-0000-0000451A0000}"/>
    <cellStyle name="Comma 29 16 2 2" xfId="13409" xr:uid="{00000000-0005-0000-0000-0000461A0000}"/>
    <cellStyle name="Comma 29 17" xfId="3048" xr:uid="{00000000-0005-0000-0000-0000471A0000}"/>
    <cellStyle name="Comma 29 17 2" xfId="8797" xr:uid="{00000000-0005-0000-0000-0000481A0000}"/>
    <cellStyle name="Comma 29 17 2 2" xfId="13410" xr:uid="{00000000-0005-0000-0000-0000491A0000}"/>
    <cellStyle name="Comma 29 18" xfId="3049" xr:uid="{00000000-0005-0000-0000-00004A1A0000}"/>
    <cellStyle name="Comma 29 18 2" xfId="8798" xr:uid="{00000000-0005-0000-0000-00004B1A0000}"/>
    <cellStyle name="Comma 29 18 2 2" xfId="13411" xr:uid="{00000000-0005-0000-0000-00004C1A0000}"/>
    <cellStyle name="Comma 29 19" xfId="3050" xr:uid="{00000000-0005-0000-0000-00004D1A0000}"/>
    <cellStyle name="Comma 29 19 2" xfId="8799" xr:uid="{00000000-0005-0000-0000-00004E1A0000}"/>
    <cellStyle name="Comma 29 19 2 2" xfId="13412" xr:uid="{00000000-0005-0000-0000-00004F1A0000}"/>
    <cellStyle name="Comma 29 2" xfId="3051" xr:uid="{00000000-0005-0000-0000-0000501A0000}"/>
    <cellStyle name="Comma 29 2 2" xfId="8800" xr:uid="{00000000-0005-0000-0000-0000511A0000}"/>
    <cellStyle name="Comma 29 2 2 2" xfId="13413" xr:uid="{00000000-0005-0000-0000-0000521A0000}"/>
    <cellStyle name="Comma 29 20" xfId="3052" xr:uid="{00000000-0005-0000-0000-0000531A0000}"/>
    <cellStyle name="Comma 29 20 2" xfId="8801" xr:uid="{00000000-0005-0000-0000-0000541A0000}"/>
    <cellStyle name="Comma 29 20 2 2" xfId="13414" xr:uid="{00000000-0005-0000-0000-0000551A0000}"/>
    <cellStyle name="Comma 29 21" xfId="3053" xr:uid="{00000000-0005-0000-0000-0000561A0000}"/>
    <cellStyle name="Comma 29 21 2" xfId="8802" xr:uid="{00000000-0005-0000-0000-0000571A0000}"/>
    <cellStyle name="Comma 29 21 2 2" xfId="13415" xr:uid="{00000000-0005-0000-0000-0000581A0000}"/>
    <cellStyle name="Comma 29 22" xfId="3054" xr:uid="{00000000-0005-0000-0000-0000591A0000}"/>
    <cellStyle name="Comma 29 22 2" xfId="8803" xr:uid="{00000000-0005-0000-0000-00005A1A0000}"/>
    <cellStyle name="Comma 29 22 2 2" xfId="13416" xr:uid="{00000000-0005-0000-0000-00005B1A0000}"/>
    <cellStyle name="Comma 29 23" xfId="8789" xr:uid="{00000000-0005-0000-0000-00005C1A0000}"/>
    <cellStyle name="Comma 29 23 2" xfId="13402" xr:uid="{00000000-0005-0000-0000-00005D1A0000}"/>
    <cellStyle name="Comma 29 3" xfId="3055" xr:uid="{00000000-0005-0000-0000-00005E1A0000}"/>
    <cellStyle name="Comma 29 3 2" xfId="8804" xr:uid="{00000000-0005-0000-0000-00005F1A0000}"/>
    <cellStyle name="Comma 29 3 2 2" xfId="13417" xr:uid="{00000000-0005-0000-0000-0000601A0000}"/>
    <cellStyle name="Comma 29 4" xfId="3056" xr:uid="{00000000-0005-0000-0000-0000611A0000}"/>
    <cellStyle name="Comma 29 4 2" xfId="8805" xr:uid="{00000000-0005-0000-0000-0000621A0000}"/>
    <cellStyle name="Comma 29 4 2 2" xfId="13418" xr:uid="{00000000-0005-0000-0000-0000631A0000}"/>
    <cellStyle name="Comma 29 5" xfId="3057" xr:uid="{00000000-0005-0000-0000-0000641A0000}"/>
    <cellStyle name="Comma 29 5 2" xfId="8806" xr:uid="{00000000-0005-0000-0000-0000651A0000}"/>
    <cellStyle name="Comma 29 5 2 2" xfId="13419" xr:uid="{00000000-0005-0000-0000-0000661A0000}"/>
    <cellStyle name="Comma 29 6" xfId="3058" xr:uid="{00000000-0005-0000-0000-0000671A0000}"/>
    <cellStyle name="Comma 29 6 2" xfId="8807" xr:uid="{00000000-0005-0000-0000-0000681A0000}"/>
    <cellStyle name="Comma 29 6 2 2" xfId="13420" xr:uid="{00000000-0005-0000-0000-0000691A0000}"/>
    <cellStyle name="Comma 29 7" xfId="3059" xr:uid="{00000000-0005-0000-0000-00006A1A0000}"/>
    <cellStyle name="Comma 29 7 2" xfId="8808" xr:uid="{00000000-0005-0000-0000-00006B1A0000}"/>
    <cellStyle name="Comma 29 7 2 2" xfId="13421" xr:uid="{00000000-0005-0000-0000-00006C1A0000}"/>
    <cellStyle name="Comma 29 8" xfId="3060" xr:uid="{00000000-0005-0000-0000-00006D1A0000}"/>
    <cellStyle name="Comma 29 8 2" xfId="8809" xr:uid="{00000000-0005-0000-0000-00006E1A0000}"/>
    <cellStyle name="Comma 29 8 2 2" xfId="13422" xr:uid="{00000000-0005-0000-0000-00006F1A0000}"/>
    <cellStyle name="Comma 29 9" xfId="3061" xr:uid="{00000000-0005-0000-0000-0000701A0000}"/>
    <cellStyle name="Comma 29 9 2" xfId="8810" xr:uid="{00000000-0005-0000-0000-0000711A0000}"/>
    <cellStyle name="Comma 29 9 2 2" xfId="13423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2" xr:uid="{00000000-0005-0000-0000-0000761A0000}"/>
    <cellStyle name="Comma 3 2 10 2 2" xfId="13425" xr:uid="{00000000-0005-0000-0000-0000771A0000}"/>
    <cellStyle name="Comma 3 2 11" xfId="3065" xr:uid="{00000000-0005-0000-0000-0000781A0000}"/>
    <cellStyle name="Comma 3 2 11 2" xfId="8813" xr:uid="{00000000-0005-0000-0000-0000791A0000}"/>
    <cellStyle name="Comma 3 2 11 2 2" xfId="13426" xr:uid="{00000000-0005-0000-0000-00007A1A0000}"/>
    <cellStyle name="Comma 3 2 12" xfId="3066" xr:uid="{00000000-0005-0000-0000-00007B1A0000}"/>
    <cellStyle name="Comma 3 2 12 2" xfId="8814" xr:uid="{00000000-0005-0000-0000-00007C1A0000}"/>
    <cellStyle name="Comma 3 2 12 2 2" xfId="13427" xr:uid="{00000000-0005-0000-0000-00007D1A0000}"/>
    <cellStyle name="Comma 3 2 13" xfId="3067" xr:uid="{00000000-0005-0000-0000-00007E1A0000}"/>
    <cellStyle name="Comma 3 2 13 2" xfId="8815" xr:uid="{00000000-0005-0000-0000-00007F1A0000}"/>
    <cellStyle name="Comma 3 2 13 2 2" xfId="13428" xr:uid="{00000000-0005-0000-0000-0000801A0000}"/>
    <cellStyle name="Comma 3 2 14" xfId="3068" xr:uid="{00000000-0005-0000-0000-0000811A0000}"/>
    <cellStyle name="Comma 3 2 14 2" xfId="8816" xr:uid="{00000000-0005-0000-0000-0000821A0000}"/>
    <cellStyle name="Comma 3 2 14 2 2" xfId="13429" xr:uid="{00000000-0005-0000-0000-0000831A0000}"/>
    <cellStyle name="Comma 3 2 15" xfId="3069" xr:uid="{00000000-0005-0000-0000-0000841A0000}"/>
    <cellStyle name="Comma 3 2 15 2" xfId="8817" xr:uid="{00000000-0005-0000-0000-0000851A0000}"/>
    <cellStyle name="Comma 3 2 15 2 2" xfId="13430" xr:uid="{00000000-0005-0000-0000-0000861A0000}"/>
    <cellStyle name="Comma 3 2 16" xfId="3070" xr:uid="{00000000-0005-0000-0000-0000871A0000}"/>
    <cellStyle name="Comma 3 2 16 2" xfId="8818" xr:uid="{00000000-0005-0000-0000-0000881A0000}"/>
    <cellStyle name="Comma 3 2 16 2 2" xfId="13431" xr:uid="{00000000-0005-0000-0000-0000891A0000}"/>
    <cellStyle name="Comma 3 2 17" xfId="3071" xr:uid="{00000000-0005-0000-0000-00008A1A0000}"/>
    <cellStyle name="Comma 3 2 17 2" xfId="8819" xr:uid="{00000000-0005-0000-0000-00008B1A0000}"/>
    <cellStyle name="Comma 3 2 17 2 2" xfId="13432" xr:uid="{00000000-0005-0000-0000-00008C1A0000}"/>
    <cellStyle name="Comma 3 2 18" xfId="3072" xr:uid="{00000000-0005-0000-0000-00008D1A0000}"/>
    <cellStyle name="Comma 3 2 18 2" xfId="8820" xr:uid="{00000000-0005-0000-0000-00008E1A0000}"/>
    <cellStyle name="Comma 3 2 18 2 2" xfId="13433" xr:uid="{00000000-0005-0000-0000-00008F1A0000}"/>
    <cellStyle name="Comma 3 2 19" xfId="3073" xr:uid="{00000000-0005-0000-0000-0000901A0000}"/>
    <cellStyle name="Comma 3 2 19 2" xfId="8821" xr:uid="{00000000-0005-0000-0000-0000911A0000}"/>
    <cellStyle name="Comma 3 2 19 2 2" xfId="13434" xr:uid="{00000000-0005-0000-0000-0000921A0000}"/>
    <cellStyle name="Comma 3 2 2" xfId="3074" xr:uid="{00000000-0005-0000-0000-0000931A0000}"/>
    <cellStyle name="Comma 3 2 2 2" xfId="8822" xr:uid="{00000000-0005-0000-0000-0000941A0000}"/>
    <cellStyle name="Comma 3 2 2 2 2" xfId="13435" xr:uid="{00000000-0005-0000-0000-0000951A0000}"/>
    <cellStyle name="Comma 3 2 20" xfId="3075" xr:uid="{00000000-0005-0000-0000-0000961A0000}"/>
    <cellStyle name="Comma 3 2 20 2" xfId="8823" xr:uid="{00000000-0005-0000-0000-0000971A0000}"/>
    <cellStyle name="Comma 3 2 20 2 2" xfId="13436" xr:uid="{00000000-0005-0000-0000-0000981A0000}"/>
    <cellStyle name="Comma 3 2 21" xfId="3076" xr:uid="{00000000-0005-0000-0000-0000991A0000}"/>
    <cellStyle name="Comma 3 2 21 2" xfId="8824" xr:uid="{00000000-0005-0000-0000-00009A1A0000}"/>
    <cellStyle name="Comma 3 2 21 2 2" xfId="13437" xr:uid="{00000000-0005-0000-0000-00009B1A0000}"/>
    <cellStyle name="Comma 3 2 22" xfId="3077" xr:uid="{00000000-0005-0000-0000-00009C1A0000}"/>
    <cellStyle name="Comma 3 2 22 2" xfId="8825" xr:uid="{00000000-0005-0000-0000-00009D1A0000}"/>
    <cellStyle name="Comma 3 2 22 2 2" xfId="13438" xr:uid="{00000000-0005-0000-0000-00009E1A0000}"/>
    <cellStyle name="Comma 3 2 23" xfId="8811" xr:uid="{00000000-0005-0000-0000-00009F1A0000}"/>
    <cellStyle name="Comma 3 2 23 2" xfId="13424" xr:uid="{00000000-0005-0000-0000-0000A01A0000}"/>
    <cellStyle name="Comma 3 2 3" xfId="3078" xr:uid="{00000000-0005-0000-0000-0000A11A0000}"/>
    <cellStyle name="Comma 3 2 3 2" xfId="8826" xr:uid="{00000000-0005-0000-0000-0000A21A0000}"/>
    <cellStyle name="Comma 3 2 3 2 2" xfId="13439" xr:uid="{00000000-0005-0000-0000-0000A31A0000}"/>
    <cellStyle name="Comma 3 2 4" xfId="3079" xr:uid="{00000000-0005-0000-0000-0000A41A0000}"/>
    <cellStyle name="Comma 3 2 4 2" xfId="8827" xr:uid="{00000000-0005-0000-0000-0000A51A0000}"/>
    <cellStyle name="Comma 3 2 4 2 2" xfId="13440" xr:uid="{00000000-0005-0000-0000-0000A61A0000}"/>
    <cellStyle name="Comma 3 2 5" xfId="3080" xr:uid="{00000000-0005-0000-0000-0000A71A0000}"/>
    <cellStyle name="Comma 3 2 5 2" xfId="8828" xr:uid="{00000000-0005-0000-0000-0000A81A0000}"/>
    <cellStyle name="Comma 3 2 5 2 2" xfId="13441" xr:uid="{00000000-0005-0000-0000-0000A91A0000}"/>
    <cellStyle name="Comma 3 2 6" xfId="3081" xr:uid="{00000000-0005-0000-0000-0000AA1A0000}"/>
    <cellStyle name="Comma 3 2 6 2" xfId="8829" xr:uid="{00000000-0005-0000-0000-0000AB1A0000}"/>
    <cellStyle name="Comma 3 2 6 2 2" xfId="13442" xr:uid="{00000000-0005-0000-0000-0000AC1A0000}"/>
    <cellStyle name="Comma 3 2 7" xfId="3082" xr:uid="{00000000-0005-0000-0000-0000AD1A0000}"/>
    <cellStyle name="Comma 3 2 7 2" xfId="8830" xr:uid="{00000000-0005-0000-0000-0000AE1A0000}"/>
    <cellStyle name="Comma 3 2 7 2 2" xfId="13443" xr:uid="{00000000-0005-0000-0000-0000AF1A0000}"/>
    <cellStyle name="Comma 3 2 8" xfId="3083" xr:uid="{00000000-0005-0000-0000-0000B01A0000}"/>
    <cellStyle name="Comma 3 2 8 2" xfId="8831" xr:uid="{00000000-0005-0000-0000-0000B11A0000}"/>
    <cellStyle name="Comma 3 2 8 2 2" xfId="13444" xr:uid="{00000000-0005-0000-0000-0000B21A0000}"/>
    <cellStyle name="Comma 3 2 9" xfId="3084" xr:uid="{00000000-0005-0000-0000-0000B31A0000}"/>
    <cellStyle name="Comma 3 2 9 2" xfId="8832" xr:uid="{00000000-0005-0000-0000-0000B41A0000}"/>
    <cellStyle name="Comma 3 2 9 2 2" xfId="13445" xr:uid="{00000000-0005-0000-0000-0000B51A0000}"/>
    <cellStyle name="Comma 3 3" xfId="7144" xr:uid="{00000000-0005-0000-0000-0000B61A0000}"/>
    <cellStyle name="Comma 3 3 2" xfId="11792" xr:uid="{00000000-0005-0000-0000-0000B71A0000}"/>
    <cellStyle name="Comma 3 3 2 2" xfId="15162" xr:uid="{00000000-0005-0000-0000-0000B81A0000}"/>
    <cellStyle name="Comma 3 3 3" xfId="11819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4" xr:uid="{00000000-0005-0000-0000-0000BC1A0000}"/>
    <cellStyle name="Comma 30 10 2 2" xfId="13447" xr:uid="{00000000-0005-0000-0000-0000BD1A0000}"/>
    <cellStyle name="Comma 30 11" xfId="3087" xr:uid="{00000000-0005-0000-0000-0000BE1A0000}"/>
    <cellStyle name="Comma 30 11 2" xfId="8835" xr:uid="{00000000-0005-0000-0000-0000BF1A0000}"/>
    <cellStyle name="Comma 30 11 2 2" xfId="13448" xr:uid="{00000000-0005-0000-0000-0000C01A0000}"/>
    <cellStyle name="Comma 30 12" xfId="3088" xr:uid="{00000000-0005-0000-0000-0000C11A0000}"/>
    <cellStyle name="Comma 30 12 2" xfId="8836" xr:uid="{00000000-0005-0000-0000-0000C21A0000}"/>
    <cellStyle name="Comma 30 12 2 2" xfId="13449" xr:uid="{00000000-0005-0000-0000-0000C31A0000}"/>
    <cellStyle name="Comma 30 13" xfId="3089" xr:uid="{00000000-0005-0000-0000-0000C41A0000}"/>
    <cellStyle name="Comma 30 13 2" xfId="8837" xr:uid="{00000000-0005-0000-0000-0000C51A0000}"/>
    <cellStyle name="Comma 30 13 2 2" xfId="13450" xr:uid="{00000000-0005-0000-0000-0000C61A0000}"/>
    <cellStyle name="Comma 30 14" xfId="3090" xr:uid="{00000000-0005-0000-0000-0000C71A0000}"/>
    <cellStyle name="Comma 30 14 2" xfId="8838" xr:uid="{00000000-0005-0000-0000-0000C81A0000}"/>
    <cellStyle name="Comma 30 14 2 2" xfId="13451" xr:uid="{00000000-0005-0000-0000-0000C91A0000}"/>
    <cellStyle name="Comma 30 15" xfId="3091" xr:uid="{00000000-0005-0000-0000-0000CA1A0000}"/>
    <cellStyle name="Comma 30 15 2" xfId="8839" xr:uid="{00000000-0005-0000-0000-0000CB1A0000}"/>
    <cellStyle name="Comma 30 15 2 2" xfId="13452" xr:uid="{00000000-0005-0000-0000-0000CC1A0000}"/>
    <cellStyle name="Comma 30 16" xfId="3092" xr:uid="{00000000-0005-0000-0000-0000CD1A0000}"/>
    <cellStyle name="Comma 30 16 2" xfId="8840" xr:uid="{00000000-0005-0000-0000-0000CE1A0000}"/>
    <cellStyle name="Comma 30 16 2 2" xfId="13453" xr:uid="{00000000-0005-0000-0000-0000CF1A0000}"/>
    <cellStyle name="Comma 30 17" xfId="3093" xr:uid="{00000000-0005-0000-0000-0000D01A0000}"/>
    <cellStyle name="Comma 30 17 2" xfId="8841" xr:uid="{00000000-0005-0000-0000-0000D11A0000}"/>
    <cellStyle name="Comma 30 17 2 2" xfId="13454" xr:uid="{00000000-0005-0000-0000-0000D21A0000}"/>
    <cellStyle name="Comma 30 18" xfId="3094" xr:uid="{00000000-0005-0000-0000-0000D31A0000}"/>
    <cellStyle name="Comma 30 18 2" xfId="8842" xr:uid="{00000000-0005-0000-0000-0000D41A0000}"/>
    <cellStyle name="Comma 30 18 2 2" xfId="13455" xr:uid="{00000000-0005-0000-0000-0000D51A0000}"/>
    <cellStyle name="Comma 30 19" xfId="3095" xr:uid="{00000000-0005-0000-0000-0000D61A0000}"/>
    <cellStyle name="Comma 30 19 2" xfId="8843" xr:uid="{00000000-0005-0000-0000-0000D71A0000}"/>
    <cellStyle name="Comma 30 19 2 2" xfId="13456" xr:uid="{00000000-0005-0000-0000-0000D81A0000}"/>
    <cellStyle name="Comma 30 2" xfId="3096" xr:uid="{00000000-0005-0000-0000-0000D91A0000}"/>
    <cellStyle name="Comma 30 2 2" xfId="8844" xr:uid="{00000000-0005-0000-0000-0000DA1A0000}"/>
    <cellStyle name="Comma 30 2 2 2" xfId="13457" xr:uid="{00000000-0005-0000-0000-0000DB1A0000}"/>
    <cellStyle name="Comma 30 20" xfId="3097" xr:uid="{00000000-0005-0000-0000-0000DC1A0000}"/>
    <cellStyle name="Comma 30 20 2" xfId="8845" xr:uid="{00000000-0005-0000-0000-0000DD1A0000}"/>
    <cellStyle name="Comma 30 20 2 2" xfId="13458" xr:uid="{00000000-0005-0000-0000-0000DE1A0000}"/>
    <cellStyle name="Comma 30 21" xfId="3098" xr:uid="{00000000-0005-0000-0000-0000DF1A0000}"/>
    <cellStyle name="Comma 30 21 2" xfId="8846" xr:uid="{00000000-0005-0000-0000-0000E01A0000}"/>
    <cellStyle name="Comma 30 21 2 2" xfId="13459" xr:uid="{00000000-0005-0000-0000-0000E11A0000}"/>
    <cellStyle name="Comma 30 22" xfId="3099" xr:uid="{00000000-0005-0000-0000-0000E21A0000}"/>
    <cellStyle name="Comma 30 22 2" xfId="8847" xr:uid="{00000000-0005-0000-0000-0000E31A0000}"/>
    <cellStyle name="Comma 30 22 2 2" xfId="13460" xr:uid="{00000000-0005-0000-0000-0000E41A0000}"/>
    <cellStyle name="Comma 30 23" xfId="8833" xr:uid="{00000000-0005-0000-0000-0000E51A0000}"/>
    <cellStyle name="Comma 30 23 2" xfId="13446" xr:uid="{00000000-0005-0000-0000-0000E61A0000}"/>
    <cellStyle name="Comma 30 3" xfId="3100" xr:uid="{00000000-0005-0000-0000-0000E71A0000}"/>
    <cellStyle name="Comma 30 3 2" xfId="8848" xr:uid="{00000000-0005-0000-0000-0000E81A0000}"/>
    <cellStyle name="Comma 30 3 2 2" xfId="13461" xr:uid="{00000000-0005-0000-0000-0000E91A0000}"/>
    <cellStyle name="Comma 30 4" xfId="3101" xr:uid="{00000000-0005-0000-0000-0000EA1A0000}"/>
    <cellStyle name="Comma 30 4 2" xfId="8849" xr:uid="{00000000-0005-0000-0000-0000EB1A0000}"/>
    <cellStyle name="Comma 30 4 2 2" xfId="13462" xr:uid="{00000000-0005-0000-0000-0000EC1A0000}"/>
    <cellStyle name="Comma 30 5" xfId="3102" xr:uid="{00000000-0005-0000-0000-0000ED1A0000}"/>
    <cellStyle name="Comma 30 5 2" xfId="8850" xr:uid="{00000000-0005-0000-0000-0000EE1A0000}"/>
    <cellStyle name="Comma 30 5 2 2" xfId="13463" xr:uid="{00000000-0005-0000-0000-0000EF1A0000}"/>
    <cellStyle name="Comma 30 6" xfId="3103" xr:uid="{00000000-0005-0000-0000-0000F01A0000}"/>
    <cellStyle name="Comma 30 6 2" xfId="8851" xr:uid="{00000000-0005-0000-0000-0000F11A0000}"/>
    <cellStyle name="Comma 30 6 2 2" xfId="13464" xr:uid="{00000000-0005-0000-0000-0000F21A0000}"/>
    <cellStyle name="Comma 30 7" xfId="3104" xr:uid="{00000000-0005-0000-0000-0000F31A0000}"/>
    <cellStyle name="Comma 30 7 2" xfId="8852" xr:uid="{00000000-0005-0000-0000-0000F41A0000}"/>
    <cellStyle name="Comma 30 7 2 2" xfId="13465" xr:uid="{00000000-0005-0000-0000-0000F51A0000}"/>
    <cellStyle name="Comma 30 8" xfId="3105" xr:uid="{00000000-0005-0000-0000-0000F61A0000}"/>
    <cellStyle name="Comma 30 8 2" xfId="8853" xr:uid="{00000000-0005-0000-0000-0000F71A0000}"/>
    <cellStyle name="Comma 30 8 2 2" xfId="13466" xr:uid="{00000000-0005-0000-0000-0000F81A0000}"/>
    <cellStyle name="Comma 30 9" xfId="3106" xr:uid="{00000000-0005-0000-0000-0000F91A0000}"/>
    <cellStyle name="Comma 30 9 2" xfId="8854" xr:uid="{00000000-0005-0000-0000-0000FA1A0000}"/>
    <cellStyle name="Comma 30 9 2 2" xfId="13467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6" xr:uid="{00000000-0005-0000-0000-0000FE1A0000}"/>
    <cellStyle name="Comma 31 10 2 2" xfId="13469" xr:uid="{00000000-0005-0000-0000-0000FF1A0000}"/>
    <cellStyle name="Comma 31 11" xfId="3109" xr:uid="{00000000-0005-0000-0000-0000001B0000}"/>
    <cellStyle name="Comma 31 11 2" xfId="8857" xr:uid="{00000000-0005-0000-0000-0000011B0000}"/>
    <cellStyle name="Comma 31 11 2 2" xfId="13470" xr:uid="{00000000-0005-0000-0000-0000021B0000}"/>
    <cellStyle name="Comma 31 12" xfId="3110" xr:uid="{00000000-0005-0000-0000-0000031B0000}"/>
    <cellStyle name="Comma 31 12 2" xfId="8858" xr:uid="{00000000-0005-0000-0000-0000041B0000}"/>
    <cellStyle name="Comma 31 12 2 2" xfId="13471" xr:uid="{00000000-0005-0000-0000-0000051B0000}"/>
    <cellStyle name="Comma 31 13" xfId="3111" xr:uid="{00000000-0005-0000-0000-0000061B0000}"/>
    <cellStyle name="Comma 31 13 2" xfId="8859" xr:uid="{00000000-0005-0000-0000-0000071B0000}"/>
    <cellStyle name="Comma 31 13 2 2" xfId="13472" xr:uid="{00000000-0005-0000-0000-0000081B0000}"/>
    <cellStyle name="Comma 31 14" xfId="3112" xr:uid="{00000000-0005-0000-0000-0000091B0000}"/>
    <cellStyle name="Comma 31 14 2" xfId="8860" xr:uid="{00000000-0005-0000-0000-00000A1B0000}"/>
    <cellStyle name="Comma 31 14 2 2" xfId="13473" xr:uid="{00000000-0005-0000-0000-00000B1B0000}"/>
    <cellStyle name="Comma 31 15" xfId="3113" xr:uid="{00000000-0005-0000-0000-00000C1B0000}"/>
    <cellStyle name="Comma 31 15 2" xfId="8861" xr:uid="{00000000-0005-0000-0000-00000D1B0000}"/>
    <cellStyle name="Comma 31 15 2 2" xfId="13474" xr:uid="{00000000-0005-0000-0000-00000E1B0000}"/>
    <cellStyle name="Comma 31 16" xfId="3114" xr:uid="{00000000-0005-0000-0000-00000F1B0000}"/>
    <cellStyle name="Comma 31 16 2" xfId="8862" xr:uid="{00000000-0005-0000-0000-0000101B0000}"/>
    <cellStyle name="Comma 31 16 2 2" xfId="13475" xr:uid="{00000000-0005-0000-0000-0000111B0000}"/>
    <cellStyle name="Comma 31 17" xfId="3115" xr:uid="{00000000-0005-0000-0000-0000121B0000}"/>
    <cellStyle name="Comma 31 17 2" xfId="8863" xr:uid="{00000000-0005-0000-0000-0000131B0000}"/>
    <cellStyle name="Comma 31 17 2 2" xfId="13476" xr:uid="{00000000-0005-0000-0000-0000141B0000}"/>
    <cellStyle name="Comma 31 18" xfId="3116" xr:uid="{00000000-0005-0000-0000-0000151B0000}"/>
    <cellStyle name="Comma 31 18 2" xfId="8864" xr:uid="{00000000-0005-0000-0000-0000161B0000}"/>
    <cellStyle name="Comma 31 18 2 2" xfId="13477" xr:uid="{00000000-0005-0000-0000-0000171B0000}"/>
    <cellStyle name="Comma 31 19" xfId="3117" xr:uid="{00000000-0005-0000-0000-0000181B0000}"/>
    <cellStyle name="Comma 31 19 2" xfId="8865" xr:uid="{00000000-0005-0000-0000-0000191B0000}"/>
    <cellStyle name="Comma 31 19 2 2" xfId="13478" xr:uid="{00000000-0005-0000-0000-00001A1B0000}"/>
    <cellStyle name="Comma 31 2" xfId="3118" xr:uid="{00000000-0005-0000-0000-00001B1B0000}"/>
    <cellStyle name="Comma 31 2 2" xfId="8866" xr:uid="{00000000-0005-0000-0000-00001C1B0000}"/>
    <cellStyle name="Comma 31 2 2 2" xfId="13479" xr:uid="{00000000-0005-0000-0000-00001D1B0000}"/>
    <cellStyle name="Comma 31 20" xfId="3119" xr:uid="{00000000-0005-0000-0000-00001E1B0000}"/>
    <cellStyle name="Comma 31 20 2" xfId="8867" xr:uid="{00000000-0005-0000-0000-00001F1B0000}"/>
    <cellStyle name="Comma 31 20 2 2" xfId="13480" xr:uid="{00000000-0005-0000-0000-0000201B0000}"/>
    <cellStyle name="Comma 31 21" xfId="3120" xr:uid="{00000000-0005-0000-0000-0000211B0000}"/>
    <cellStyle name="Comma 31 21 2" xfId="8868" xr:uid="{00000000-0005-0000-0000-0000221B0000}"/>
    <cellStyle name="Comma 31 21 2 2" xfId="13481" xr:uid="{00000000-0005-0000-0000-0000231B0000}"/>
    <cellStyle name="Comma 31 22" xfId="3121" xr:uid="{00000000-0005-0000-0000-0000241B0000}"/>
    <cellStyle name="Comma 31 22 2" xfId="8869" xr:uid="{00000000-0005-0000-0000-0000251B0000}"/>
    <cellStyle name="Comma 31 22 2 2" xfId="13482" xr:uid="{00000000-0005-0000-0000-0000261B0000}"/>
    <cellStyle name="Comma 31 23" xfId="8855" xr:uid="{00000000-0005-0000-0000-0000271B0000}"/>
    <cellStyle name="Comma 31 23 2" xfId="13468" xr:uid="{00000000-0005-0000-0000-0000281B0000}"/>
    <cellStyle name="Comma 31 3" xfId="3122" xr:uid="{00000000-0005-0000-0000-0000291B0000}"/>
    <cellStyle name="Comma 31 3 2" xfId="8870" xr:uid="{00000000-0005-0000-0000-00002A1B0000}"/>
    <cellStyle name="Comma 31 3 2 2" xfId="13483" xr:uid="{00000000-0005-0000-0000-00002B1B0000}"/>
    <cellStyle name="Comma 31 4" xfId="3123" xr:uid="{00000000-0005-0000-0000-00002C1B0000}"/>
    <cellStyle name="Comma 31 4 2" xfId="8871" xr:uid="{00000000-0005-0000-0000-00002D1B0000}"/>
    <cellStyle name="Comma 31 4 2 2" xfId="13484" xr:uid="{00000000-0005-0000-0000-00002E1B0000}"/>
    <cellStyle name="Comma 31 5" xfId="3124" xr:uid="{00000000-0005-0000-0000-00002F1B0000}"/>
    <cellStyle name="Comma 31 5 2" xfId="8872" xr:uid="{00000000-0005-0000-0000-0000301B0000}"/>
    <cellStyle name="Comma 31 5 2 2" xfId="13485" xr:uid="{00000000-0005-0000-0000-0000311B0000}"/>
    <cellStyle name="Comma 31 6" xfId="3125" xr:uid="{00000000-0005-0000-0000-0000321B0000}"/>
    <cellStyle name="Comma 31 6 2" xfId="8873" xr:uid="{00000000-0005-0000-0000-0000331B0000}"/>
    <cellStyle name="Comma 31 6 2 2" xfId="13486" xr:uid="{00000000-0005-0000-0000-0000341B0000}"/>
    <cellStyle name="Comma 31 7" xfId="3126" xr:uid="{00000000-0005-0000-0000-0000351B0000}"/>
    <cellStyle name="Comma 31 7 2" xfId="8874" xr:uid="{00000000-0005-0000-0000-0000361B0000}"/>
    <cellStyle name="Comma 31 7 2 2" xfId="13487" xr:uid="{00000000-0005-0000-0000-0000371B0000}"/>
    <cellStyle name="Comma 31 8" xfId="3127" xr:uid="{00000000-0005-0000-0000-0000381B0000}"/>
    <cellStyle name="Comma 31 8 2" xfId="8875" xr:uid="{00000000-0005-0000-0000-0000391B0000}"/>
    <cellStyle name="Comma 31 8 2 2" xfId="13488" xr:uid="{00000000-0005-0000-0000-00003A1B0000}"/>
    <cellStyle name="Comma 31 9" xfId="3128" xr:uid="{00000000-0005-0000-0000-00003B1B0000}"/>
    <cellStyle name="Comma 31 9 2" xfId="8876" xr:uid="{00000000-0005-0000-0000-00003C1B0000}"/>
    <cellStyle name="Comma 31 9 2 2" xfId="13489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8" xr:uid="{00000000-0005-0000-0000-0000401B0000}"/>
    <cellStyle name="Comma 32 10 2 2" xfId="13491" xr:uid="{00000000-0005-0000-0000-0000411B0000}"/>
    <cellStyle name="Comma 32 11" xfId="3131" xr:uid="{00000000-0005-0000-0000-0000421B0000}"/>
    <cellStyle name="Comma 32 11 2" xfId="8879" xr:uid="{00000000-0005-0000-0000-0000431B0000}"/>
    <cellStyle name="Comma 32 11 2 2" xfId="13492" xr:uid="{00000000-0005-0000-0000-0000441B0000}"/>
    <cellStyle name="Comma 32 12" xfId="3132" xr:uid="{00000000-0005-0000-0000-0000451B0000}"/>
    <cellStyle name="Comma 32 12 2" xfId="8880" xr:uid="{00000000-0005-0000-0000-0000461B0000}"/>
    <cellStyle name="Comma 32 12 2 2" xfId="13493" xr:uid="{00000000-0005-0000-0000-0000471B0000}"/>
    <cellStyle name="Comma 32 13" xfId="3133" xr:uid="{00000000-0005-0000-0000-0000481B0000}"/>
    <cellStyle name="Comma 32 13 2" xfId="8881" xr:uid="{00000000-0005-0000-0000-0000491B0000}"/>
    <cellStyle name="Comma 32 13 2 2" xfId="13494" xr:uid="{00000000-0005-0000-0000-00004A1B0000}"/>
    <cellStyle name="Comma 32 14" xfId="3134" xr:uid="{00000000-0005-0000-0000-00004B1B0000}"/>
    <cellStyle name="Comma 32 14 2" xfId="8882" xr:uid="{00000000-0005-0000-0000-00004C1B0000}"/>
    <cellStyle name="Comma 32 14 2 2" xfId="13495" xr:uid="{00000000-0005-0000-0000-00004D1B0000}"/>
    <cellStyle name="Comma 32 15" xfId="3135" xr:uid="{00000000-0005-0000-0000-00004E1B0000}"/>
    <cellStyle name="Comma 32 15 2" xfId="8883" xr:uid="{00000000-0005-0000-0000-00004F1B0000}"/>
    <cellStyle name="Comma 32 15 2 2" xfId="13496" xr:uid="{00000000-0005-0000-0000-0000501B0000}"/>
    <cellStyle name="Comma 32 16" xfId="3136" xr:uid="{00000000-0005-0000-0000-0000511B0000}"/>
    <cellStyle name="Comma 32 16 2" xfId="8884" xr:uid="{00000000-0005-0000-0000-0000521B0000}"/>
    <cellStyle name="Comma 32 16 2 2" xfId="13497" xr:uid="{00000000-0005-0000-0000-0000531B0000}"/>
    <cellStyle name="Comma 32 17" xfId="3137" xr:uid="{00000000-0005-0000-0000-0000541B0000}"/>
    <cellStyle name="Comma 32 17 2" xfId="8885" xr:uid="{00000000-0005-0000-0000-0000551B0000}"/>
    <cellStyle name="Comma 32 17 2 2" xfId="13498" xr:uid="{00000000-0005-0000-0000-0000561B0000}"/>
    <cellStyle name="Comma 32 18" xfId="3138" xr:uid="{00000000-0005-0000-0000-0000571B0000}"/>
    <cellStyle name="Comma 32 18 2" xfId="8886" xr:uid="{00000000-0005-0000-0000-0000581B0000}"/>
    <cellStyle name="Comma 32 18 2 2" xfId="13499" xr:uid="{00000000-0005-0000-0000-0000591B0000}"/>
    <cellStyle name="Comma 32 19" xfId="3139" xr:uid="{00000000-0005-0000-0000-00005A1B0000}"/>
    <cellStyle name="Comma 32 19 2" xfId="8887" xr:uid="{00000000-0005-0000-0000-00005B1B0000}"/>
    <cellStyle name="Comma 32 19 2 2" xfId="13500" xr:uid="{00000000-0005-0000-0000-00005C1B0000}"/>
    <cellStyle name="Comma 32 2" xfId="3140" xr:uid="{00000000-0005-0000-0000-00005D1B0000}"/>
    <cellStyle name="Comma 32 2 2" xfId="8888" xr:uid="{00000000-0005-0000-0000-00005E1B0000}"/>
    <cellStyle name="Comma 32 2 2 2" xfId="13501" xr:uid="{00000000-0005-0000-0000-00005F1B0000}"/>
    <cellStyle name="Comma 32 20" xfId="3141" xr:uid="{00000000-0005-0000-0000-0000601B0000}"/>
    <cellStyle name="Comma 32 20 2" xfId="8889" xr:uid="{00000000-0005-0000-0000-0000611B0000}"/>
    <cellStyle name="Comma 32 20 2 2" xfId="13502" xr:uid="{00000000-0005-0000-0000-0000621B0000}"/>
    <cellStyle name="Comma 32 21" xfId="3142" xr:uid="{00000000-0005-0000-0000-0000631B0000}"/>
    <cellStyle name="Comma 32 21 2" xfId="8890" xr:uid="{00000000-0005-0000-0000-0000641B0000}"/>
    <cellStyle name="Comma 32 21 2 2" xfId="13503" xr:uid="{00000000-0005-0000-0000-0000651B0000}"/>
    <cellStyle name="Comma 32 22" xfId="3143" xr:uid="{00000000-0005-0000-0000-0000661B0000}"/>
    <cellStyle name="Comma 32 22 2" xfId="8891" xr:uid="{00000000-0005-0000-0000-0000671B0000}"/>
    <cellStyle name="Comma 32 22 2 2" xfId="13504" xr:uid="{00000000-0005-0000-0000-0000681B0000}"/>
    <cellStyle name="Comma 32 23" xfId="8877" xr:uid="{00000000-0005-0000-0000-0000691B0000}"/>
    <cellStyle name="Comma 32 23 2" xfId="13490" xr:uid="{00000000-0005-0000-0000-00006A1B0000}"/>
    <cellStyle name="Comma 32 3" xfId="3144" xr:uid="{00000000-0005-0000-0000-00006B1B0000}"/>
    <cellStyle name="Comma 32 3 2" xfId="8892" xr:uid="{00000000-0005-0000-0000-00006C1B0000}"/>
    <cellStyle name="Comma 32 3 2 2" xfId="13505" xr:uid="{00000000-0005-0000-0000-00006D1B0000}"/>
    <cellStyle name="Comma 32 4" xfId="3145" xr:uid="{00000000-0005-0000-0000-00006E1B0000}"/>
    <cellStyle name="Comma 32 4 2" xfId="8893" xr:uid="{00000000-0005-0000-0000-00006F1B0000}"/>
    <cellStyle name="Comma 32 4 2 2" xfId="13506" xr:uid="{00000000-0005-0000-0000-0000701B0000}"/>
    <cellStyle name="Comma 32 5" xfId="3146" xr:uid="{00000000-0005-0000-0000-0000711B0000}"/>
    <cellStyle name="Comma 32 5 2" xfId="8894" xr:uid="{00000000-0005-0000-0000-0000721B0000}"/>
    <cellStyle name="Comma 32 5 2 2" xfId="13507" xr:uid="{00000000-0005-0000-0000-0000731B0000}"/>
    <cellStyle name="Comma 32 6" xfId="3147" xr:uid="{00000000-0005-0000-0000-0000741B0000}"/>
    <cellStyle name="Comma 32 6 2" xfId="8895" xr:uid="{00000000-0005-0000-0000-0000751B0000}"/>
    <cellStyle name="Comma 32 6 2 2" xfId="13508" xr:uid="{00000000-0005-0000-0000-0000761B0000}"/>
    <cellStyle name="Comma 32 7" xfId="3148" xr:uid="{00000000-0005-0000-0000-0000771B0000}"/>
    <cellStyle name="Comma 32 7 2" xfId="8896" xr:uid="{00000000-0005-0000-0000-0000781B0000}"/>
    <cellStyle name="Comma 32 7 2 2" xfId="13509" xr:uid="{00000000-0005-0000-0000-0000791B0000}"/>
    <cellStyle name="Comma 32 8" xfId="3149" xr:uid="{00000000-0005-0000-0000-00007A1B0000}"/>
    <cellStyle name="Comma 32 8 2" xfId="8897" xr:uid="{00000000-0005-0000-0000-00007B1B0000}"/>
    <cellStyle name="Comma 32 8 2 2" xfId="13510" xr:uid="{00000000-0005-0000-0000-00007C1B0000}"/>
    <cellStyle name="Comma 32 9" xfId="3150" xr:uid="{00000000-0005-0000-0000-00007D1B0000}"/>
    <cellStyle name="Comma 32 9 2" xfId="8898" xr:uid="{00000000-0005-0000-0000-00007E1B0000}"/>
    <cellStyle name="Comma 32 9 2 2" xfId="13511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0" xr:uid="{00000000-0005-0000-0000-0000821B0000}"/>
    <cellStyle name="Comma 33 10 2 2" xfId="13513" xr:uid="{00000000-0005-0000-0000-0000831B0000}"/>
    <cellStyle name="Comma 33 11" xfId="3153" xr:uid="{00000000-0005-0000-0000-0000841B0000}"/>
    <cellStyle name="Comma 33 11 2" xfId="8901" xr:uid="{00000000-0005-0000-0000-0000851B0000}"/>
    <cellStyle name="Comma 33 11 2 2" xfId="13514" xr:uid="{00000000-0005-0000-0000-0000861B0000}"/>
    <cellStyle name="Comma 33 12" xfId="3154" xr:uid="{00000000-0005-0000-0000-0000871B0000}"/>
    <cellStyle name="Comma 33 12 2" xfId="8902" xr:uid="{00000000-0005-0000-0000-0000881B0000}"/>
    <cellStyle name="Comma 33 12 2 2" xfId="13515" xr:uid="{00000000-0005-0000-0000-0000891B0000}"/>
    <cellStyle name="Comma 33 13" xfId="3155" xr:uid="{00000000-0005-0000-0000-00008A1B0000}"/>
    <cellStyle name="Comma 33 13 2" xfId="8903" xr:uid="{00000000-0005-0000-0000-00008B1B0000}"/>
    <cellStyle name="Comma 33 13 2 2" xfId="13516" xr:uid="{00000000-0005-0000-0000-00008C1B0000}"/>
    <cellStyle name="Comma 33 14" xfId="3156" xr:uid="{00000000-0005-0000-0000-00008D1B0000}"/>
    <cellStyle name="Comma 33 14 2" xfId="8904" xr:uid="{00000000-0005-0000-0000-00008E1B0000}"/>
    <cellStyle name="Comma 33 14 2 2" xfId="13517" xr:uid="{00000000-0005-0000-0000-00008F1B0000}"/>
    <cellStyle name="Comma 33 15" xfId="3157" xr:uid="{00000000-0005-0000-0000-0000901B0000}"/>
    <cellStyle name="Comma 33 15 2" xfId="8905" xr:uid="{00000000-0005-0000-0000-0000911B0000}"/>
    <cellStyle name="Comma 33 15 2 2" xfId="13518" xr:uid="{00000000-0005-0000-0000-0000921B0000}"/>
    <cellStyle name="Comma 33 16" xfId="3158" xr:uid="{00000000-0005-0000-0000-0000931B0000}"/>
    <cellStyle name="Comma 33 16 2" xfId="8906" xr:uid="{00000000-0005-0000-0000-0000941B0000}"/>
    <cellStyle name="Comma 33 16 2 2" xfId="13519" xr:uid="{00000000-0005-0000-0000-0000951B0000}"/>
    <cellStyle name="Comma 33 17" xfId="3159" xr:uid="{00000000-0005-0000-0000-0000961B0000}"/>
    <cellStyle name="Comma 33 17 2" xfId="8907" xr:uid="{00000000-0005-0000-0000-0000971B0000}"/>
    <cellStyle name="Comma 33 17 2 2" xfId="13520" xr:uid="{00000000-0005-0000-0000-0000981B0000}"/>
    <cellStyle name="Comma 33 18" xfId="3160" xr:uid="{00000000-0005-0000-0000-0000991B0000}"/>
    <cellStyle name="Comma 33 18 2" xfId="8908" xr:uid="{00000000-0005-0000-0000-00009A1B0000}"/>
    <cellStyle name="Comma 33 18 2 2" xfId="13521" xr:uid="{00000000-0005-0000-0000-00009B1B0000}"/>
    <cellStyle name="Comma 33 19" xfId="3161" xr:uid="{00000000-0005-0000-0000-00009C1B0000}"/>
    <cellStyle name="Comma 33 19 2" xfId="8909" xr:uid="{00000000-0005-0000-0000-00009D1B0000}"/>
    <cellStyle name="Comma 33 19 2 2" xfId="13522" xr:uid="{00000000-0005-0000-0000-00009E1B0000}"/>
    <cellStyle name="Comma 33 2" xfId="3162" xr:uid="{00000000-0005-0000-0000-00009F1B0000}"/>
    <cellStyle name="Comma 33 2 2" xfId="8910" xr:uid="{00000000-0005-0000-0000-0000A01B0000}"/>
    <cellStyle name="Comma 33 2 2 2" xfId="13523" xr:uid="{00000000-0005-0000-0000-0000A11B0000}"/>
    <cellStyle name="Comma 33 20" xfId="3163" xr:uid="{00000000-0005-0000-0000-0000A21B0000}"/>
    <cellStyle name="Comma 33 20 2" xfId="8911" xr:uid="{00000000-0005-0000-0000-0000A31B0000}"/>
    <cellStyle name="Comma 33 20 2 2" xfId="13524" xr:uid="{00000000-0005-0000-0000-0000A41B0000}"/>
    <cellStyle name="Comma 33 21" xfId="3164" xr:uid="{00000000-0005-0000-0000-0000A51B0000}"/>
    <cellStyle name="Comma 33 21 2" xfId="8912" xr:uid="{00000000-0005-0000-0000-0000A61B0000}"/>
    <cellStyle name="Comma 33 21 2 2" xfId="13525" xr:uid="{00000000-0005-0000-0000-0000A71B0000}"/>
    <cellStyle name="Comma 33 22" xfId="3165" xr:uid="{00000000-0005-0000-0000-0000A81B0000}"/>
    <cellStyle name="Comma 33 22 2" xfId="8913" xr:uid="{00000000-0005-0000-0000-0000A91B0000}"/>
    <cellStyle name="Comma 33 22 2 2" xfId="13526" xr:uid="{00000000-0005-0000-0000-0000AA1B0000}"/>
    <cellStyle name="Comma 33 23" xfId="8899" xr:uid="{00000000-0005-0000-0000-0000AB1B0000}"/>
    <cellStyle name="Comma 33 23 2" xfId="13512" xr:uid="{00000000-0005-0000-0000-0000AC1B0000}"/>
    <cellStyle name="Comma 33 3" xfId="3166" xr:uid="{00000000-0005-0000-0000-0000AD1B0000}"/>
    <cellStyle name="Comma 33 3 2" xfId="8914" xr:uid="{00000000-0005-0000-0000-0000AE1B0000}"/>
    <cellStyle name="Comma 33 3 2 2" xfId="13527" xr:uid="{00000000-0005-0000-0000-0000AF1B0000}"/>
    <cellStyle name="Comma 33 4" xfId="3167" xr:uid="{00000000-0005-0000-0000-0000B01B0000}"/>
    <cellStyle name="Comma 33 4 2" xfId="8915" xr:uid="{00000000-0005-0000-0000-0000B11B0000}"/>
    <cellStyle name="Comma 33 4 2 2" xfId="13528" xr:uid="{00000000-0005-0000-0000-0000B21B0000}"/>
    <cellStyle name="Comma 33 5" xfId="3168" xr:uid="{00000000-0005-0000-0000-0000B31B0000}"/>
    <cellStyle name="Comma 33 5 2" xfId="8916" xr:uid="{00000000-0005-0000-0000-0000B41B0000}"/>
    <cellStyle name="Comma 33 5 2 2" xfId="13529" xr:uid="{00000000-0005-0000-0000-0000B51B0000}"/>
    <cellStyle name="Comma 33 6" xfId="3169" xr:uid="{00000000-0005-0000-0000-0000B61B0000}"/>
    <cellStyle name="Comma 33 6 2" xfId="8917" xr:uid="{00000000-0005-0000-0000-0000B71B0000}"/>
    <cellStyle name="Comma 33 6 2 2" xfId="13530" xr:uid="{00000000-0005-0000-0000-0000B81B0000}"/>
    <cellStyle name="Comma 33 7" xfId="3170" xr:uid="{00000000-0005-0000-0000-0000B91B0000}"/>
    <cellStyle name="Comma 33 7 2" xfId="8918" xr:uid="{00000000-0005-0000-0000-0000BA1B0000}"/>
    <cellStyle name="Comma 33 7 2 2" xfId="13531" xr:uid="{00000000-0005-0000-0000-0000BB1B0000}"/>
    <cellStyle name="Comma 33 8" xfId="3171" xr:uid="{00000000-0005-0000-0000-0000BC1B0000}"/>
    <cellStyle name="Comma 33 8 2" xfId="8919" xr:uid="{00000000-0005-0000-0000-0000BD1B0000}"/>
    <cellStyle name="Comma 33 8 2 2" xfId="13532" xr:uid="{00000000-0005-0000-0000-0000BE1B0000}"/>
    <cellStyle name="Comma 33 9" xfId="3172" xr:uid="{00000000-0005-0000-0000-0000BF1B0000}"/>
    <cellStyle name="Comma 33 9 2" xfId="8920" xr:uid="{00000000-0005-0000-0000-0000C01B0000}"/>
    <cellStyle name="Comma 33 9 2 2" xfId="13533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2" xr:uid="{00000000-0005-0000-0000-0000C41B0000}"/>
    <cellStyle name="Comma 34 10 2 2" xfId="13535" xr:uid="{00000000-0005-0000-0000-0000C51B0000}"/>
    <cellStyle name="Comma 34 11" xfId="3175" xr:uid="{00000000-0005-0000-0000-0000C61B0000}"/>
    <cellStyle name="Comma 34 11 2" xfId="8923" xr:uid="{00000000-0005-0000-0000-0000C71B0000}"/>
    <cellStyle name="Comma 34 11 2 2" xfId="13536" xr:uid="{00000000-0005-0000-0000-0000C81B0000}"/>
    <cellStyle name="Comma 34 12" xfId="3176" xr:uid="{00000000-0005-0000-0000-0000C91B0000}"/>
    <cellStyle name="Comma 34 12 2" xfId="8924" xr:uid="{00000000-0005-0000-0000-0000CA1B0000}"/>
    <cellStyle name="Comma 34 12 2 2" xfId="13537" xr:uid="{00000000-0005-0000-0000-0000CB1B0000}"/>
    <cellStyle name="Comma 34 13" xfId="3177" xr:uid="{00000000-0005-0000-0000-0000CC1B0000}"/>
    <cellStyle name="Comma 34 13 2" xfId="8925" xr:uid="{00000000-0005-0000-0000-0000CD1B0000}"/>
    <cellStyle name="Comma 34 13 2 2" xfId="13538" xr:uid="{00000000-0005-0000-0000-0000CE1B0000}"/>
    <cellStyle name="Comma 34 14" xfId="3178" xr:uid="{00000000-0005-0000-0000-0000CF1B0000}"/>
    <cellStyle name="Comma 34 14 2" xfId="8926" xr:uid="{00000000-0005-0000-0000-0000D01B0000}"/>
    <cellStyle name="Comma 34 14 2 2" xfId="13539" xr:uid="{00000000-0005-0000-0000-0000D11B0000}"/>
    <cellStyle name="Comma 34 15" xfId="3179" xr:uid="{00000000-0005-0000-0000-0000D21B0000}"/>
    <cellStyle name="Comma 34 15 2" xfId="8927" xr:uid="{00000000-0005-0000-0000-0000D31B0000}"/>
    <cellStyle name="Comma 34 15 2 2" xfId="13540" xr:uid="{00000000-0005-0000-0000-0000D41B0000}"/>
    <cellStyle name="Comma 34 16" xfId="3180" xr:uid="{00000000-0005-0000-0000-0000D51B0000}"/>
    <cellStyle name="Comma 34 16 2" xfId="8928" xr:uid="{00000000-0005-0000-0000-0000D61B0000}"/>
    <cellStyle name="Comma 34 16 2 2" xfId="13541" xr:uid="{00000000-0005-0000-0000-0000D71B0000}"/>
    <cellStyle name="Comma 34 17" xfId="3181" xr:uid="{00000000-0005-0000-0000-0000D81B0000}"/>
    <cellStyle name="Comma 34 17 2" xfId="8929" xr:uid="{00000000-0005-0000-0000-0000D91B0000}"/>
    <cellStyle name="Comma 34 17 2 2" xfId="13542" xr:uid="{00000000-0005-0000-0000-0000DA1B0000}"/>
    <cellStyle name="Comma 34 18" xfId="3182" xr:uid="{00000000-0005-0000-0000-0000DB1B0000}"/>
    <cellStyle name="Comma 34 18 2" xfId="8930" xr:uid="{00000000-0005-0000-0000-0000DC1B0000}"/>
    <cellStyle name="Comma 34 18 2 2" xfId="13543" xr:uid="{00000000-0005-0000-0000-0000DD1B0000}"/>
    <cellStyle name="Comma 34 19" xfId="3183" xr:uid="{00000000-0005-0000-0000-0000DE1B0000}"/>
    <cellStyle name="Comma 34 19 2" xfId="8931" xr:uid="{00000000-0005-0000-0000-0000DF1B0000}"/>
    <cellStyle name="Comma 34 19 2 2" xfId="13544" xr:uid="{00000000-0005-0000-0000-0000E01B0000}"/>
    <cellStyle name="Comma 34 2" xfId="3184" xr:uid="{00000000-0005-0000-0000-0000E11B0000}"/>
    <cellStyle name="Comma 34 2 2" xfId="8932" xr:uid="{00000000-0005-0000-0000-0000E21B0000}"/>
    <cellStyle name="Comma 34 2 2 2" xfId="13545" xr:uid="{00000000-0005-0000-0000-0000E31B0000}"/>
    <cellStyle name="Comma 34 20" xfId="3185" xr:uid="{00000000-0005-0000-0000-0000E41B0000}"/>
    <cellStyle name="Comma 34 20 2" xfId="8933" xr:uid="{00000000-0005-0000-0000-0000E51B0000}"/>
    <cellStyle name="Comma 34 20 2 2" xfId="13546" xr:uid="{00000000-0005-0000-0000-0000E61B0000}"/>
    <cellStyle name="Comma 34 21" xfId="3186" xr:uid="{00000000-0005-0000-0000-0000E71B0000}"/>
    <cellStyle name="Comma 34 21 2" xfId="8934" xr:uid="{00000000-0005-0000-0000-0000E81B0000}"/>
    <cellStyle name="Comma 34 21 2 2" xfId="13547" xr:uid="{00000000-0005-0000-0000-0000E91B0000}"/>
    <cellStyle name="Comma 34 22" xfId="3187" xr:uid="{00000000-0005-0000-0000-0000EA1B0000}"/>
    <cellStyle name="Comma 34 22 2" xfId="8935" xr:uid="{00000000-0005-0000-0000-0000EB1B0000}"/>
    <cellStyle name="Comma 34 22 2 2" xfId="13548" xr:uid="{00000000-0005-0000-0000-0000EC1B0000}"/>
    <cellStyle name="Comma 34 23" xfId="8921" xr:uid="{00000000-0005-0000-0000-0000ED1B0000}"/>
    <cellStyle name="Comma 34 23 2" xfId="13534" xr:uid="{00000000-0005-0000-0000-0000EE1B0000}"/>
    <cellStyle name="Comma 34 3" xfId="3188" xr:uid="{00000000-0005-0000-0000-0000EF1B0000}"/>
    <cellStyle name="Comma 34 3 2" xfId="8936" xr:uid="{00000000-0005-0000-0000-0000F01B0000}"/>
    <cellStyle name="Comma 34 3 2 2" xfId="13549" xr:uid="{00000000-0005-0000-0000-0000F11B0000}"/>
    <cellStyle name="Comma 34 4" xfId="3189" xr:uid="{00000000-0005-0000-0000-0000F21B0000}"/>
    <cellStyle name="Comma 34 4 2" xfId="8937" xr:uid="{00000000-0005-0000-0000-0000F31B0000}"/>
    <cellStyle name="Comma 34 4 2 2" xfId="13550" xr:uid="{00000000-0005-0000-0000-0000F41B0000}"/>
    <cellStyle name="Comma 34 5" xfId="3190" xr:uid="{00000000-0005-0000-0000-0000F51B0000}"/>
    <cellStyle name="Comma 34 5 2" xfId="8938" xr:uid="{00000000-0005-0000-0000-0000F61B0000}"/>
    <cellStyle name="Comma 34 5 2 2" xfId="13551" xr:uid="{00000000-0005-0000-0000-0000F71B0000}"/>
    <cellStyle name="Comma 34 6" xfId="3191" xr:uid="{00000000-0005-0000-0000-0000F81B0000}"/>
    <cellStyle name="Comma 34 6 2" xfId="8939" xr:uid="{00000000-0005-0000-0000-0000F91B0000}"/>
    <cellStyle name="Comma 34 6 2 2" xfId="13552" xr:uid="{00000000-0005-0000-0000-0000FA1B0000}"/>
    <cellStyle name="Comma 34 7" xfId="3192" xr:uid="{00000000-0005-0000-0000-0000FB1B0000}"/>
    <cellStyle name="Comma 34 7 2" xfId="8940" xr:uid="{00000000-0005-0000-0000-0000FC1B0000}"/>
    <cellStyle name="Comma 34 7 2 2" xfId="13553" xr:uid="{00000000-0005-0000-0000-0000FD1B0000}"/>
    <cellStyle name="Comma 34 8" xfId="3193" xr:uid="{00000000-0005-0000-0000-0000FE1B0000}"/>
    <cellStyle name="Comma 34 8 2" xfId="8941" xr:uid="{00000000-0005-0000-0000-0000FF1B0000}"/>
    <cellStyle name="Comma 34 8 2 2" xfId="13554" xr:uid="{00000000-0005-0000-0000-0000001C0000}"/>
    <cellStyle name="Comma 34 9" xfId="3194" xr:uid="{00000000-0005-0000-0000-0000011C0000}"/>
    <cellStyle name="Comma 34 9 2" xfId="8942" xr:uid="{00000000-0005-0000-0000-0000021C0000}"/>
    <cellStyle name="Comma 34 9 2 2" xfId="13555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4" xr:uid="{00000000-0005-0000-0000-0000061C0000}"/>
    <cellStyle name="Comma 35 10 2 2" xfId="13557" xr:uid="{00000000-0005-0000-0000-0000071C0000}"/>
    <cellStyle name="Comma 35 11" xfId="3197" xr:uid="{00000000-0005-0000-0000-0000081C0000}"/>
    <cellStyle name="Comma 35 11 2" xfId="8945" xr:uid="{00000000-0005-0000-0000-0000091C0000}"/>
    <cellStyle name="Comma 35 11 2 2" xfId="13558" xr:uid="{00000000-0005-0000-0000-00000A1C0000}"/>
    <cellStyle name="Comma 35 12" xfId="3198" xr:uid="{00000000-0005-0000-0000-00000B1C0000}"/>
    <cellStyle name="Comma 35 12 2" xfId="8946" xr:uid="{00000000-0005-0000-0000-00000C1C0000}"/>
    <cellStyle name="Comma 35 12 2 2" xfId="13559" xr:uid="{00000000-0005-0000-0000-00000D1C0000}"/>
    <cellStyle name="Comma 35 13" xfId="3199" xr:uid="{00000000-0005-0000-0000-00000E1C0000}"/>
    <cellStyle name="Comma 35 13 2" xfId="8947" xr:uid="{00000000-0005-0000-0000-00000F1C0000}"/>
    <cellStyle name="Comma 35 13 2 2" xfId="13560" xr:uid="{00000000-0005-0000-0000-0000101C0000}"/>
    <cellStyle name="Comma 35 14" xfId="3200" xr:uid="{00000000-0005-0000-0000-0000111C0000}"/>
    <cellStyle name="Comma 35 14 2" xfId="8948" xr:uid="{00000000-0005-0000-0000-0000121C0000}"/>
    <cellStyle name="Comma 35 14 2 2" xfId="13561" xr:uid="{00000000-0005-0000-0000-0000131C0000}"/>
    <cellStyle name="Comma 35 15" xfId="3201" xr:uid="{00000000-0005-0000-0000-0000141C0000}"/>
    <cellStyle name="Comma 35 15 2" xfId="8949" xr:uid="{00000000-0005-0000-0000-0000151C0000}"/>
    <cellStyle name="Comma 35 15 2 2" xfId="13562" xr:uid="{00000000-0005-0000-0000-0000161C0000}"/>
    <cellStyle name="Comma 35 16" xfId="3202" xr:uid="{00000000-0005-0000-0000-0000171C0000}"/>
    <cellStyle name="Comma 35 16 2" xfId="8950" xr:uid="{00000000-0005-0000-0000-0000181C0000}"/>
    <cellStyle name="Comma 35 16 2 2" xfId="13563" xr:uid="{00000000-0005-0000-0000-0000191C0000}"/>
    <cellStyle name="Comma 35 17" xfId="3203" xr:uid="{00000000-0005-0000-0000-00001A1C0000}"/>
    <cellStyle name="Comma 35 17 2" xfId="8951" xr:uid="{00000000-0005-0000-0000-00001B1C0000}"/>
    <cellStyle name="Comma 35 17 2 2" xfId="13564" xr:uid="{00000000-0005-0000-0000-00001C1C0000}"/>
    <cellStyle name="Comma 35 18" xfId="3204" xr:uid="{00000000-0005-0000-0000-00001D1C0000}"/>
    <cellStyle name="Comma 35 18 2" xfId="8952" xr:uid="{00000000-0005-0000-0000-00001E1C0000}"/>
    <cellStyle name="Comma 35 18 2 2" xfId="13565" xr:uid="{00000000-0005-0000-0000-00001F1C0000}"/>
    <cellStyle name="Comma 35 19" xfId="3205" xr:uid="{00000000-0005-0000-0000-0000201C0000}"/>
    <cellStyle name="Comma 35 19 2" xfId="8953" xr:uid="{00000000-0005-0000-0000-0000211C0000}"/>
    <cellStyle name="Comma 35 19 2 2" xfId="13566" xr:uid="{00000000-0005-0000-0000-0000221C0000}"/>
    <cellStyle name="Comma 35 2" xfId="3206" xr:uid="{00000000-0005-0000-0000-0000231C0000}"/>
    <cellStyle name="Comma 35 2 2" xfId="8954" xr:uid="{00000000-0005-0000-0000-0000241C0000}"/>
    <cellStyle name="Comma 35 2 2 2" xfId="13567" xr:uid="{00000000-0005-0000-0000-0000251C0000}"/>
    <cellStyle name="Comma 35 20" xfId="3207" xr:uid="{00000000-0005-0000-0000-0000261C0000}"/>
    <cellStyle name="Comma 35 20 2" xfId="8955" xr:uid="{00000000-0005-0000-0000-0000271C0000}"/>
    <cellStyle name="Comma 35 20 2 2" xfId="13568" xr:uid="{00000000-0005-0000-0000-0000281C0000}"/>
    <cellStyle name="Comma 35 21" xfId="3208" xr:uid="{00000000-0005-0000-0000-0000291C0000}"/>
    <cellStyle name="Comma 35 21 2" xfId="8956" xr:uid="{00000000-0005-0000-0000-00002A1C0000}"/>
    <cellStyle name="Comma 35 21 2 2" xfId="13569" xr:uid="{00000000-0005-0000-0000-00002B1C0000}"/>
    <cellStyle name="Comma 35 22" xfId="3209" xr:uid="{00000000-0005-0000-0000-00002C1C0000}"/>
    <cellStyle name="Comma 35 22 2" xfId="8957" xr:uid="{00000000-0005-0000-0000-00002D1C0000}"/>
    <cellStyle name="Comma 35 22 2 2" xfId="13570" xr:uid="{00000000-0005-0000-0000-00002E1C0000}"/>
    <cellStyle name="Comma 35 23" xfId="8943" xr:uid="{00000000-0005-0000-0000-00002F1C0000}"/>
    <cellStyle name="Comma 35 23 2" xfId="13556" xr:uid="{00000000-0005-0000-0000-0000301C0000}"/>
    <cellStyle name="Comma 35 3" xfId="3210" xr:uid="{00000000-0005-0000-0000-0000311C0000}"/>
    <cellStyle name="Comma 35 3 2" xfId="8958" xr:uid="{00000000-0005-0000-0000-0000321C0000}"/>
    <cellStyle name="Comma 35 3 2 2" xfId="13571" xr:uid="{00000000-0005-0000-0000-0000331C0000}"/>
    <cellStyle name="Comma 35 4" xfId="3211" xr:uid="{00000000-0005-0000-0000-0000341C0000}"/>
    <cellStyle name="Comma 35 4 2" xfId="8959" xr:uid="{00000000-0005-0000-0000-0000351C0000}"/>
    <cellStyle name="Comma 35 4 2 2" xfId="13572" xr:uid="{00000000-0005-0000-0000-0000361C0000}"/>
    <cellStyle name="Comma 35 5" xfId="3212" xr:uid="{00000000-0005-0000-0000-0000371C0000}"/>
    <cellStyle name="Comma 35 5 2" xfId="8960" xr:uid="{00000000-0005-0000-0000-0000381C0000}"/>
    <cellStyle name="Comma 35 5 2 2" xfId="13573" xr:uid="{00000000-0005-0000-0000-0000391C0000}"/>
    <cellStyle name="Comma 35 6" xfId="3213" xr:uid="{00000000-0005-0000-0000-00003A1C0000}"/>
    <cellStyle name="Comma 35 6 2" xfId="8961" xr:uid="{00000000-0005-0000-0000-00003B1C0000}"/>
    <cellStyle name="Comma 35 6 2 2" xfId="13574" xr:uid="{00000000-0005-0000-0000-00003C1C0000}"/>
    <cellStyle name="Comma 35 7" xfId="3214" xr:uid="{00000000-0005-0000-0000-00003D1C0000}"/>
    <cellStyle name="Comma 35 7 2" xfId="8962" xr:uid="{00000000-0005-0000-0000-00003E1C0000}"/>
    <cellStyle name="Comma 35 7 2 2" xfId="13575" xr:uid="{00000000-0005-0000-0000-00003F1C0000}"/>
    <cellStyle name="Comma 35 8" xfId="3215" xr:uid="{00000000-0005-0000-0000-0000401C0000}"/>
    <cellStyle name="Comma 35 8 2" xfId="8963" xr:uid="{00000000-0005-0000-0000-0000411C0000}"/>
    <cellStyle name="Comma 35 8 2 2" xfId="13576" xr:uid="{00000000-0005-0000-0000-0000421C0000}"/>
    <cellStyle name="Comma 35 9" xfId="3216" xr:uid="{00000000-0005-0000-0000-0000431C0000}"/>
    <cellStyle name="Comma 35 9 2" xfId="8964" xr:uid="{00000000-0005-0000-0000-0000441C0000}"/>
    <cellStyle name="Comma 35 9 2 2" xfId="13577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6" xr:uid="{00000000-0005-0000-0000-0000481C0000}"/>
    <cellStyle name="Comma 36 10 2 2" xfId="13579" xr:uid="{00000000-0005-0000-0000-0000491C0000}"/>
    <cellStyle name="Comma 36 11" xfId="3219" xr:uid="{00000000-0005-0000-0000-00004A1C0000}"/>
    <cellStyle name="Comma 36 11 2" xfId="8967" xr:uid="{00000000-0005-0000-0000-00004B1C0000}"/>
    <cellStyle name="Comma 36 11 2 2" xfId="13580" xr:uid="{00000000-0005-0000-0000-00004C1C0000}"/>
    <cellStyle name="Comma 36 12" xfId="3220" xr:uid="{00000000-0005-0000-0000-00004D1C0000}"/>
    <cellStyle name="Comma 36 12 2" xfId="8968" xr:uid="{00000000-0005-0000-0000-00004E1C0000}"/>
    <cellStyle name="Comma 36 12 2 2" xfId="13581" xr:uid="{00000000-0005-0000-0000-00004F1C0000}"/>
    <cellStyle name="Comma 36 13" xfId="3221" xr:uid="{00000000-0005-0000-0000-0000501C0000}"/>
    <cellStyle name="Comma 36 13 2" xfId="8969" xr:uid="{00000000-0005-0000-0000-0000511C0000}"/>
    <cellStyle name="Comma 36 13 2 2" xfId="13582" xr:uid="{00000000-0005-0000-0000-0000521C0000}"/>
    <cellStyle name="Comma 36 14" xfId="3222" xr:uid="{00000000-0005-0000-0000-0000531C0000}"/>
    <cellStyle name="Comma 36 14 2" xfId="8970" xr:uid="{00000000-0005-0000-0000-0000541C0000}"/>
    <cellStyle name="Comma 36 14 2 2" xfId="13583" xr:uid="{00000000-0005-0000-0000-0000551C0000}"/>
    <cellStyle name="Comma 36 15" xfId="3223" xr:uid="{00000000-0005-0000-0000-0000561C0000}"/>
    <cellStyle name="Comma 36 15 2" xfId="8971" xr:uid="{00000000-0005-0000-0000-0000571C0000}"/>
    <cellStyle name="Comma 36 15 2 2" xfId="13584" xr:uid="{00000000-0005-0000-0000-0000581C0000}"/>
    <cellStyle name="Comma 36 16" xfId="3224" xr:uid="{00000000-0005-0000-0000-0000591C0000}"/>
    <cellStyle name="Comma 36 16 2" xfId="8972" xr:uid="{00000000-0005-0000-0000-00005A1C0000}"/>
    <cellStyle name="Comma 36 16 2 2" xfId="13585" xr:uid="{00000000-0005-0000-0000-00005B1C0000}"/>
    <cellStyle name="Comma 36 17" xfId="3225" xr:uid="{00000000-0005-0000-0000-00005C1C0000}"/>
    <cellStyle name="Comma 36 17 2" xfId="8973" xr:uid="{00000000-0005-0000-0000-00005D1C0000}"/>
    <cellStyle name="Comma 36 17 2 2" xfId="13586" xr:uid="{00000000-0005-0000-0000-00005E1C0000}"/>
    <cellStyle name="Comma 36 18" xfId="3226" xr:uid="{00000000-0005-0000-0000-00005F1C0000}"/>
    <cellStyle name="Comma 36 18 2" xfId="8974" xr:uid="{00000000-0005-0000-0000-0000601C0000}"/>
    <cellStyle name="Comma 36 18 2 2" xfId="13587" xr:uid="{00000000-0005-0000-0000-0000611C0000}"/>
    <cellStyle name="Comma 36 19" xfId="3227" xr:uid="{00000000-0005-0000-0000-0000621C0000}"/>
    <cellStyle name="Comma 36 19 2" xfId="8975" xr:uid="{00000000-0005-0000-0000-0000631C0000}"/>
    <cellStyle name="Comma 36 19 2 2" xfId="13588" xr:uid="{00000000-0005-0000-0000-0000641C0000}"/>
    <cellStyle name="Comma 36 2" xfId="3228" xr:uid="{00000000-0005-0000-0000-0000651C0000}"/>
    <cellStyle name="Comma 36 2 2" xfId="8976" xr:uid="{00000000-0005-0000-0000-0000661C0000}"/>
    <cellStyle name="Comma 36 2 2 2" xfId="13589" xr:uid="{00000000-0005-0000-0000-0000671C0000}"/>
    <cellStyle name="Comma 36 20" xfId="3229" xr:uid="{00000000-0005-0000-0000-0000681C0000}"/>
    <cellStyle name="Comma 36 20 2" xfId="8977" xr:uid="{00000000-0005-0000-0000-0000691C0000}"/>
    <cellStyle name="Comma 36 20 2 2" xfId="13590" xr:uid="{00000000-0005-0000-0000-00006A1C0000}"/>
    <cellStyle name="Comma 36 21" xfId="3230" xr:uid="{00000000-0005-0000-0000-00006B1C0000}"/>
    <cellStyle name="Comma 36 21 2" xfId="8978" xr:uid="{00000000-0005-0000-0000-00006C1C0000}"/>
    <cellStyle name="Comma 36 21 2 2" xfId="13591" xr:uid="{00000000-0005-0000-0000-00006D1C0000}"/>
    <cellStyle name="Comma 36 22" xfId="3231" xr:uid="{00000000-0005-0000-0000-00006E1C0000}"/>
    <cellStyle name="Comma 36 22 2" xfId="8979" xr:uid="{00000000-0005-0000-0000-00006F1C0000}"/>
    <cellStyle name="Comma 36 22 2 2" xfId="13592" xr:uid="{00000000-0005-0000-0000-0000701C0000}"/>
    <cellStyle name="Comma 36 23" xfId="8965" xr:uid="{00000000-0005-0000-0000-0000711C0000}"/>
    <cellStyle name="Comma 36 23 2" xfId="13578" xr:uid="{00000000-0005-0000-0000-0000721C0000}"/>
    <cellStyle name="Comma 36 3" xfId="3232" xr:uid="{00000000-0005-0000-0000-0000731C0000}"/>
    <cellStyle name="Comma 36 3 2" xfId="8980" xr:uid="{00000000-0005-0000-0000-0000741C0000}"/>
    <cellStyle name="Comma 36 3 2 2" xfId="13593" xr:uid="{00000000-0005-0000-0000-0000751C0000}"/>
    <cellStyle name="Comma 36 4" xfId="3233" xr:uid="{00000000-0005-0000-0000-0000761C0000}"/>
    <cellStyle name="Comma 36 4 2" xfId="8981" xr:uid="{00000000-0005-0000-0000-0000771C0000}"/>
    <cellStyle name="Comma 36 4 2 2" xfId="13594" xr:uid="{00000000-0005-0000-0000-0000781C0000}"/>
    <cellStyle name="Comma 36 5" xfId="3234" xr:uid="{00000000-0005-0000-0000-0000791C0000}"/>
    <cellStyle name="Comma 36 5 2" xfId="8982" xr:uid="{00000000-0005-0000-0000-00007A1C0000}"/>
    <cellStyle name="Comma 36 5 2 2" xfId="13595" xr:uid="{00000000-0005-0000-0000-00007B1C0000}"/>
    <cellStyle name="Comma 36 6" xfId="3235" xr:uid="{00000000-0005-0000-0000-00007C1C0000}"/>
    <cellStyle name="Comma 36 6 2" xfId="8983" xr:uid="{00000000-0005-0000-0000-00007D1C0000}"/>
    <cellStyle name="Comma 36 6 2 2" xfId="13596" xr:uid="{00000000-0005-0000-0000-00007E1C0000}"/>
    <cellStyle name="Comma 36 7" xfId="3236" xr:uid="{00000000-0005-0000-0000-00007F1C0000}"/>
    <cellStyle name="Comma 36 7 2" xfId="8984" xr:uid="{00000000-0005-0000-0000-0000801C0000}"/>
    <cellStyle name="Comma 36 7 2 2" xfId="13597" xr:uid="{00000000-0005-0000-0000-0000811C0000}"/>
    <cellStyle name="Comma 36 8" xfId="3237" xr:uid="{00000000-0005-0000-0000-0000821C0000}"/>
    <cellStyle name="Comma 36 8 2" xfId="8985" xr:uid="{00000000-0005-0000-0000-0000831C0000}"/>
    <cellStyle name="Comma 36 8 2 2" xfId="13598" xr:uid="{00000000-0005-0000-0000-0000841C0000}"/>
    <cellStyle name="Comma 36 9" xfId="3238" xr:uid="{00000000-0005-0000-0000-0000851C0000}"/>
    <cellStyle name="Comma 36 9 2" xfId="8986" xr:uid="{00000000-0005-0000-0000-0000861C0000}"/>
    <cellStyle name="Comma 36 9 2 2" xfId="13599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8" xr:uid="{00000000-0005-0000-0000-00008A1C0000}"/>
    <cellStyle name="Comma 37 10 2 2" xfId="13601" xr:uid="{00000000-0005-0000-0000-00008B1C0000}"/>
    <cellStyle name="Comma 37 11" xfId="3241" xr:uid="{00000000-0005-0000-0000-00008C1C0000}"/>
    <cellStyle name="Comma 37 11 2" xfId="8989" xr:uid="{00000000-0005-0000-0000-00008D1C0000}"/>
    <cellStyle name="Comma 37 11 2 2" xfId="13602" xr:uid="{00000000-0005-0000-0000-00008E1C0000}"/>
    <cellStyle name="Comma 37 12" xfId="3242" xr:uid="{00000000-0005-0000-0000-00008F1C0000}"/>
    <cellStyle name="Comma 37 12 2" xfId="8990" xr:uid="{00000000-0005-0000-0000-0000901C0000}"/>
    <cellStyle name="Comma 37 12 2 2" xfId="13603" xr:uid="{00000000-0005-0000-0000-0000911C0000}"/>
    <cellStyle name="Comma 37 13" xfId="3243" xr:uid="{00000000-0005-0000-0000-0000921C0000}"/>
    <cellStyle name="Comma 37 13 2" xfId="8991" xr:uid="{00000000-0005-0000-0000-0000931C0000}"/>
    <cellStyle name="Comma 37 13 2 2" xfId="13604" xr:uid="{00000000-0005-0000-0000-0000941C0000}"/>
    <cellStyle name="Comma 37 14" xfId="3244" xr:uid="{00000000-0005-0000-0000-0000951C0000}"/>
    <cellStyle name="Comma 37 14 2" xfId="8992" xr:uid="{00000000-0005-0000-0000-0000961C0000}"/>
    <cellStyle name="Comma 37 14 2 2" xfId="13605" xr:uid="{00000000-0005-0000-0000-0000971C0000}"/>
    <cellStyle name="Comma 37 15" xfId="3245" xr:uid="{00000000-0005-0000-0000-0000981C0000}"/>
    <cellStyle name="Comma 37 15 2" xfId="8993" xr:uid="{00000000-0005-0000-0000-0000991C0000}"/>
    <cellStyle name="Comma 37 15 2 2" xfId="13606" xr:uid="{00000000-0005-0000-0000-00009A1C0000}"/>
    <cellStyle name="Comma 37 16" xfId="3246" xr:uid="{00000000-0005-0000-0000-00009B1C0000}"/>
    <cellStyle name="Comma 37 16 2" xfId="8994" xr:uid="{00000000-0005-0000-0000-00009C1C0000}"/>
    <cellStyle name="Comma 37 16 2 2" xfId="13607" xr:uid="{00000000-0005-0000-0000-00009D1C0000}"/>
    <cellStyle name="Comma 37 17" xfId="3247" xr:uid="{00000000-0005-0000-0000-00009E1C0000}"/>
    <cellStyle name="Comma 37 17 2" xfId="8995" xr:uid="{00000000-0005-0000-0000-00009F1C0000}"/>
    <cellStyle name="Comma 37 17 2 2" xfId="13608" xr:uid="{00000000-0005-0000-0000-0000A01C0000}"/>
    <cellStyle name="Comma 37 18" xfId="3248" xr:uid="{00000000-0005-0000-0000-0000A11C0000}"/>
    <cellStyle name="Comma 37 18 2" xfId="8996" xr:uid="{00000000-0005-0000-0000-0000A21C0000}"/>
    <cellStyle name="Comma 37 18 2 2" xfId="13609" xr:uid="{00000000-0005-0000-0000-0000A31C0000}"/>
    <cellStyle name="Comma 37 19" xfId="3249" xr:uid="{00000000-0005-0000-0000-0000A41C0000}"/>
    <cellStyle name="Comma 37 19 2" xfId="8997" xr:uid="{00000000-0005-0000-0000-0000A51C0000}"/>
    <cellStyle name="Comma 37 19 2 2" xfId="13610" xr:uid="{00000000-0005-0000-0000-0000A61C0000}"/>
    <cellStyle name="Comma 37 2" xfId="3250" xr:uid="{00000000-0005-0000-0000-0000A71C0000}"/>
    <cellStyle name="Comma 37 2 2" xfId="8998" xr:uid="{00000000-0005-0000-0000-0000A81C0000}"/>
    <cellStyle name="Comma 37 2 2 2" xfId="13611" xr:uid="{00000000-0005-0000-0000-0000A91C0000}"/>
    <cellStyle name="Comma 37 20" xfId="3251" xr:uid="{00000000-0005-0000-0000-0000AA1C0000}"/>
    <cellStyle name="Comma 37 20 2" xfId="8999" xr:uid="{00000000-0005-0000-0000-0000AB1C0000}"/>
    <cellStyle name="Comma 37 20 2 2" xfId="13612" xr:uid="{00000000-0005-0000-0000-0000AC1C0000}"/>
    <cellStyle name="Comma 37 21" xfId="3252" xr:uid="{00000000-0005-0000-0000-0000AD1C0000}"/>
    <cellStyle name="Comma 37 21 2" xfId="9000" xr:uid="{00000000-0005-0000-0000-0000AE1C0000}"/>
    <cellStyle name="Comma 37 21 2 2" xfId="13613" xr:uid="{00000000-0005-0000-0000-0000AF1C0000}"/>
    <cellStyle name="Comma 37 22" xfId="3253" xr:uid="{00000000-0005-0000-0000-0000B01C0000}"/>
    <cellStyle name="Comma 37 22 2" xfId="9001" xr:uid="{00000000-0005-0000-0000-0000B11C0000}"/>
    <cellStyle name="Comma 37 22 2 2" xfId="13614" xr:uid="{00000000-0005-0000-0000-0000B21C0000}"/>
    <cellStyle name="Comma 37 23" xfId="8987" xr:uid="{00000000-0005-0000-0000-0000B31C0000}"/>
    <cellStyle name="Comma 37 23 2" xfId="13600" xr:uid="{00000000-0005-0000-0000-0000B41C0000}"/>
    <cellStyle name="Comma 37 3" xfId="3254" xr:uid="{00000000-0005-0000-0000-0000B51C0000}"/>
    <cellStyle name="Comma 37 3 2" xfId="9002" xr:uid="{00000000-0005-0000-0000-0000B61C0000}"/>
    <cellStyle name="Comma 37 3 2 2" xfId="13615" xr:uid="{00000000-0005-0000-0000-0000B71C0000}"/>
    <cellStyle name="Comma 37 4" xfId="3255" xr:uid="{00000000-0005-0000-0000-0000B81C0000}"/>
    <cellStyle name="Comma 37 4 2" xfId="9003" xr:uid="{00000000-0005-0000-0000-0000B91C0000}"/>
    <cellStyle name="Comma 37 4 2 2" xfId="13616" xr:uid="{00000000-0005-0000-0000-0000BA1C0000}"/>
    <cellStyle name="Comma 37 5" xfId="3256" xr:uid="{00000000-0005-0000-0000-0000BB1C0000}"/>
    <cellStyle name="Comma 37 5 2" xfId="9004" xr:uid="{00000000-0005-0000-0000-0000BC1C0000}"/>
    <cellStyle name="Comma 37 5 2 2" xfId="13617" xr:uid="{00000000-0005-0000-0000-0000BD1C0000}"/>
    <cellStyle name="Comma 37 6" xfId="3257" xr:uid="{00000000-0005-0000-0000-0000BE1C0000}"/>
    <cellStyle name="Comma 37 6 2" xfId="9005" xr:uid="{00000000-0005-0000-0000-0000BF1C0000}"/>
    <cellStyle name="Comma 37 6 2 2" xfId="13618" xr:uid="{00000000-0005-0000-0000-0000C01C0000}"/>
    <cellStyle name="Comma 37 7" xfId="3258" xr:uid="{00000000-0005-0000-0000-0000C11C0000}"/>
    <cellStyle name="Comma 37 7 2" xfId="9006" xr:uid="{00000000-0005-0000-0000-0000C21C0000}"/>
    <cellStyle name="Comma 37 7 2 2" xfId="13619" xr:uid="{00000000-0005-0000-0000-0000C31C0000}"/>
    <cellStyle name="Comma 37 8" xfId="3259" xr:uid="{00000000-0005-0000-0000-0000C41C0000}"/>
    <cellStyle name="Comma 37 8 2" xfId="9007" xr:uid="{00000000-0005-0000-0000-0000C51C0000}"/>
    <cellStyle name="Comma 37 8 2 2" xfId="13620" xr:uid="{00000000-0005-0000-0000-0000C61C0000}"/>
    <cellStyle name="Comma 37 9" xfId="3260" xr:uid="{00000000-0005-0000-0000-0000C71C0000}"/>
    <cellStyle name="Comma 37 9 2" xfId="9008" xr:uid="{00000000-0005-0000-0000-0000C81C0000}"/>
    <cellStyle name="Comma 37 9 2 2" xfId="13621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0" xr:uid="{00000000-0005-0000-0000-0000CC1C0000}"/>
    <cellStyle name="Comma 38 10 2 2" xfId="13623" xr:uid="{00000000-0005-0000-0000-0000CD1C0000}"/>
    <cellStyle name="Comma 38 11" xfId="3263" xr:uid="{00000000-0005-0000-0000-0000CE1C0000}"/>
    <cellStyle name="Comma 38 11 2" xfId="9011" xr:uid="{00000000-0005-0000-0000-0000CF1C0000}"/>
    <cellStyle name="Comma 38 11 2 2" xfId="13624" xr:uid="{00000000-0005-0000-0000-0000D01C0000}"/>
    <cellStyle name="Comma 38 12" xfId="3264" xr:uid="{00000000-0005-0000-0000-0000D11C0000}"/>
    <cellStyle name="Comma 38 12 2" xfId="9012" xr:uid="{00000000-0005-0000-0000-0000D21C0000}"/>
    <cellStyle name="Comma 38 12 2 2" xfId="13625" xr:uid="{00000000-0005-0000-0000-0000D31C0000}"/>
    <cellStyle name="Comma 38 13" xfId="3265" xr:uid="{00000000-0005-0000-0000-0000D41C0000}"/>
    <cellStyle name="Comma 38 13 2" xfId="9013" xr:uid="{00000000-0005-0000-0000-0000D51C0000}"/>
    <cellStyle name="Comma 38 13 2 2" xfId="13626" xr:uid="{00000000-0005-0000-0000-0000D61C0000}"/>
    <cellStyle name="Comma 38 14" xfId="3266" xr:uid="{00000000-0005-0000-0000-0000D71C0000}"/>
    <cellStyle name="Comma 38 14 2" xfId="9014" xr:uid="{00000000-0005-0000-0000-0000D81C0000}"/>
    <cellStyle name="Comma 38 14 2 2" xfId="13627" xr:uid="{00000000-0005-0000-0000-0000D91C0000}"/>
    <cellStyle name="Comma 38 15" xfId="3267" xr:uid="{00000000-0005-0000-0000-0000DA1C0000}"/>
    <cellStyle name="Comma 38 15 2" xfId="9015" xr:uid="{00000000-0005-0000-0000-0000DB1C0000}"/>
    <cellStyle name="Comma 38 15 2 2" xfId="13628" xr:uid="{00000000-0005-0000-0000-0000DC1C0000}"/>
    <cellStyle name="Comma 38 16" xfId="3268" xr:uid="{00000000-0005-0000-0000-0000DD1C0000}"/>
    <cellStyle name="Comma 38 16 2" xfId="9016" xr:uid="{00000000-0005-0000-0000-0000DE1C0000}"/>
    <cellStyle name="Comma 38 16 2 2" xfId="13629" xr:uid="{00000000-0005-0000-0000-0000DF1C0000}"/>
    <cellStyle name="Comma 38 17" xfId="3269" xr:uid="{00000000-0005-0000-0000-0000E01C0000}"/>
    <cellStyle name="Comma 38 17 2" xfId="9017" xr:uid="{00000000-0005-0000-0000-0000E11C0000}"/>
    <cellStyle name="Comma 38 17 2 2" xfId="13630" xr:uid="{00000000-0005-0000-0000-0000E21C0000}"/>
    <cellStyle name="Comma 38 18" xfId="3270" xr:uid="{00000000-0005-0000-0000-0000E31C0000}"/>
    <cellStyle name="Comma 38 18 2" xfId="9018" xr:uid="{00000000-0005-0000-0000-0000E41C0000}"/>
    <cellStyle name="Comma 38 18 2 2" xfId="13631" xr:uid="{00000000-0005-0000-0000-0000E51C0000}"/>
    <cellStyle name="Comma 38 19" xfId="3271" xr:uid="{00000000-0005-0000-0000-0000E61C0000}"/>
    <cellStyle name="Comma 38 19 2" xfId="9019" xr:uid="{00000000-0005-0000-0000-0000E71C0000}"/>
    <cellStyle name="Comma 38 19 2 2" xfId="13632" xr:uid="{00000000-0005-0000-0000-0000E81C0000}"/>
    <cellStyle name="Comma 38 2" xfId="3272" xr:uid="{00000000-0005-0000-0000-0000E91C0000}"/>
    <cellStyle name="Comma 38 2 2" xfId="9020" xr:uid="{00000000-0005-0000-0000-0000EA1C0000}"/>
    <cellStyle name="Comma 38 2 2 2" xfId="13633" xr:uid="{00000000-0005-0000-0000-0000EB1C0000}"/>
    <cellStyle name="Comma 38 20" xfId="3273" xr:uid="{00000000-0005-0000-0000-0000EC1C0000}"/>
    <cellStyle name="Comma 38 20 2" xfId="9021" xr:uid="{00000000-0005-0000-0000-0000ED1C0000}"/>
    <cellStyle name="Comma 38 20 2 2" xfId="13634" xr:uid="{00000000-0005-0000-0000-0000EE1C0000}"/>
    <cellStyle name="Comma 38 21" xfId="3274" xr:uid="{00000000-0005-0000-0000-0000EF1C0000}"/>
    <cellStyle name="Comma 38 21 2" xfId="9022" xr:uid="{00000000-0005-0000-0000-0000F01C0000}"/>
    <cellStyle name="Comma 38 21 2 2" xfId="13635" xr:uid="{00000000-0005-0000-0000-0000F11C0000}"/>
    <cellStyle name="Comma 38 22" xfId="3275" xr:uid="{00000000-0005-0000-0000-0000F21C0000}"/>
    <cellStyle name="Comma 38 22 2" xfId="9023" xr:uid="{00000000-0005-0000-0000-0000F31C0000}"/>
    <cellStyle name="Comma 38 22 2 2" xfId="13636" xr:uid="{00000000-0005-0000-0000-0000F41C0000}"/>
    <cellStyle name="Comma 38 23" xfId="9009" xr:uid="{00000000-0005-0000-0000-0000F51C0000}"/>
    <cellStyle name="Comma 38 23 2" xfId="13622" xr:uid="{00000000-0005-0000-0000-0000F61C0000}"/>
    <cellStyle name="Comma 38 3" xfId="3276" xr:uid="{00000000-0005-0000-0000-0000F71C0000}"/>
    <cellStyle name="Comma 38 3 2" xfId="9024" xr:uid="{00000000-0005-0000-0000-0000F81C0000}"/>
    <cellStyle name="Comma 38 3 2 2" xfId="13637" xr:uid="{00000000-0005-0000-0000-0000F91C0000}"/>
    <cellStyle name="Comma 38 4" xfId="3277" xr:uid="{00000000-0005-0000-0000-0000FA1C0000}"/>
    <cellStyle name="Comma 38 4 2" xfId="9025" xr:uid="{00000000-0005-0000-0000-0000FB1C0000}"/>
    <cellStyle name="Comma 38 4 2 2" xfId="13638" xr:uid="{00000000-0005-0000-0000-0000FC1C0000}"/>
    <cellStyle name="Comma 38 5" xfId="3278" xr:uid="{00000000-0005-0000-0000-0000FD1C0000}"/>
    <cellStyle name="Comma 38 5 2" xfId="9026" xr:uid="{00000000-0005-0000-0000-0000FE1C0000}"/>
    <cellStyle name="Comma 38 5 2 2" xfId="13639" xr:uid="{00000000-0005-0000-0000-0000FF1C0000}"/>
    <cellStyle name="Comma 38 6" xfId="3279" xr:uid="{00000000-0005-0000-0000-0000001D0000}"/>
    <cellStyle name="Comma 38 6 2" xfId="9027" xr:uid="{00000000-0005-0000-0000-0000011D0000}"/>
    <cellStyle name="Comma 38 6 2 2" xfId="13640" xr:uid="{00000000-0005-0000-0000-0000021D0000}"/>
    <cellStyle name="Comma 38 7" xfId="3280" xr:uid="{00000000-0005-0000-0000-0000031D0000}"/>
    <cellStyle name="Comma 38 7 2" xfId="9028" xr:uid="{00000000-0005-0000-0000-0000041D0000}"/>
    <cellStyle name="Comma 38 7 2 2" xfId="13641" xr:uid="{00000000-0005-0000-0000-0000051D0000}"/>
    <cellStyle name="Comma 38 8" xfId="3281" xr:uid="{00000000-0005-0000-0000-0000061D0000}"/>
    <cellStyle name="Comma 38 8 2" xfId="9029" xr:uid="{00000000-0005-0000-0000-0000071D0000}"/>
    <cellStyle name="Comma 38 8 2 2" xfId="13642" xr:uid="{00000000-0005-0000-0000-0000081D0000}"/>
    <cellStyle name="Comma 38 9" xfId="3282" xr:uid="{00000000-0005-0000-0000-0000091D0000}"/>
    <cellStyle name="Comma 38 9 2" xfId="9030" xr:uid="{00000000-0005-0000-0000-00000A1D0000}"/>
    <cellStyle name="Comma 38 9 2 2" xfId="13643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2" xr:uid="{00000000-0005-0000-0000-00000E1D0000}"/>
    <cellStyle name="Comma 39 10 2 2" xfId="13645" xr:uid="{00000000-0005-0000-0000-00000F1D0000}"/>
    <cellStyle name="Comma 39 11" xfId="3285" xr:uid="{00000000-0005-0000-0000-0000101D0000}"/>
    <cellStyle name="Comma 39 11 2" xfId="9033" xr:uid="{00000000-0005-0000-0000-0000111D0000}"/>
    <cellStyle name="Comma 39 11 2 2" xfId="13646" xr:uid="{00000000-0005-0000-0000-0000121D0000}"/>
    <cellStyle name="Comma 39 12" xfId="3286" xr:uid="{00000000-0005-0000-0000-0000131D0000}"/>
    <cellStyle name="Comma 39 12 2" xfId="9034" xr:uid="{00000000-0005-0000-0000-0000141D0000}"/>
    <cellStyle name="Comma 39 12 2 2" xfId="13647" xr:uid="{00000000-0005-0000-0000-0000151D0000}"/>
    <cellStyle name="Comma 39 13" xfId="3287" xr:uid="{00000000-0005-0000-0000-0000161D0000}"/>
    <cellStyle name="Comma 39 13 2" xfId="9035" xr:uid="{00000000-0005-0000-0000-0000171D0000}"/>
    <cellStyle name="Comma 39 13 2 2" xfId="13648" xr:uid="{00000000-0005-0000-0000-0000181D0000}"/>
    <cellStyle name="Comma 39 14" xfId="3288" xr:uid="{00000000-0005-0000-0000-0000191D0000}"/>
    <cellStyle name="Comma 39 14 2" xfId="9036" xr:uid="{00000000-0005-0000-0000-00001A1D0000}"/>
    <cellStyle name="Comma 39 14 2 2" xfId="13649" xr:uid="{00000000-0005-0000-0000-00001B1D0000}"/>
    <cellStyle name="Comma 39 15" xfId="3289" xr:uid="{00000000-0005-0000-0000-00001C1D0000}"/>
    <cellStyle name="Comma 39 15 2" xfId="9037" xr:uid="{00000000-0005-0000-0000-00001D1D0000}"/>
    <cellStyle name="Comma 39 15 2 2" xfId="13650" xr:uid="{00000000-0005-0000-0000-00001E1D0000}"/>
    <cellStyle name="Comma 39 16" xfId="3290" xr:uid="{00000000-0005-0000-0000-00001F1D0000}"/>
    <cellStyle name="Comma 39 16 2" xfId="9038" xr:uid="{00000000-0005-0000-0000-0000201D0000}"/>
    <cellStyle name="Comma 39 16 2 2" xfId="13651" xr:uid="{00000000-0005-0000-0000-0000211D0000}"/>
    <cellStyle name="Comma 39 17" xfId="3291" xr:uid="{00000000-0005-0000-0000-0000221D0000}"/>
    <cellStyle name="Comma 39 17 2" xfId="9039" xr:uid="{00000000-0005-0000-0000-0000231D0000}"/>
    <cellStyle name="Comma 39 17 2 2" xfId="13652" xr:uid="{00000000-0005-0000-0000-0000241D0000}"/>
    <cellStyle name="Comma 39 18" xfId="3292" xr:uid="{00000000-0005-0000-0000-0000251D0000}"/>
    <cellStyle name="Comma 39 18 2" xfId="9040" xr:uid="{00000000-0005-0000-0000-0000261D0000}"/>
    <cellStyle name="Comma 39 18 2 2" xfId="13653" xr:uid="{00000000-0005-0000-0000-0000271D0000}"/>
    <cellStyle name="Comma 39 19" xfId="3293" xr:uid="{00000000-0005-0000-0000-0000281D0000}"/>
    <cellStyle name="Comma 39 19 2" xfId="9041" xr:uid="{00000000-0005-0000-0000-0000291D0000}"/>
    <cellStyle name="Comma 39 19 2 2" xfId="13654" xr:uid="{00000000-0005-0000-0000-00002A1D0000}"/>
    <cellStyle name="Comma 39 2" xfId="3294" xr:uid="{00000000-0005-0000-0000-00002B1D0000}"/>
    <cellStyle name="Comma 39 2 2" xfId="9042" xr:uid="{00000000-0005-0000-0000-00002C1D0000}"/>
    <cellStyle name="Comma 39 2 2 2" xfId="13655" xr:uid="{00000000-0005-0000-0000-00002D1D0000}"/>
    <cellStyle name="Comma 39 20" xfId="3295" xr:uid="{00000000-0005-0000-0000-00002E1D0000}"/>
    <cellStyle name="Comma 39 20 2" xfId="9043" xr:uid="{00000000-0005-0000-0000-00002F1D0000}"/>
    <cellStyle name="Comma 39 20 2 2" xfId="13656" xr:uid="{00000000-0005-0000-0000-0000301D0000}"/>
    <cellStyle name="Comma 39 21" xfId="3296" xr:uid="{00000000-0005-0000-0000-0000311D0000}"/>
    <cellStyle name="Comma 39 21 2" xfId="9044" xr:uid="{00000000-0005-0000-0000-0000321D0000}"/>
    <cellStyle name="Comma 39 21 2 2" xfId="13657" xr:uid="{00000000-0005-0000-0000-0000331D0000}"/>
    <cellStyle name="Comma 39 22" xfId="3297" xr:uid="{00000000-0005-0000-0000-0000341D0000}"/>
    <cellStyle name="Comma 39 22 2" xfId="9045" xr:uid="{00000000-0005-0000-0000-0000351D0000}"/>
    <cellStyle name="Comma 39 22 2 2" xfId="13658" xr:uid="{00000000-0005-0000-0000-0000361D0000}"/>
    <cellStyle name="Comma 39 23" xfId="9031" xr:uid="{00000000-0005-0000-0000-0000371D0000}"/>
    <cellStyle name="Comma 39 23 2" xfId="13644" xr:uid="{00000000-0005-0000-0000-0000381D0000}"/>
    <cellStyle name="Comma 39 3" xfId="3298" xr:uid="{00000000-0005-0000-0000-0000391D0000}"/>
    <cellStyle name="Comma 39 3 2" xfId="9046" xr:uid="{00000000-0005-0000-0000-00003A1D0000}"/>
    <cellStyle name="Comma 39 3 2 2" xfId="13659" xr:uid="{00000000-0005-0000-0000-00003B1D0000}"/>
    <cellStyle name="Comma 39 4" xfId="3299" xr:uid="{00000000-0005-0000-0000-00003C1D0000}"/>
    <cellStyle name="Comma 39 4 2" xfId="9047" xr:uid="{00000000-0005-0000-0000-00003D1D0000}"/>
    <cellStyle name="Comma 39 4 2 2" xfId="13660" xr:uid="{00000000-0005-0000-0000-00003E1D0000}"/>
    <cellStyle name="Comma 39 5" xfId="3300" xr:uid="{00000000-0005-0000-0000-00003F1D0000}"/>
    <cellStyle name="Comma 39 5 2" xfId="9048" xr:uid="{00000000-0005-0000-0000-0000401D0000}"/>
    <cellStyle name="Comma 39 5 2 2" xfId="13661" xr:uid="{00000000-0005-0000-0000-0000411D0000}"/>
    <cellStyle name="Comma 39 6" xfId="3301" xr:uid="{00000000-0005-0000-0000-0000421D0000}"/>
    <cellStyle name="Comma 39 6 2" xfId="9049" xr:uid="{00000000-0005-0000-0000-0000431D0000}"/>
    <cellStyle name="Comma 39 6 2 2" xfId="13662" xr:uid="{00000000-0005-0000-0000-0000441D0000}"/>
    <cellStyle name="Comma 39 7" xfId="3302" xr:uid="{00000000-0005-0000-0000-0000451D0000}"/>
    <cellStyle name="Comma 39 7 2" xfId="9050" xr:uid="{00000000-0005-0000-0000-0000461D0000}"/>
    <cellStyle name="Comma 39 7 2 2" xfId="13663" xr:uid="{00000000-0005-0000-0000-0000471D0000}"/>
    <cellStyle name="Comma 39 8" xfId="3303" xr:uid="{00000000-0005-0000-0000-0000481D0000}"/>
    <cellStyle name="Comma 39 8 2" xfId="9051" xr:uid="{00000000-0005-0000-0000-0000491D0000}"/>
    <cellStyle name="Comma 39 8 2 2" xfId="13664" xr:uid="{00000000-0005-0000-0000-00004A1D0000}"/>
    <cellStyle name="Comma 39 9" xfId="3304" xr:uid="{00000000-0005-0000-0000-00004B1D0000}"/>
    <cellStyle name="Comma 39 9 2" xfId="9052" xr:uid="{00000000-0005-0000-0000-00004C1D0000}"/>
    <cellStyle name="Comma 39 9 2 2" xfId="13665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5" xr:uid="{00000000-0005-0000-0000-0000511D0000}"/>
    <cellStyle name="Comma 4 2 10 2 2" xfId="13668" xr:uid="{00000000-0005-0000-0000-0000521D0000}"/>
    <cellStyle name="Comma 4 2 11" xfId="3308" xr:uid="{00000000-0005-0000-0000-0000531D0000}"/>
    <cellStyle name="Comma 4 2 11 2" xfId="9056" xr:uid="{00000000-0005-0000-0000-0000541D0000}"/>
    <cellStyle name="Comma 4 2 11 2 2" xfId="13669" xr:uid="{00000000-0005-0000-0000-0000551D0000}"/>
    <cellStyle name="Comma 4 2 12" xfId="3309" xr:uid="{00000000-0005-0000-0000-0000561D0000}"/>
    <cellStyle name="Comma 4 2 12 2" xfId="9057" xr:uid="{00000000-0005-0000-0000-0000571D0000}"/>
    <cellStyle name="Comma 4 2 12 2 2" xfId="13670" xr:uid="{00000000-0005-0000-0000-0000581D0000}"/>
    <cellStyle name="Comma 4 2 13" xfId="3310" xr:uid="{00000000-0005-0000-0000-0000591D0000}"/>
    <cellStyle name="Comma 4 2 13 2" xfId="9058" xr:uid="{00000000-0005-0000-0000-00005A1D0000}"/>
    <cellStyle name="Comma 4 2 13 2 2" xfId="13671" xr:uid="{00000000-0005-0000-0000-00005B1D0000}"/>
    <cellStyle name="Comma 4 2 14" xfId="3311" xr:uid="{00000000-0005-0000-0000-00005C1D0000}"/>
    <cellStyle name="Comma 4 2 14 2" xfId="9059" xr:uid="{00000000-0005-0000-0000-00005D1D0000}"/>
    <cellStyle name="Comma 4 2 14 2 2" xfId="13672" xr:uid="{00000000-0005-0000-0000-00005E1D0000}"/>
    <cellStyle name="Comma 4 2 15" xfId="3312" xr:uid="{00000000-0005-0000-0000-00005F1D0000}"/>
    <cellStyle name="Comma 4 2 15 2" xfId="9060" xr:uid="{00000000-0005-0000-0000-0000601D0000}"/>
    <cellStyle name="Comma 4 2 15 2 2" xfId="13673" xr:uid="{00000000-0005-0000-0000-0000611D0000}"/>
    <cellStyle name="Comma 4 2 16" xfId="3313" xr:uid="{00000000-0005-0000-0000-0000621D0000}"/>
    <cellStyle name="Comma 4 2 16 2" xfId="9061" xr:uid="{00000000-0005-0000-0000-0000631D0000}"/>
    <cellStyle name="Comma 4 2 16 2 2" xfId="13674" xr:uid="{00000000-0005-0000-0000-0000641D0000}"/>
    <cellStyle name="Comma 4 2 17" xfId="3314" xr:uid="{00000000-0005-0000-0000-0000651D0000}"/>
    <cellStyle name="Comma 4 2 17 2" xfId="9062" xr:uid="{00000000-0005-0000-0000-0000661D0000}"/>
    <cellStyle name="Comma 4 2 17 2 2" xfId="13675" xr:uid="{00000000-0005-0000-0000-0000671D0000}"/>
    <cellStyle name="Comma 4 2 18" xfId="3315" xr:uid="{00000000-0005-0000-0000-0000681D0000}"/>
    <cellStyle name="Comma 4 2 18 2" xfId="9063" xr:uid="{00000000-0005-0000-0000-0000691D0000}"/>
    <cellStyle name="Comma 4 2 18 2 2" xfId="13676" xr:uid="{00000000-0005-0000-0000-00006A1D0000}"/>
    <cellStyle name="Comma 4 2 19" xfId="3316" xr:uid="{00000000-0005-0000-0000-00006B1D0000}"/>
    <cellStyle name="Comma 4 2 19 2" xfId="9064" xr:uid="{00000000-0005-0000-0000-00006C1D0000}"/>
    <cellStyle name="Comma 4 2 19 2 2" xfId="13677" xr:uid="{00000000-0005-0000-0000-00006D1D0000}"/>
    <cellStyle name="Comma 4 2 2" xfId="3317" xr:uid="{00000000-0005-0000-0000-00006E1D0000}"/>
    <cellStyle name="Comma 4 2 2 2" xfId="9065" xr:uid="{00000000-0005-0000-0000-00006F1D0000}"/>
    <cellStyle name="Comma 4 2 2 2 2" xfId="13678" xr:uid="{00000000-0005-0000-0000-0000701D0000}"/>
    <cellStyle name="Comma 4 2 20" xfId="3318" xr:uid="{00000000-0005-0000-0000-0000711D0000}"/>
    <cellStyle name="Comma 4 2 20 2" xfId="9066" xr:uid="{00000000-0005-0000-0000-0000721D0000}"/>
    <cellStyle name="Comma 4 2 20 2 2" xfId="13679" xr:uid="{00000000-0005-0000-0000-0000731D0000}"/>
    <cellStyle name="Comma 4 2 21" xfId="3319" xr:uid="{00000000-0005-0000-0000-0000741D0000}"/>
    <cellStyle name="Comma 4 2 21 2" xfId="9067" xr:uid="{00000000-0005-0000-0000-0000751D0000}"/>
    <cellStyle name="Comma 4 2 21 2 2" xfId="13680" xr:uid="{00000000-0005-0000-0000-0000761D0000}"/>
    <cellStyle name="Comma 4 2 22" xfId="3320" xr:uid="{00000000-0005-0000-0000-0000771D0000}"/>
    <cellStyle name="Comma 4 2 22 2" xfId="9068" xr:uid="{00000000-0005-0000-0000-0000781D0000}"/>
    <cellStyle name="Comma 4 2 22 2 2" xfId="13681" xr:uid="{00000000-0005-0000-0000-0000791D0000}"/>
    <cellStyle name="Comma 4 2 23" xfId="9054" xr:uid="{00000000-0005-0000-0000-00007A1D0000}"/>
    <cellStyle name="Comma 4 2 23 2" xfId="13667" xr:uid="{00000000-0005-0000-0000-00007B1D0000}"/>
    <cellStyle name="Comma 4 2 3" xfId="3321" xr:uid="{00000000-0005-0000-0000-00007C1D0000}"/>
    <cellStyle name="Comma 4 2 3 2" xfId="9069" xr:uid="{00000000-0005-0000-0000-00007D1D0000}"/>
    <cellStyle name="Comma 4 2 3 2 2" xfId="13682" xr:uid="{00000000-0005-0000-0000-00007E1D0000}"/>
    <cellStyle name="Comma 4 2 4" xfId="3322" xr:uid="{00000000-0005-0000-0000-00007F1D0000}"/>
    <cellStyle name="Comma 4 2 4 2" xfId="9070" xr:uid="{00000000-0005-0000-0000-0000801D0000}"/>
    <cellStyle name="Comma 4 2 4 2 2" xfId="13683" xr:uid="{00000000-0005-0000-0000-0000811D0000}"/>
    <cellStyle name="Comma 4 2 5" xfId="3323" xr:uid="{00000000-0005-0000-0000-0000821D0000}"/>
    <cellStyle name="Comma 4 2 5 2" xfId="9071" xr:uid="{00000000-0005-0000-0000-0000831D0000}"/>
    <cellStyle name="Comma 4 2 5 2 2" xfId="13684" xr:uid="{00000000-0005-0000-0000-0000841D0000}"/>
    <cellStyle name="Comma 4 2 6" xfId="3324" xr:uid="{00000000-0005-0000-0000-0000851D0000}"/>
    <cellStyle name="Comma 4 2 6 2" xfId="9072" xr:uid="{00000000-0005-0000-0000-0000861D0000}"/>
    <cellStyle name="Comma 4 2 6 2 2" xfId="13685" xr:uid="{00000000-0005-0000-0000-0000871D0000}"/>
    <cellStyle name="Comma 4 2 7" xfId="3325" xr:uid="{00000000-0005-0000-0000-0000881D0000}"/>
    <cellStyle name="Comma 4 2 7 2" xfId="9073" xr:uid="{00000000-0005-0000-0000-0000891D0000}"/>
    <cellStyle name="Comma 4 2 7 2 2" xfId="13686" xr:uid="{00000000-0005-0000-0000-00008A1D0000}"/>
    <cellStyle name="Comma 4 2 8" xfId="3326" xr:uid="{00000000-0005-0000-0000-00008B1D0000}"/>
    <cellStyle name="Comma 4 2 8 2" xfId="9074" xr:uid="{00000000-0005-0000-0000-00008C1D0000}"/>
    <cellStyle name="Comma 4 2 8 2 2" xfId="13687" xr:uid="{00000000-0005-0000-0000-00008D1D0000}"/>
    <cellStyle name="Comma 4 2 9" xfId="3327" xr:uid="{00000000-0005-0000-0000-00008E1D0000}"/>
    <cellStyle name="Comma 4 2 9 2" xfId="9075" xr:uid="{00000000-0005-0000-0000-00008F1D0000}"/>
    <cellStyle name="Comma 4 2 9 2 2" xfId="13688" xr:uid="{00000000-0005-0000-0000-0000901D0000}"/>
    <cellStyle name="Comma 4 3" xfId="7145" xr:uid="{00000000-0005-0000-0000-0000911D0000}"/>
    <cellStyle name="Comma 4 3 2" xfId="11793" xr:uid="{00000000-0005-0000-0000-0000921D0000}"/>
    <cellStyle name="Comma 4 3 2 2" xfId="15163" xr:uid="{00000000-0005-0000-0000-0000931D0000}"/>
    <cellStyle name="Comma 4 3 3" xfId="11820" xr:uid="{00000000-0005-0000-0000-0000941D0000}"/>
    <cellStyle name="Comma 4 4" xfId="9053" xr:uid="{00000000-0005-0000-0000-0000951D0000}"/>
    <cellStyle name="Comma 4 4 2" xfId="13666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7" xr:uid="{00000000-0005-0000-0000-0000991D0000}"/>
    <cellStyle name="Comma 40 10 2 2" xfId="13690" xr:uid="{00000000-0005-0000-0000-00009A1D0000}"/>
    <cellStyle name="Comma 40 11" xfId="3330" xr:uid="{00000000-0005-0000-0000-00009B1D0000}"/>
    <cellStyle name="Comma 40 11 2" xfId="9078" xr:uid="{00000000-0005-0000-0000-00009C1D0000}"/>
    <cellStyle name="Comma 40 11 2 2" xfId="13691" xr:uid="{00000000-0005-0000-0000-00009D1D0000}"/>
    <cellStyle name="Comma 40 12" xfId="3331" xr:uid="{00000000-0005-0000-0000-00009E1D0000}"/>
    <cellStyle name="Comma 40 12 2" xfId="9079" xr:uid="{00000000-0005-0000-0000-00009F1D0000}"/>
    <cellStyle name="Comma 40 12 2 2" xfId="13692" xr:uid="{00000000-0005-0000-0000-0000A01D0000}"/>
    <cellStyle name="Comma 40 13" xfId="3332" xr:uid="{00000000-0005-0000-0000-0000A11D0000}"/>
    <cellStyle name="Comma 40 13 2" xfId="9080" xr:uid="{00000000-0005-0000-0000-0000A21D0000}"/>
    <cellStyle name="Comma 40 13 2 2" xfId="13693" xr:uid="{00000000-0005-0000-0000-0000A31D0000}"/>
    <cellStyle name="Comma 40 14" xfId="3333" xr:uid="{00000000-0005-0000-0000-0000A41D0000}"/>
    <cellStyle name="Comma 40 14 2" xfId="9081" xr:uid="{00000000-0005-0000-0000-0000A51D0000}"/>
    <cellStyle name="Comma 40 14 2 2" xfId="13694" xr:uid="{00000000-0005-0000-0000-0000A61D0000}"/>
    <cellStyle name="Comma 40 15" xfId="3334" xr:uid="{00000000-0005-0000-0000-0000A71D0000}"/>
    <cellStyle name="Comma 40 15 2" xfId="9082" xr:uid="{00000000-0005-0000-0000-0000A81D0000}"/>
    <cellStyle name="Comma 40 15 2 2" xfId="13695" xr:uid="{00000000-0005-0000-0000-0000A91D0000}"/>
    <cellStyle name="Comma 40 16" xfId="3335" xr:uid="{00000000-0005-0000-0000-0000AA1D0000}"/>
    <cellStyle name="Comma 40 16 2" xfId="9083" xr:uid="{00000000-0005-0000-0000-0000AB1D0000}"/>
    <cellStyle name="Comma 40 16 2 2" xfId="13696" xr:uid="{00000000-0005-0000-0000-0000AC1D0000}"/>
    <cellStyle name="Comma 40 17" xfId="3336" xr:uid="{00000000-0005-0000-0000-0000AD1D0000}"/>
    <cellStyle name="Comma 40 17 2" xfId="9084" xr:uid="{00000000-0005-0000-0000-0000AE1D0000}"/>
    <cellStyle name="Comma 40 17 2 2" xfId="13697" xr:uid="{00000000-0005-0000-0000-0000AF1D0000}"/>
    <cellStyle name="Comma 40 18" xfId="3337" xr:uid="{00000000-0005-0000-0000-0000B01D0000}"/>
    <cellStyle name="Comma 40 18 2" xfId="9085" xr:uid="{00000000-0005-0000-0000-0000B11D0000}"/>
    <cellStyle name="Comma 40 18 2 2" xfId="13698" xr:uid="{00000000-0005-0000-0000-0000B21D0000}"/>
    <cellStyle name="Comma 40 19" xfId="3338" xr:uid="{00000000-0005-0000-0000-0000B31D0000}"/>
    <cellStyle name="Comma 40 19 2" xfId="9086" xr:uid="{00000000-0005-0000-0000-0000B41D0000}"/>
    <cellStyle name="Comma 40 19 2 2" xfId="13699" xr:uid="{00000000-0005-0000-0000-0000B51D0000}"/>
    <cellStyle name="Comma 40 2" xfId="3339" xr:uid="{00000000-0005-0000-0000-0000B61D0000}"/>
    <cellStyle name="Comma 40 2 2" xfId="9087" xr:uid="{00000000-0005-0000-0000-0000B71D0000}"/>
    <cellStyle name="Comma 40 2 2 2" xfId="13700" xr:uid="{00000000-0005-0000-0000-0000B81D0000}"/>
    <cellStyle name="Comma 40 20" xfId="3340" xr:uid="{00000000-0005-0000-0000-0000B91D0000}"/>
    <cellStyle name="Comma 40 20 2" xfId="9088" xr:uid="{00000000-0005-0000-0000-0000BA1D0000}"/>
    <cellStyle name="Comma 40 20 2 2" xfId="13701" xr:uid="{00000000-0005-0000-0000-0000BB1D0000}"/>
    <cellStyle name="Comma 40 21" xfId="3341" xr:uid="{00000000-0005-0000-0000-0000BC1D0000}"/>
    <cellStyle name="Comma 40 21 2" xfId="9089" xr:uid="{00000000-0005-0000-0000-0000BD1D0000}"/>
    <cellStyle name="Comma 40 21 2 2" xfId="13702" xr:uid="{00000000-0005-0000-0000-0000BE1D0000}"/>
    <cellStyle name="Comma 40 22" xfId="3342" xr:uid="{00000000-0005-0000-0000-0000BF1D0000}"/>
    <cellStyle name="Comma 40 22 2" xfId="9090" xr:uid="{00000000-0005-0000-0000-0000C01D0000}"/>
    <cellStyle name="Comma 40 22 2 2" xfId="13703" xr:uid="{00000000-0005-0000-0000-0000C11D0000}"/>
    <cellStyle name="Comma 40 23" xfId="9076" xr:uid="{00000000-0005-0000-0000-0000C21D0000}"/>
    <cellStyle name="Comma 40 23 2" xfId="13689" xr:uid="{00000000-0005-0000-0000-0000C31D0000}"/>
    <cellStyle name="Comma 40 3" xfId="3343" xr:uid="{00000000-0005-0000-0000-0000C41D0000}"/>
    <cellStyle name="Comma 40 3 2" xfId="9091" xr:uid="{00000000-0005-0000-0000-0000C51D0000}"/>
    <cellStyle name="Comma 40 3 2 2" xfId="13704" xr:uid="{00000000-0005-0000-0000-0000C61D0000}"/>
    <cellStyle name="Comma 40 4" xfId="3344" xr:uid="{00000000-0005-0000-0000-0000C71D0000}"/>
    <cellStyle name="Comma 40 4 2" xfId="9092" xr:uid="{00000000-0005-0000-0000-0000C81D0000}"/>
    <cellStyle name="Comma 40 4 2 2" xfId="13705" xr:uid="{00000000-0005-0000-0000-0000C91D0000}"/>
    <cellStyle name="Comma 40 5" xfId="3345" xr:uid="{00000000-0005-0000-0000-0000CA1D0000}"/>
    <cellStyle name="Comma 40 5 2" xfId="9093" xr:uid="{00000000-0005-0000-0000-0000CB1D0000}"/>
    <cellStyle name="Comma 40 5 2 2" xfId="13706" xr:uid="{00000000-0005-0000-0000-0000CC1D0000}"/>
    <cellStyle name="Comma 40 6" xfId="3346" xr:uid="{00000000-0005-0000-0000-0000CD1D0000}"/>
    <cellStyle name="Comma 40 6 2" xfId="9094" xr:uid="{00000000-0005-0000-0000-0000CE1D0000}"/>
    <cellStyle name="Comma 40 6 2 2" xfId="13707" xr:uid="{00000000-0005-0000-0000-0000CF1D0000}"/>
    <cellStyle name="Comma 40 7" xfId="3347" xr:uid="{00000000-0005-0000-0000-0000D01D0000}"/>
    <cellStyle name="Comma 40 7 2" xfId="9095" xr:uid="{00000000-0005-0000-0000-0000D11D0000}"/>
    <cellStyle name="Comma 40 7 2 2" xfId="13708" xr:uid="{00000000-0005-0000-0000-0000D21D0000}"/>
    <cellStyle name="Comma 40 8" xfId="3348" xr:uid="{00000000-0005-0000-0000-0000D31D0000}"/>
    <cellStyle name="Comma 40 8 2" xfId="9096" xr:uid="{00000000-0005-0000-0000-0000D41D0000}"/>
    <cellStyle name="Comma 40 8 2 2" xfId="13709" xr:uid="{00000000-0005-0000-0000-0000D51D0000}"/>
    <cellStyle name="Comma 40 9" xfId="3349" xr:uid="{00000000-0005-0000-0000-0000D61D0000}"/>
    <cellStyle name="Comma 40 9 2" xfId="9097" xr:uid="{00000000-0005-0000-0000-0000D71D0000}"/>
    <cellStyle name="Comma 40 9 2 2" xfId="13710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099" xr:uid="{00000000-0005-0000-0000-0000DB1D0000}"/>
    <cellStyle name="Comma 41 10 2 2" xfId="13712" xr:uid="{00000000-0005-0000-0000-0000DC1D0000}"/>
    <cellStyle name="Comma 41 11" xfId="3352" xr:uid="{00000000-0005-0000-0000-0000DD1D0000}"/>
    <cellStyle name="Comma 41 11 2" xfId="9100" xr:uid="{00000000-0005-0000-0000-0000DE1D0000}"/>
    <cellStyle name="Comma 41 11 2 2" xfId="13713" xr:uid="{00000000-0005-0000-0000-0000DF1D0000}"/>
    <cellStyle name="Comma 41 12" xfId="3353" xr:uid="{00000000-0005-0000-0000-0000E01D0000}"/>
    <cellStyle name="Comma 41 12 2" xfId="9101" xr:uid="{00000000-0005-0000-0000-0000E11D0000}"/>
    <cellStyle name="Comma 41 12 2 2" xfId="13714" xr:uid="{00000000-0005-0000-0000-0000E21D0000}"/>
    <cellStyle name="Comma 41 13" xfId="3354" xr:uid="{00000000-0005-0000-0000-0000E31D0000}"/>
    <cellStyle name="Comma 41 13 2" xfId="9102" xr:uid="{00000000-0005-0000-0000-0000E41D0000}"/>
    <cellStyle name="Comma 41 13 2 2" xfId="13715" xr:uid="{00000000-0005-0000-0000-0000E51D0000}"/>
    <cellStyle name="Comma 41 14" xfId="3355" xr:uid="{00000000-0005-0000-0000-0000E61D0000}"/>
    <cellStyle name="Comma 41 14 2" xfId="9103" xr:uid="{00000000-0005-0000-0000-0000E71D0000}"/>
    <cellStyle name="Comma 41 14 2 2" xfId="13716" xr:uid="{00000000-0005-0000-0000-0000E81D0000}"/>
    <cellStyle name="Comma 41 15" xfId="3356" xr:uid="{00000000-0005-0000-0000-0000E91D0000}"/>
    <cellStyle name="Comma 41 15 2" xfId="9104" xr:uid="{00000000-0005-0000-0000-0000EA1D0000}"/>
    <cellStyle name="Comma 41 15 2 2" xfId="13717" xr:uid="{00000000-0005-0000-0000-0000EB1D0000}"/>
    <cellStyle name="Comma 41 16" xfId="3357" xr:uid="{00000000-0005-0000-0000-0000EC1D0000}"/>
    <cellStyle name="Comma 41 16 2" xfId="9105" xr:uid="{00000000-0005-0000-0000-0000ED1D0000}"/>
    <cellStyle name="Comma 41 16 2 2" xfId="13718" xr:uid="{00000000-0005-0000-0000-0000EE1D0000}"/>
    <cellStyle name="Comma 41 17" xfId="3358" xr:uid="{00000000-0005-0000-0000-0000EF1D0000}"/>
    <cellStyle name="Comma 41 17 2" xfId="9106" xr:uid="{00000000-0005-0000-0000-0000F01D0000}"/>
    <cellStyle name="Comma 41 17 2 2" xfId="13719" xr:uid="{00000000-0005-0000-0000-0000F11D0000}"/>
    <cellStyle name="Comma 41 18" xfId="3359" xr:uid="{00000000-0005-0000-0000-0000F21D0000}"/>
    <cellStyle name="Comma 41 18 2" xfId="9107" xr:uid="{00000000-0005-0000-0000-0000F31D0000}"/>
    <cellStyle name="Comma 41 18 2 2" xfId="13720" xr:uid="{00000000-0005-0000-0000-0000F41D0000}"/>
    <cellStyle name="Comma 41 19" xfId="3360" xr:uid="{00000000-0005-0000-0000-0000F51D0000}"/>
    <cellStyle name="Comma 41 19 2" xfId="9108" xr:uid="{00000000-0005-0000-0000-0000F61D0000}"/>
    <cellStyle name="Comma 41 19 2 2" xfId="13721" xr:uid="{00000000-0005-0000-0000-0000F71D0000}"/>
    <cellStyle name="Comma 41 2" xfId="3361" xr:uid="{00000000-0005-0000-0000-0000F81D0000}"/>
    <cellStyle name="Comma 41 2 2" xfId="9109" xr:uid="{00000000-0005-0000-0000-0000F91D0000}"/>
    <cellStyle name="Comma 41 2 2 2" xfId="13722" xr:uid="{00000000-0005-0000-0000-0000FA1D0000}"/>
    <cellStyle name="Comma 41 20" xfId="3362" xr:uid="{00000000-0005-0000-0000-0000FB1D0000}"/>
    <cellStyle name="Comma 41 20 2" xfId="9110" xr:uid="{00000000-0005-0000-0000-0000FC1D0000}"/>
    <cellStyle name="Comma 41 20 2 2" xfId="13723" xr:uid="{00000000-0005-0000-0000-0000FD1D0000}"/>
    <cellStyle name="Comma 41 21" xfId="3363" xr:uid="{00000000-0005-0000-0000-0000FE1D0000}"/>
    <cellStyle name="Comma 41 21 2" xfId="9111" xr:uid="{00000000-0005-0000-0000-0000FF1D0000}"/>
    <cellStyle name="Comma 41 21 2 2" xfId="13724" xr:uid="{00000000-0005-0000-0000-0000001E0000}"/>
    <cellStyle name="Comma 41 22" xfId="3364" xr:uid="{00000000-0005-0000-0000-0000011E0000}"/>
    <cellStyle name="Comma 41 22 2" xfId="9112" xr:uid="{00000000-0005-0000-0000-0000021E0000}"/>
    <cellStyle name="Comma 41 22 2 2" xfId="13725" xr:uid="{00000000-0005-0000-0000-0000031E0000}"/>
    <cellStyle name="Comma 41 23" xfId="9098" xr:uid="{00000000-0005-0000-0000-0000041E0000}"/>
    <cellStyle name="Comma 41 23 2" xfId="13711" xr:uid="{00000000-0005-0000-0000-0000051E0000}"/>
    <cellStyle name="Comma 41 3" xfId="3365" xr:uid="{00000000-0005-0000-0000-0000061E0000}"/>
    <cellStyle name="Comma 41 3 2" xfId="9113" xr:uid="{00000000-0005-0000-0000-0000071E0000}"/>
    <cellStyle name="Comma 41 3 2 2" xfId="13726" xr:uid="{00000000-0005-0000-0000-0000081E0000}"/>
    <cellStyle name="Comma 41 4" xfId="3366" xr:uid="{00000000-0005-0000-0000-0000091E0000}"/>
    <cellStyle name="Comma 41 4 2" xfId="9114" xr:uid="{00000000-0005-0000-0000-00000A1E0000}"/>
    <cellStyle name="Comma 41 4 2 2" xfId="13727" xr:uid="{00000000-0005-0000-0000-00000B1E0000}"/>
    <cellStyle name="Comma 41 5" xfId="3367" xr:uid="{00000000-0005-0000-0000-00000C1E0000}"/>
    <cellStyle name="Comma 41 5 2" xfId="9115" xr:uid="{00000000-0005-0000-0000-00000D1E0000}"/>
    <cellStyle name="Comma 41 5 2 2" xfId="13728" xr:uid="{00000000-0005-0000-0000-00000E1E0000}"/>
    <cellStyle name="Comma 41 6" xfId="3368" xr:uid="{00000000-0005-0000-0000-00000F1E0000}"/>
    <cellStyle name="Comma 41 6 2" xfId="9116" xr:uid="{00000000-0005-0000-0000-0000101E0000}"/>
    <cellStyle name="Comma 41 6 2 2" xfId="13729" xr:uid="{00000000-0005-0000-0000-0000111E0000}"/>
    <cellStyle name="Comma 41 7" xfId="3369" xr:uid="{00000000-0005-0000-0000-0000121E0000}"/>
    <cellStyle name="Comma 41 7 2" xfId="9117" xr:uid="{00000000-0005-0000-0000-0000131E0000}"/>
    <cellStyle name="Comma 41 7 2 2" xfId="13730" xr:uid="{00000000-0005-0000-0000-0000141E0000}"/>
    <cellStyle name="Comma 41 8" xfId="3370" xr:uid="{00000000-0005-0000-0000-0000151E0000}"/>
    <cellStyle name="Comma 41 8 2" xfId="9118" xr:uid="{00000000-0005-0000-0000-0000161E0000}"/>
    <cellStyle name="Comma 41 8 2 2" xfId="13731" xr:uid="{00000000-0005-0000-0000-0000171E0000}"/>
    <cellStyle name="Comma 41 9" xfId="3371" xr:uid="{00000000-0005-0000-0000-0000181E0000}"/>
    <cellStyle name="Comma 41 9 2" xfId="9119" xr:uid="{00000000-0005-0000-0000-0000191E0000}"/>
    <cellStyle name="Comma 41 9 2 2" xfId="13732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1" xr:uid="{00000000-0005-0000-0000-00001D1E0000}"/>
    <cellStyle name="Comma 42 10 2 2" xfId="13734" xr:uid="{00000000-0005-0000-0000-00001E1E0000}"/>
    <cellStyle name="Comma 42 11" xfId="3374" xr:uid="{00000000-0005-0000-0000-00001F1E0000}"/>
    <cellStyle name="Comma 42 11 2" xfId="9122" xr:uid="{00000000-0005-0000-0000-0000201E0000}"/>
    <cellStyle name="Comma 42 11 2 2" xfId="13735" xr:uid="{00000000-0005-0000-0000-0000211E0000}"/>
    <cellStyle name="Comma 42 12" xfId="3375" xr:uid="{00000000-0005-0000-0000-0000221E0000}"/>
    <cellStyle name="Comma 42 12 2" xfId="9123" xr:uid="{00000000-0005-0000-0000-0000231E0000}"/>
    <cellStyle name="Comma 42 12 2 2" xfId="13736" xr:uid="{00000000-0005-0000-0000-0000241E0000}"/>
    <cellStyle name="Comma 42 13" xfId="3376" xr:uid="{00000000-0005-0000-0000-0000251E0000}"/>
    <cellStyle name="Comma 42 13 2" xfId="9124" xr:uid="{00000000-0005-0000-0000-0000261E0000}"/>
    <cellStyle name="Comma 42 13 2 2" xfId="13737" xr:uid="{00000000-0005-0000-0000-0000271E0000}"/>
    <cellStyle name="Comma 42 14" xfId="3377" xr:uid="{00000000-0005-0000-0000-0000281E0000}"/>
    <cellStyle name="Comma 42 14 2" xfId="9125" xr:uid="{00000000-0005-0000-0000-0000291E0000}"/>
    <cellStyle name="Comma 42 14 2 2" xfId="13738" xr:uid="{00000000-0005-0000-0000-00002A1E0000}"/>
    <cellStyle name="Comma 42 15" xfId="3378" xr:uid="{00000000-0005-0000-0000-00002B1E0000}"/>
    <cellStyle name="Comma 42 15 2" xfId="9126" xr:uid="{00000000-0005-0000-0000-00002C1E0000}"/>
    <cellStyle name="Comma 42 15 2 2" xfId="13739" xr:uid="{00000000-0005-0000-0000-00002D1E0000}"/>
    <cellStyle name="Comma 42 16" xfId="3379" xr:uid="{00000000-0005-0000-0000-00002E1E0000}"/>
    <cellStyle name="Comma 42 16 2" xfId="9127" xr:uid="{00000000-0005-0000-0000-00002F1E0000}"/>
    <cellStyle name="Comma 42 16 2 2" xfId="13740" xr:uid="{00000000-0005-0000-0000-0000301E0000}"/>
    <cellStyle name="Comma 42 17" xfId="3380" xr:uid="{00000000-0005-0000-0000-0000311E0000}"/>
    <cellStyle name="Comma 42 17 2" xfId="9128" xr:uid="{00000000-0005-0000-0000-0000321E0000}"/>
    <cellStyle name="Comma 42 17 2 2" xfId="13741" xr:uid="{00000000-0005-0000-0000-0000331E0000}"/>
    <cellStyle name="Comma 42 18" xfId="3381" xr:uid="{00000000-0005-0000-0000-0000341E0000}"/>
    <cellStyle name="Comma 42 18 2" xfId="9129" xr:uid="{00000000-0005-0000-0000-0000351E0000}"/>
    <cellStyle name="Comma 42 18 2 2" xfId="13742" xr:uid="{00000000-0005-0000-0000-0000361E0000}"/>
    <cellStyle name="Comma 42 19" xfId="3382" xr:uid="{00000000-0005-0000-0000-0000371E0000}"/>
    <cellStyle name="Comma 42 19 2" xfId="9130" xr:uid="{00000000-0005-0000-0000-0000381E0000}"/>
    <cellStyle name="Comma 42 19 2 2" xfId="13743" xr:uid="{00000000-0005-0000-0000-0000391E0000}"/>
    <cellStyle name="Comma 42 2" xfId="3383" xr:uid="{00000000-0005-0000-0000-00003A1E0000}"/>
    <cellStyle name="Comma 42 2 2" xfId="9131" xr:uid="{00000000-0005-0000-0000-00003B1E0000}"/>
    <cellStyle name="Comma 42 2 2 2" xfId="13744" xr:uid="{00000000-0005-0000-0000-00003C1E0000}"/>
    <cellStyle name="Comma 42 20" xfId="3384" xr:uid="{00000000-0005-0000-0000-00003D1E0000}"/>
    <cellStyle name="Comma 42 20 2" xfId="9132" xr:uid="{00000000-0005-0000-0000-00003E1E0000}"/>
    <cellStyle name="Comma 42 20 2 2" xfId="13745" xr:uid="{00000000-0005-0000-0000-00003F1E0000}"/>
    <cellStyle name="Comma 42 21" xfId="3385" xr:uid="{00000000-0005-0000-0000-0000401E0000}"/>
    <cellStyle name="Comma 42 21 2" xfId="9133" xr:uid="{00000000-0005-0000-0000-0000411E0000}"/>
    <cellStyle name="Comma 42 21 2 2" xfId="13746" xr:uid="{00000000-0005-0000-0000-0000421E0000}"/>
    <cellStyle name="Comma 42 22" xfId="3386" xr:uid="{00000000-0005-0000-0000-0000431E0000}"/>
    <cellStyle name="Comma 42 22 2" xfId="9134" xr:uid="{00000000-0005-0000-0000-0000441E0000}"/>
    <cellStyle name="Comma 42 22 2 2" xfId="13747" xr:uid="{00000000-0005-0000-0000-0000451E0000}"/>
    <cellStyle name="Comma 42 23" xfId="9120" xr:uid="{00000000-0005-0000-0000-0000461E0000}"/>
    <cellStyle name="Comma 42 23 2" xfId="13733" xr:uid="{00000000-0005-0000-0000-0000471E0000}"/>
    <cellStyle name="Comma 42 3" xfId="3387" xr:uid="{00000000-0005-0000-0000-0000481E0000}"/>
    <cellStyle name="Comma 42 3 2" xfId="9135" xr:uid="{00000000-0005-0000-0000-0000491E0000}"/>
    <cellStyle name="Comma 42 3 2 2" xfId="13748" xr:uid="{00000000-0005-0000-0000-00004A1E0000}"/>
    <cellStyle name="Comma 42 4" xfId="3388" xr:uid="{00000000-0005-0000-0000-00004B1E0000}"/>
    <cellStyle name="Comma 42 4 2" xfId="9136" xr:uid="{00000000-0005-0000-0000-00004C1E0000}"/>
    <cellStyle name="Comma 42 4 2 2" xfId="13749" xr:uid="{00000000-0005-0000-0000-00004D1E0000}"/>
    <cellStyle name="Comma 42 5" xfId="3389" xr:uid="{00000000-0005-0000-0000-00004E1E0000}"/>
    <cellStyle name="Comma 42 5 2" xfId="9137" xr:uid="{00000000-0005-0000-0000-00004F1E0000}"/>
    <cellStyle name="Comma 42 5 2 2" xfId="13750" xr:uid="{00000000-0005-0000-0000-0000501E0000}"/>
    <cellStyle name="Comma 42 6" xfId="3390" xr:uid="{00000000-0005-0000-0000-0000511E0000}"/>
    <cellStyle name="Comma 42 6 2" xfId="9138" xr:uid="{00000000-0005-0000-0000-0000521E0000}"/>
    <cellStyle name="Comma 42 6 2 2" xfId="13751" xr:uid="{00000000-0005-0000-0000-0000531E0000}"/>
    <cellStyle name="Comma 42 7" xfId="3391" xr:uid="{00000000-0005-0000-0000-0000541E0000}"/>
    <cellStyle name="Comma 42 7 2" xfId="9139" xr:uid="{00000000-0005-0000-0000-0000551E0000}"/>
    <cellStyle name="Comma 42 7 2 2" xfId="13752" xr:uid="{00000000-0005-0000-0000-0000561E0000}"/>
    <cellStyle name="Comma 42 8" xfId="3392" xr:uid="{00000000-0005-0000-0000-0000571E0000}"/>
    <cellStyle name="Comma 42 8 2" xfId="9140" xr:uid="{00000000-0005-0000-0000-0000581E0000}"/>
    <cellStyle name="Comma 42 8 2 2" xfId="13753" xr:uid="{00000000-0005-0000-0000-0000591E0000}"/>
    <cellStyle name="Comma 42 9" xfId="3393" xr:uid="{00000000-0005-0000-0000-00005A1E0000}"/>
    <cellStyle name="Comma 42 9 2" xfId="9141" xr:uid="{00000000-0005-0000-0000-00005B1E0000}"/>
    <cellStyle name="Comma 42 9 2 2" xfId="13754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3" xr:uid="{00000000-0005-0000-0000-00005F1E0000}"/>
    <cellStyle name="Comma 43 10 2 2" xfId="13756" xr:uid="{00000000-0005-0000-0000-0000601E0000}"/>
    <cellStyle name="Comma 43 11" xfId="3396" xr:uid="{00000000-0005-0000-0000-0000611E0000}"/>
    <cellStyle name="Comma 43 11 2" xfId="9144" xr:uid="{00000000-0005-0000-0000-0000621E0000}"/>
    <cellStyle name="Comma 43 11 2 2" xfId="13757" xr:uid="{00000000-0005-0000-0000-0000631E0000}"/>
    <cellStyle name="Comma 43 12" xfId="3397" xr:uid="{00000000-0005-0000-0000-0000641E0000}"/>
    <cellStyle name="Comma 43 12 2" xfId="9145" xr:uid="{00000000-0005-0000-0000-0000651E0000}"/>
    <cellStyle name="Comma 43 12 2 2" xfId="13758" xr:uid="{00000000-0005-0000-0000-0000661E0000}"/>
    <cellStyle name="Comma 43 13" xfId="3398" xr:uid="{00000000-0005-0000-0000-0000671E0000}"/>
    <cellStyle name="Comma 43 13 2" xfId="9146" xr:uid="{00000000-0005-0000-0000-0000681E0000}"/>
    <cellStyle name="Comma 43 13 2 2" xfId="13759" xr:uid="{00000000-0005-0000-0000-0000691E0000}"/>
    <cellStyle name="Comma 43 14" xfId="3399" xr:uid="{00000000-0005-0000-0000-00006A1E0000}"/>
    <cellStyle name="Comma 43 14 2" xfId="9147" xr:uid="{00000000-0005-0000-0000-00006B1E0000}"/>
    <cellStyle name="Comma 43 14 2 2" xfId="13760" xr:uid="{00000000-0005-0000-0000-00006C1E0000}"/>
    <cellStyle name="Comma 43 15" xfId="3400" xr:uid="{00000000-0005-0000-0000-00006D1E0000}"/>
    <cellStyle name="Comma 43 15 2" xfId="9148" xr:uid="{00000000-0005-0000-0000-00006E1E0000}"/>
    <cellStyle name="Comma 43 15 2 2" xfId="13761" xr:uid="{00000000-0005-0000-0000-00006F1E0000}"/>
    <cellStyle name="Comma 43 16" xfId="3401" xr:uid="{00000000-0005-0000-0000-0000701E0000}"/>
    <cellStyle name="Comma 43 16 2" xfId="9149" xr:uid="{00000000-0005-0000-0000-0000711E0000}"/>
    <cellStyle name="Comma 43 16 2 2" xfId="13762" xr:uid="{00000000-0005-0000-0000-0000721E0000}"/>
    <cellStyle name="Comma 43 17" xfId="3402" xr:uid="{00000000-0005-0000-0000-0000731E0000}"/>
    <cellStyle name="Comma 43 17 2" xfId="9150" xr:uid="{00000000-0005-0000-0000-0000741E0000}"/>
    <cellStyle name="Comma 43 17 2 2" xfId="13763" xr:uid="{00000000-0005-0000-0000-0000751E0000}"/>
    <cellStyle name="Comma 43 18" xfId="3403" xr:uid="{00000000-0005-0000-0000-0000761E0000}"/>
    <cellStyle name="Comma 43 18 2" xfId="9151" xr:uid="{00000000-0005-0000-0000-0000771E0000}"/>
    <cellStyle name="Comma 43 18 2 2" xfId="13764" xr:uid="{00000000-0005-0000-0000-0000781E0000}"/>
    <cellStyle name="Comma 43 19" xfId="3404" xr:uid="{00000000-0005-0000-0000-0000791E0000}"/>
    <cellStyle name="Comma 43 19 2" xfId="9152" xr:uid="{00000000-0005-0000-0000-00007A1E0000}"/>
    <cellStyle name="Comma 43 19 2 2" xfId="13765" xr:uid="{00000000-0005-0000-0000-00007B1E0000}"/>
    <cellStyle name="Comma 43 2" xfId="3405" xr:uid="{00000000-0005-0000-0000-00007C1E0000}"/>
    <cellStyle name="Comma 43 2 2" xfId="9153" xr:uid="{00000000-0005-0000-0000-00007D1E0000}"/>
    <cellStyle name="Comma 43 2 2 2" xfId="13766" xr:uid="{00000000-0005-0000-0000-00007E1E0000}"/>
    <cellStyle name="Comma 43 20" xfId="3406" xr:uid="{00000000-0005-0000-0000-00007F1E0000}"/>
    <cellStyle name="Comma 43 20 2" xfId="9154" xr:uid="{00000000-0005-0000-0000-0000801E0000}"/>
    <cellStyle name="Comma 43 20 2 2" xfId="13767" xr:uid="{00000000-0005-0000-0000-0000811E0000}"/>
    <cellStyle name="Comma 43 21" xfId="3407" xr:uid="{00000000-0005-0000-0000-0000821E0000}"/>
    <cellStyle name="Comma 43 21 2" xfId="9155" xr:uid="{00000000-0005-0000-0000-0000831E0000}"/>
    <cellStyle name="Comma 43 21 2 2" xfId="13768" xr:uid="{00000000-0005-0000-0000-0000841E0000}"/>
    <cellStyle name="Comma 43 22" xfId="3408" xr:uid="{00000000-0005-0000-0000-0000851E0000}"/>
    <cellStyle name="Comma 43 22 2" xfId="9156" xr:uid="{00000000-0005-0000-0000-0000861E0000}"/>
    <cellStyle name="Comma 43 22 2 2" xfId="13769" xr:uid="{00000000-0005-0000-0000-0000871E0000}"/>
    <cellStyle name="Comma 43 23" xfId="9142" xr:uid="{00000000-0005-0000-0000-0000881E0000}"/>
    <cellStyle name="Comma 43 23 2" xfId="13755" xr:uid="{00000000-0005-0000-0000-0000891E0000}"/>
    <cellStyle name="Comma 43 3" xfId="3409" xr:uid="{00000000-0005-0000-0000-00008A1E0000}"/>
    <cellStyle name="Comma 43 3 2" xfId="9157" xr:uid="{00000000-0005-0000-0000-00008B1E0000}"/>
    <cellStyle name="Comma 43 3 2 2" xfId="13770" xr:uid="{00000000-0005-0000-0000-00008C1E0000}"/>
    <cellStyle name="Comma 43 4" xfId="3410" xr:uid="{00000000-0005-0000-0000-00008D1E0000}"/>
    <cellStyle name="Comma 43 4 2" xfId="9158" xr:uid="{00000000-0005-0000-0000-00008E1E0000}"/>
    <cellStyle name="Comma 43 4 2 2" xfId="13771" xr:uid="{00000000-0005-0000-0000-00008F1E0000}"/>
    <cellStyle name="Comma 43 5" xfId="3411" xr:uid="{00000000-0005-0000-0000-0000901E0000}"/>
    <cellStyle name="Comma 43 5 2" xfId="9159" xr:uid="{00000000-0005-0000-0000-0000911E0000}"/>
    <cellStyle name="Comma 43 5 2 2" xfId="13772" xr:uid="{00000000-0005-0000-0000-0000921E0000}"/>
    <cellStyle name="Comma 43 6" xfId="3412" xr:uid="{00000000-0005-0000-0000-0000931E0000}"/>
    <cellStyle name="Comma 43 6 2" xfId="9160" xr:uid="{00000000-0005-0000-0000-0000941E0000}"/>
    <cellStyle name="Comma 43 6 2 2" xfId="13773" xr:uid="{00000000-0005-0000-0000-0000951E0000}"/>
    <cellStyle name="Comma 43 7" xfId="3413" xr:uid="{00000000-0005-0000-0000-0000961E0000}"/>
    <cellStyle name="Comma 43 7 2" xfId="9161" xr:uid="{00000000-0005-0000-0000-0000971E0000}"/>
    <cellStyle name="Comma 43 7 2 2" xfId="13774" xr:uid="{00000000-0005-0000-0000-0000981E0000}"/>
    <cellStyle name="Comma 43 8" xfId="3414" xr:uid="{00000000-0005-0000-0000-0000991E0000}"/>
    <cellStyle name="Comma 43 8 2" xfId="9162" xr:uid="{00000000-0005-0000-0000-00009A1E0000}"/>
    <cellStyle name="Comma 43 8 2 2" xfId="13775" xr:uid="{00000000-0005-0000-0000-00009B1E0000}"/>
    <cellStyle name="Comma 43 9" xfId="3415" xr:uid="{00000000-0005-0000-0000-00009C1E0000}"/>
    <cellStyle name="Comma 43 9 2" xfId="9163" xr:uid="{00000000-0005-0000-0000-00009D1E0000}"/>
    <cellStyle name="Comma 43 9 2 2" xfId="13776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5" xr:uid="{00000000-0005-0000-0000-0000A11E0000}"/>
    <cellStyle name="Comma 44 10 2 2" xfId="13778" xr:uid="{00000000-0005-0000-0000-0000A21E0000}"/>
    <cellStyle name="Comma 44 11" xfId="3418" xr:uid="{00000000-0005-0000-0000-0000A31E0000}"/>
    <cellStyle name="Comma 44 11 2" xfId="9166" xr:uid="{00000000-0005-0000-0000-0000A41E0000}"/>
    <cellStyle name="Comma 44 11 2 2" xfId="13779" xr:uid="{00000000-0005-0000-0000-0000A51E0000}"/>
    <cellStyle name="Comma 44 12" xfId="3419" xr:uid="{00000000-0005-0000-0000-0000A61E0000}"/>
    <cellStyle name="Comma 44 12 2" xfId="9167" xr:uid="{00000000-0005-0000-0000-0000A71E0000}"/>
    <cellStyle name="Comma 44 12 2 2" xfId="13780" xr:uid="{00000000-0005-0000-0000-0000A81E0000}"/>
    <cellStyle name="Comma 44 13" xfId="3420" xr:uid="{00000000-0005-0000-0000-0000A91E0000}"/>
    <cellStyle name="Comma 44 13 2" xfId="9168" xr:uid="{00000000-0005-0000-0000-0000AA1E0000}"/>
    <cellStyle name="Comma 44 13 2 2" xfId="13781" xr:uid="{00000000-0005-0000-0000-0000AB1E0000}"/>
    <cellStyle name="Comma 44 14" xfId="3421" xr:uid="{00000000-0005-0000-0000-0000AC1E0000}"/>
    <cellStyle name="Comma 44 14 2" xfId="9169" xr:uid="{00000000-0005-0000-0000-0000AD1E0000}"/>
    <cellStyle name="Comma 44 14 2 2" xfId="13782" xr:uid="{00000000-0005-0000-0000-0000AE1E0000}"/>
    <cellStyle name="Comma 44 15" xfId="3422" xr:uid="{00000000-0005-0000-0000-0000AF1E0000}"/>
    <cellStyle name="Comma 44 15 2" xfId="9170" xr:uid="{00000000-0005-0000-0000-0000B01E0000}"/>
    <cellStyle name="Comma 44 15 2 2" xfId="13783" xr:uid="{00000000-0005-0000-0000-0000B11E0000}"/>
    <cellStyle name="Comma 44 16" xfId="3423" xr:uid="{00000000-0005-0000-0000-0000B21E0000}"/>
    <cellStyle name="Comma 44 16 2" xfId="9171" xr:uid="{00000000-0005-0000-0000-0000B31E0000}"/>
    <cellStyle name="Comma 44 16 2 2" xfId="13784" xr:uid="{00000000-0005-0000-0000-0000B41E0000}"/>
    <cellStyle name="Comma 44 17" xfId="3424" xr:uid="{00000000-0005-0000-0000-0000B51E0000}"/>
    <cellStyle name="Comma 44 17 2" xfId="9172" xr:uid="{00000000-0005-0000-0000-0000B61E0000}"/>
    <cellStyle name="Comma 44 17 2 2" xfId="13785" xr:uid="{00000000-0005-0000-0000-0000B71E0000}"/>
    <cellStyle name="Comma 44 18" xfId="3425" xr:uid="{00000000-0005-0000-0000-0000B81E0000}"/>
    <cellStyle name="Comma 44 18 2" xfId="9173" xr:uid="{00000000-0005-0000-0000-0000B91E0000}"/>
    <cellStyle name="Comma 44 18 2 2" xfId="13786" xr:uid="{00000000-0005-0000-0000-0000BA1E0000}"/>
    <cellStyle name="Comma 44 19" xfId="3426" xr:uid="{00000000-0005-0000-0000-0000BB1E0000}"/>
    <cellStyle name="Comma 44 19 2" xfId="9174" xr:uid="{00000000-0005-0000-0000-0000BC1E0000}"/>
    <cellStyle name="Comma 44 19 2 2" xfId="13787" xr:uid="{00000000-0005-0000-0000-0000BD1E0000}"/>
    <cellStyle name="Comma 44 2" xfId="3427" xr:uid="{00000000-0005-0000-0000-0000BE1E0000}"/>
    <cellStyle name="Comma 44 2 2" xfId="9175" xr:uid="{00000000-0005-0000-0000-0000BF1E0000}"/>
    <cellStyle name="Comma 44 2 2 2" xfId="13788" xr:uid="{00000000-0005-0000-0000-0000C01E0000}"/>
    <cellStyle name="Comma 44 20" xfId="3428" xr:uid="{00000000-0005-0000-0000-0000C11E0000}"/>
    <cellStyle name="Comma 44 20 2" xfId="9176" xr:uid="{00000000-0005-0000-0000-0000C21E0000}"/>
    <cellStyle name="Comma 44 20 2 2" xfId="13789" xr:uid="{00000000-0005-0000-0000-0000C31E0000}"/>
    <cellStyle name="Comma 44 21" xfId="3429" xr:uid="{00000000-0005-0000-0000-0000C41E0000}"/>
    <cellStyle name="Comma 44 21 2" xfId="9177" xr:uid="{00000000-0005-0000-0000-0000C51E0000}"/>
    <cellStyle name="Comma 44 21 2 2" xfId="13790" xr:uid="{00000000-0005-0000-0000-0000C61E0000}"/>
    <cellStyle name="Comma 44 22" xfId="3430" xr:uid="{00000000-0005-0000-0000-0000C71E0000}"/>
    <cellStyle name="Comma 44 22 2" xfId="9178" xr:uid="{00000000-0005-0000-0000-0000C81E0000}"/>
    <cellStyle name="Comma 44 22 2 2" xfId="13791" xr:uid="{00000000-0005-0000-0000-0000C91E0000}"/>
    <cellStyle name="Comma 44 23" xfId="9164" xr:uid="{00000000-0005-0000-0000-0000CA1E0000}"/>
    <cellStyle name="Comma 44 23 2" xfId="13777" xr:uid="{00000000-0005-0000-0000-0000CB1E0000}"/>
    <cellStyle name="Comma 44 3" xfId="3431" xr:uid="{00000000-0005-0000-0000-0000CC1E0000}"/>
    <cellStyle name="Comma 44 3 2" xfId="9179" xr:uid="{00000000-0005-0000-0000-0000CD1E0000}"/>
    <cellStyle name="Comma 44 3 2 2" xfId="13792" xr:uid="{00000000-0005-0000-0000-0000CE1E0000}"/>
    <cellStyle name="Comma 44 4" xfId="3432" xr:uid="{00000000-0005-0000-0000-0000CF1E0000}"/>
    <cellStyle name="Comma 44 4 2" xfId="9180" xr:uid="{00000000-0005-0000-0000-0000D01E0000}"/>
    <cellStyle name="Comma 44 4 2 2" xfId="13793" xr:uid="{00000000-0005-0000-0000-0000D11E0000}"/>
    <cellStyle name="Comma 44 5" xfId="3433" xr:uid="{00000000-0005-0000-0000-0000D21E0000}"/>
    <cellStyle name="Comma 44 5 2" xfId="9181" xr:uid="{00000000-0005-0000-0000-0000D31E0000}"/>
    <cellStyle name="Comma 44 5 2 2" xfId="13794" xr:uid="{00000000-0005-0000-0000-0000D41E0000}"/>
    <cellStyle name="Comma 44 6" xfId="3434" xr:uid="{00000000-0005-0000-0000-0000D51E0000}"/>
    <cellStyle name="Comma 44 6 2" xfId="9182" xr:uid="{00000000-0005-0000-0000-0000D61E0000}"/>
    <cellStyle name="Comma 44 6 2 2" xfId="13795" xr:uid="{00000000-0005-0000-0000-0000D71E0000}"/>
    <cellStyle name="Comma 44 7" xfId="3435" xr:uid="{00000000-0005-0000-0000-0000D81E0000}"/>
    <cellStyle name="Comma 44 7 2" xfId="9183" xr:uid="{00000000-0005-0000-0000-0000D91E0000}"/>
    <cellStyle name="Comma 44 7 2 2" xfId="13796" xr:uid="{00000000-0005-0000-0000-0000DA1E0000}"/>
    <cellStyle name="Comma 44 8" xfId="3436" xr:uid="{00000000-0005-0000-0000-0000DB1E0000}"/>
    <cellStyle name="Comma 44 8 2" xfId="9184" xr:uid="{00000000-0005-0000-0000-0000DC1E0000}"/>
    <cellStyle name="Comma 44 8 2 2" xfId="13797" xr:uid="{00000000-0005-0000-0000-0000DD1E0000}"/>
    <cellStyle name="Comma 44 9" xfId="3437" xr:uid="{00000000-0005-0000-0000-0000DE1E0000}"/>
    <cellStyle name="Comma 44 9 2" xfId="9185" xr:uid="{00000000-0005-0000-0000-0000DF1E0000}"/>
    <cellStyle name="Comma 44 9 2 2" xfId="13798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7" xr:uid="{00000000-0005-0000-0000-0000E31E0000}"/>
    <cellStyle name="Comma 45 10 2 2" xfId="13800" xr:uid="{00000000-0005-0000-0000-0000E41E0000}"/>
    <cellStyle name="Comma 45 11" xfId="3440" xr:uid="{00000000-0005-0000-0000-0000E51E0000}"/>
    <cellStyle name="Comma 45 11 2" xfId="9188" xr:uid="{00000000-0005-0000-0000-0000E61E0000}"/>
    <cellStyle name="Comma 45 11 2 2" xfId="13801" xr:uid="{00000000-0005-0000-0000-0000E71E0000}"/>
    <cellStyle name="Comma 45 12" xfId="3441" xr:uid="{00000000-0005-0000-0000-0000E81E0000}"/>
    <cellStyle name="Comma 45 12 2" xfId="9189" xr:uid="{00000000-0005-0000-0000-0000E91E0000}"/>
    <cellStyle name="Comma 45 12 2 2" xfId="13802" xr:uid="{00000000-0005-0000-0000-0000EA1E0000}"/>
    <cellStyle name="Comma 45 13" xfId="3442" xr:uid="{00000000-0005-0000-0000-0000EB1E0000}"/>
    <cellStyle name="Comma 45 13 2" xfId="9190" xr:uid="{00000000-0005-0000-0000-0000EC1E0000}"/>
    <cellStyle name="Comma 45 13 2 2" xfId="13803" xr:uid="{00000000-0005-0000-0000-0000ED1E0000}"/>
    <cellStyle name="Comma 45 14" xfId="3443" xr:uid="{00000000-0005-0000-0000-0000EE1E0000}"/>
    <cellStyle name="Comma 45 14 2" xfId="9191" xr:uid="{00000000-0005-0000-0000-0000EF1E0000}"/>
    <cellStyle name="Comma 45 14 2 2" xfId="13804" xr:uid="{00000000-0005-0000-0000-0000F01E0000}"/>
    <cellStyle name="Comma 45 15" xfId="3444" xr:uid="{00000000-0005-0000-0000-0000F11E0000}"/>
    <cellStyle name="Comma 45 15 2" xfId="9192" xr:uid="{00000000-0005-0000-0000-0000F21E0000}"/>
    <cellStyle name="Comma 45 15 2 2" xfId="13805" xr:uid="{00000000-0005-0000-0000-0000F31E0000}"/>
    <cellStyle name="Comma 45 16" xfId="3445" xr:uid="{00000000-0005-0000-0000-0000F41E0000}"/>
    <cellStyle name="Comma 45 16 2" xfId="9193" xr:uid="{00000000-0005-0000-0000-0000F51E0000}"/>
    <cellStyle name="Comma 45 16 2 2" xfId="13806" xr:uid="{00000000-0005-0000-0000-0000F61E0000}"/>
    <cellStyle name="Comma 45 17" xfId="3446" xr:uid="{00000000-0005-0000-0000-0000F71E0000}"/>
    <cellStyle name="Comma 45 17 2" xfId="9194" xr:uid="{00000000-0005-0000-0000-0000F81E0000}"/>
    <cellStyle name="Comma 45 17 2 2" xfId="13807" xr:uid="{00000000-0005-0000-0000-0000F91E0000}"/>
    <cellStyle name="Comma 45 18" xfId="3447" xr:uid="{00000000-0005-0000-0000-0000FA1E0000}"/>
    <cellStyle name="Comma 45 18 2" xfId="9195" xr:uid="{00000000-0005-0000-0000-0000FB1E0000}"/>
    <cellStyle name="Comma 45 18 2 2" xfId="13808" xr:uid="{00000000-0005-0000-0000-0000FC1E0000}"/>
    <cellStyle name="Comma 45 19" xfId="3448" xr:uid="{00000000-0005-0000-0000-0000FD1E0000}"/>
    <cellStyle name="Comma 45 19 2" xfId="9196" xr:uid="{00000000-0005-0000-0000-0000FE1E0000}"/>
    <cellStyle name="Comma 45 19 2 2" xfId="13809" xr:uid="{00000000-0005-0000-0000-0000FF1E0000}"/>
    <cellStyle name="Comma 45 2" xfId="3449" xr:uid="{00000000-0005-0000-0000-0000001F0000}"/>
    <cellStyle name="Comma 45 2 2" xfId="9197" xr:uid="{00000000-0005-0000-0000-0000011F0000}"/>
    <cellStyle name="Comma 45 2 2 2" xfId="13810" xr:uid="{00000000-0005-0000-0000-0000021F0000}"/>
    <cellStyle name="Comma 45 20" xfId="3450" xr:uid="{00000000-0005-0000-0000-0000031F0000}"/>
    <cellStyle name="Comma 45 20 2" xfId="9198" xr:uid="{00000000-0005-0000-0000-0000041F0000}"/>
    <cellStyle name="Comma 45 20 2 2" xfId="13811" xr:uid="{00000000-0005-0000-0000-0000051F0000}"/>
    <cellStyle name="Comma 45 21" xfId="3451" xr:uid="{00000000-0005-0000-0000-0000061F0000}"/>
    <cellStyle name="Comma 45 21 2" xfId="9199" xr:uid="{00000000-0005-0000-0000-0000071F0000}"/>
    <cellStyle name="Comma 45 21 2 2" xfId="13812" xr:uid="{00000000-0005-0000-0000-0000081F0000}"/>
    <cellStyle name="Comma 45 22" xfId="3452" xr:uid="{00000000-0005-0000-0000-0000091F0000}"/>
    <cellStyle name="Comma 45 22 2" xfId="9200" xr:uid="{00000000-0005-0000-0000-00000A1F0000}"/>
    <cellStyle name="Comma 45 22 2 2" xfId="13813" xr:uid="{00000000-0005-0000-0000-00000B1F0000}"/>
    <cellStyle name="Comma 45 23" xfId="9186" xr:uid="{00000000-0005-0000-0000-00000C1F0000}"/>
    <cellStyle name="Comma 45 23 2" xfId="13799" xr:uid="{00000000-0005-0000-0000-00000D1F0000}"/>
    <cellStyle name="Comma 45 3" xfId="3453" xr:uid="{00000000-0005-0000-0000-00000E1F0000}"/>
    <cellStyle name="Comma 45 3 2" xfId="9201" xr:uid="{00000000-0005-0000-0000-00000F1F0000}"/>
    <cellStyle name="Comma 45 3 2 2" xfId="13814" xr:uid="{00000000-0005-0000-0000-0000101F0000}"/>
    <cellStyle name="Comma 45 4" xfId="3454" xr:uid="{00000000-0005-0000-0000-0000111F0000}"/>
    <cellStyle name="Comma 45 4 2" xfId="9202" xr:uid="{00000000-0005-0000-0000-0000121F0000}"/>
    <cellStyle name="Comma 45 4 2 2" xfId="13815" xr:uid="{00000000-0005-0000-0000-0000131F0000}"/>
    <cellStyle name="Comma 45 5" xfId="3455" xr:uid="{00000000-0005-0000-0000-0000141F0000}"/>
    <cellStyle name="Comma 45 5 2" xfId="9203" xr:uid="{00000000-0005-0000-0000-0000151F0000}"/>
    <cellStyle name="Comma 45 5 2 2" xfId="13816" xr:uid="{00000000-0005-0000-0000-0000161F0000}"/>
    <cellStyle name="Comma 45 6" xfId="3456" xr:uid="{00000000-0005-0000-0000-0000171F0000}"/>
    <cellStyle name="Comma 45 6 2" xfId="9204" xr:uid="{00000000-0005-0000-0000-0000181F0000}"/>
    <cellStyle name="Comma 45 6 2 2" xfId="13817" xr:uid="{00000000-0005-0000-0000-0000191F0000}"/>
    <cellStyle name="Comma 45 7" xfId="3457" xr:uid="{00000000-0005-0000-0000-00001A1F0000}"/>
    <cellStyle name="Comma 45 7 2" xfId="9205" xr:uid="{00000000-0005-0000-0000-00001B1F0000}"/>
    <cellStyle name="Comma 45 7 2 2" xfId="13818" xr:uid="{00000000-0005-0000-0000-00001C1F0000}"/>
    <cellStyle name="Comma 45 8" xfId="3458" xr:uid="{00000000-0005-0000-0000-00001D1F0000}"/>
    <cellStyle name="Comma 45 8 2" xfId="9206" xr:uid="{00000000-0005-0000-0000-00001E1F0000}"/>
    <cellStyle name="Comma 45 8 2 2" xfId="13819" xr:uid="{00000000-0005-0000-0000-00001F1F0000}"/>
    <cellStyle name="Comma 45 9" xfId="3459" xr:uid="{00000000-0005-0000-0000-0000201F0000}"/>
    <cellStyle name="Comma 45 9 2" xfId="9207" xr:uid="{00000000-0005-0000-0000-0000211F0000}"/>
    <cellStyle name="Comma 45 9 2 2" xfId="13820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09" xr:uid="{00000000-0005-0000-0000-0000251F0000}"/>
    <cellStyle name="Comma 46 10 2 2" xfId="13822" xr:uid="{00000000-0005-0000-0000-0000261F0000}"/>
    <cellStyle name="Comma 46 11" xfId="3462" xr:uid="{00000000-0005-0000-0000-0000271F0000}"/>
    <cellStyle name="Comma 46 11 2" xfId="9210" xr:uid="{00000000-0005-0000-0000-0000281F0000}"/>
    <cellStyle name="Comma 46 11 2 2" xfId="13823" xr:uid="{00000000-0005-0000-0000-0000291F0000}"/>
    <cellStyle name="Comma 46 12" xfId="3463" xr:uid="{00000000-0005-0000-0000-00002A1F0000}"/>
    <cellStyle name="Comma 46 12 2" xfId="9211" xr:uid="{00000000-0005-0000-0000-00002B1F0000}"/>
    <cellStyle name="Comma 46 12 2 2" xfId="13824" xr:uid="{00000000-0005-0000-0000-00002C1F0000}"/>
    <cellStyle name="Comma 46 13" xfId="3464" xr:uid="{00000000-0005-0000-0000-00002D1F0000}"/>
    <cellStyle name="Comma 46 13 2" xfId="9212" xr:uid="{00000000-0005-0000-0000-00002E1F0000}"/>
    <cellStyle name="Comma 46 13 2 2" xfId="13825" xr:uid="{00000000-0005-0000-0000-00002F1F0000}"/>
    <cellStyle name="Comma 46 14" xfId="3465" xr:uid="{00000000-0005-0000-0000-0000301F0000}"/>
    <cellStyle name="Comma 46 14 2" xfId="9213" xr:uid="{00000000-0005-0000-0000-0000311F0000}"/>
    <cellStyle name="Comma 46 14 2 2" xfId="13826" xr:uid="{00000000-0005-0000-0000-0000321F0000}"/>
    <cellStyle name="Comma 46 15" xfId="3466" xr:uid="{00000000-0005-0000-0000-0000331F0000}"/>
    <cellStyle name="Comma 46 15 2" xfId="9214" xr:uid="{00000000-0005-0000-0000-0000341F0000}"/>
    <cellStyle name="Comma 46 15 2 2" xfId="13827" xr:uid="{00000000-0005-0000-0000-0000351F0000}"/>
    <cellStyle name="Comma 46 16" xfId="3467" xr:uid="{00000000-0005-0000-0000-0000361F0000}"/>
    <cellStyle name="Comma 46 16 2" xfId="9215" xr:uid="{00000000-0005-0000-0000-0000371F0000}"/>
    <cellStyle name="Comma 46 16 2 2" xfId="13828" xr:uid="{00000000-0005-0000-0000-0000381F0000}"/>
    <cellStyle name="Comma 46 17" xfId="3468" xr:uid="{00000000-0005-0000-0000-0000391F0000}"/>
    <cellStyle name="Comma 46 17 2" xfId="9216" xr:uid="{00000000-0005-0000-0000-00003A1F0000}"/>
    <cellStyle name="Comma 46 17 2 2" xfId="13829" xr:uid="{00000000-0005-0000-0000-00003B1F0000}"/>
    <cellStyle name="Comma 46 18" xfId="3469" xr:uid="{00000000-0005-0000-0000-00003C1F0000}"/>
    <cellStyle name="Comma 46 18 2" xfId="9217" xr:uid="{00000000-0005-0000-0000-00003D1F0000}"/>
    <cellStyle name="Comma 46 18 2 2" xfId="13830" xr:uid="{00000000-0005-0000-0000-00003E1F0000}"/>
    <cellStyle name="Comma 46 19" xfId="3470" xr:uid="{00000000-0005-0000-0000-00003F1F0000}"/>
    <cellStyle name="Comma 46 19 2" xfId="9218" xr:uid="{00000000-0005-0000-0000-0000401F0000}"/>
    <cellStyle name="Comma 46 19 2 2" xfId="13831" xr:uid="{00000000-0005-0000-0000-0000411F0000}"/>
    <cellStyle name="Comma 46 2" xfId="3471" xr:uid="{00000000-0005-0000-0000-0000421F0000}"/>
    <cellStyle name="Comma 46 2 2" xfId="9219" xr:uid="{00000000-0005-0000-0000-0000431F0000}"/>
    <cellStyle name="Comma 46 2 2 2" xfId="13832" xr:uid="{00000000-0005-0000-0000-0000441F0000}"/>
    <cellStyle name="Comma 46 20" xfId="3472" xr:uid="{00000000-0005-0000-0000-0000451F0000}"/>
    <cellStyle name="Comma 46 20 2" xfId="9220" xr:uid="{00000000-0005-0000-0000-0000461F0000}"/>
    <cellStyle name="Comma 46 20 2 2" xfId="13833" xr:uid="{00000000-0005-0000-0000-0000471F0000}"/>
    <cellStyle name="Comma 46 21" xfId="3473" xr:uid="{00000000-0005-0000-0000-0000481F0000}"/>
    <cellStyle name="Comma 46 21 2" xfId="9221" xr:uid="{00000000-0005-0000-0000-0000491F0000}"/>
    <cellStyle name="Comma 46 21 2 2" xfId="13834" xr:uid="{00000000-0005-0000-0000-00004A1F0000}"/>
    <cellStyle name="Comma 46 22" xfId="3474" xr:uid="{00000000-0005-0000-0000-00004B1F0000}"/>
    <cellStyle name="Comma 46 22 2" xfId="9222" xr:uid="{00000000-0005-0000-0000-00004C1F0000}"/>
    <cellStyle name="Comma 46 22 2 2" xfId="13835" xr:uid="{00000000-0005-0000-0000-00004D1F0000}"/>
    <cellStyle name="Comma 46 23" xfId="9208" xr:uid="{00000000-0005-0000-0000-00004E1F0000}"/>
    <cellStyle name="Comma 46 23 2" xfId="13821" xr:uid="{00000000-0005-0000-0000-00004F1F0000}"/>
    <cellStyle name="Comma 46 3" xfId="3475" xr:uid="{00000000-0005-0000-0000-0000501F0000}"/>
    <cellStyle name="Comma 46 3 2" xfId="9223" xr:uid="{00000000-0005-0000-0000-0000511F0000}"/>
    <cellStyle name="Comma 46 3 2 2" xfId="13836" xr:uid="{00000000-0005-0000-0000-0000521F0000}"/>
    <cellStyle name="Comma 46 4" xfId="3476" xr:uid="{00000000-0005-0000-0000-0000531F0000}"/>
    <cellStyle name="Comma 46 4 2" xfId="9224" xr:uid="{00000000-0005-0000-0000-0000541F0000}"/>
    <cellStyle name="Comma 46 4 2 2" xfId="13837" xr:uid="{00000000-0005-0000-0000-0000551F0000}"/>
    <cellStyle name="Comma 46 5" xfId="3477" xr:uid="{00000000-0005-0000-0000-0000561F0000}"/>
    <cellStyle name="Comma 46 5 2" xfId="9225" xr:uid="{00000000-0005-0000-0000-0000571F0000}"/>
    <cellStyle name="Comma 46 5 2 2" xfId="13838" xr:uid="{00000000-0005-0000-0000-0000581F0000}"/>
    <cellStyle name="Comma 46 6" xfId="3478" xr:uid="{00000000-0005-0000-0000-0000591F0000}"/>
    <cellStyle name="Comma 46 6 2" xfId="9226" xr:uid="{00000000-0005-0000-0000-00005A1F0000}"/>
    <cellStyle name="Comma 46 6 2 2" xfId="13839" xr:uid="{00000000-0005-0000-0000-00005B1F0000}"/>
    <cellStyle name="Comma 46 7" xfId="3479" xr:uid="{00000000-0005-0000-0000-00005C1F0000}"/>
    <cellStyle name="Comma 46 7 2" xfId="9227" xr:uid="{00000000-0005-0000-0000-00005D1F0000}"/>
    <cellStyle name="Comma 46 7 2 2" xfId="13840" xr:uid="{00000000-0005-0000-0000-00005E1F0000}"/>
    <cellStyle name="Comma 46 8" xfId="3480" xr:uid="{00000000-0005-0000-0000-00005F1F0000}"/>
    <cellStyle name="Comma 46 8 2" xfId="9228" xr:uid="{00000000-0005-0000-0000-0000601F0000}"/>
    <cellStyle name="Comma 46 8 2 2" xfId="13841" xr:uid="{00000000-0005-0000-0000-0000611F0000}"/>
    <cellStyle name="Comma 46 9" xfId="3481" xr:uid="{00000000-0005-0000-0000-0000621F0000}"/>
    <cellStyle name="Comma 46 9 2" xfId="9229" xr:uid="{00000000-0005-0000-0000-0000631F0000}"/>
    <cellStyle name="Comma 46 9 2 2" xfId="13842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1" xr:uid="{00000000-0005-0000-0000-0000671F0000}"/>
    <cellStyle name="Comma 47 10 2 2" xfId="13844" xr:uid="{00000000-0005-0000-0000-0000681F0000}"/>
    <cellStyle name="Comma 47 11" xfId="3484" xr:uid="{00000000-0005-0000-0000-0000691F0000}"/>
    <cellStyle name="Comma 47 11 2" xfId="9232" xr:uid="{00000000-0005-0000-0000-00006A1F0000}"/>
    <cellStyle name="Comma 47 11 2 2" xfId="13845" xr:uid="{00000000-0005-0000-0000-00006B1F0000}"/>
    <cellStyle name="Comma 47 12" xfId="3485" xr:uid="{00000000-0005-0000-0000-00006C1F0000}"/>
    <cellStyle name="Comma 47 12 2" xfId="9233" xr:uid="{00000000-0005-0000-0000-00006D1F0000}"/>
    <cellStyle name="Comma 47 12 2 2" xfId="13846" xr:uid="{00000000-0005-0000-0000-00006E1F0000}"/>
    <cellStyle name="Comma 47 13" xfId="3486" xr:uid="{00000000-0005-0000-0000-00006F1F0000}"/>
    <cellStyle name="Comma 47 13 2" xfId="9234" xr:uid="{00000000-0005-0000-0000-0000701F0000}"/>
    <cellStyle name="Comma 47 13 2 2" xfId="13847" xr:uid="{00000000-0005-0000-0000-0000711F0000}"/>
    <cellStyle name="Comma 47 14" xfId="3487" xr:uid="{00000000-0005-0000-0000-0000721F0000}"/>
    <cellStyle name="Comma 47 14 2" xfId="9235" xr:uid="{00000000-0005-0000-0000-0000731F0000}"/>
    <cellStyle name="Comma 47 14 2 2" xfId="13848" xr:uid="{00000000-0005-0000-0000-0000741F0000}"/>
    <cellStyle name="Comma 47 15" xfId="3488" xr:uid="{00000000-0005-0000-0000-0000751F0000}"/>
    <cellStyle name="Comma 47 15 2" xfId="9236" xr:uid="{00000000-0005-0000-0000-0000761F0000}"/>
    <cellStyle name="Comma 47 15 2 2" xfId="13849" xr:uid="{00000000-0005-0000-0000-0000771F0000}"/>
    <cellStyle name="Comma 47 16" xfId="3489" xr:uid="{00000000-0005-0000-0000-0000781F0000}"/>
    <cellStyle name="Comma 47 16 2" xfId="9237" xr:uid="{00000000-0005-0000-0000-0000791F0000}"/>
    <cellStyle name="Comma 47 16 2 2" xfId="13850" xr:uid="{00000000-0005-0000-0000-00007A1F0000}"/>
    <cellStyle name="Comma 47 17" xfId="3490" xr:uid="{00000000-0005-0000-0000-00007B1F0000}"/>
    <cellStyle name="Comma 47 17 2" xfId="9238" xr:uid="{00000000-0005-0000-0000-00007C1F0000}"/>
    <cellStyle name="Comma 47 17 2 2" xfId="13851" xr:uid="{00000000-0005-0000-0000-00007D1F0000}"/>
    <cellStyle name="Comma 47 18" xfId="3491" xr:uid="{00000000-0005-0000-0000-00007E1F0000}"/>
    <cellStyle name="Comma 47 18 2" xfId="9239" xr:uid="{00000000-0005-0000-0000-00007F1F0000}"/>
    <cellStyle name="Comma 47 18 2 2" xfId="13852" xr:uid="{00000000-0005-0000-0000-0000801F0000}"/>
    <cellStyle name="Comma 47 19" xfId="3492" xr:uid="{00000000-0005-0000-0000-0000811F0000}"/>
    <cellStyle name="Comma 47 19 2" xfId="9240" xr:uid="{00000000-0005-0000-0000-0000821F0000}"/>
    <cellStyle name="Comma 47 19 2 2" xfId="13853" xr:uid="{00000000-0005-0000-0000-0000831F0000}"/>
    <cellStyle name="Comma 47 2" xfId="3493" xr:uid="{00000000-0005-0000-0000-0000841F0000}"/>
    <cellStyle name="Comma 47 2 2" xfId="9241" xr:uid="{00000000-0005-0000-0000-0000851F0000}"/>
    <cellStyle name="Comma 47 2 2 2" xfId="13854" xr:uid="{00000000-0005-0000-0000-0000861F0000}"/>
    <cellStyle name="Comma 47 20" xfId="3494" xr:uid="{00000000-0005-0000-0000-0000871F0000}"/>
    <cellStyle name="Comma 47 20 2" xfId="9242" xr:uid="{00000000-0005-0000-0000-0000881F0000}"/>
    <cellStyle name="Comma 47 20 2 2" xfId="13855" xr:uid="{00000000-0005-0000-0000-0000891F0000}"/>
    <cellStyle name="Comma 47 21" xfId="3495" xr:uid="{00000000-0005-0000-0000-00008A1F0000}"/>
    <cellStyle name="Comma 47 21 2" xfId="9243" xr:uid="{00000000-0005-0000-0000-00008B1F0000}"/>
    <cellStyle name="Comma 47 21 2 2" xfId="13856" xr:uid="{00000000-0005-0000-0000-00008C1F0000}"/>
    <cellStyle name="Comma 47 22" xfId="3496" xr:uid="{00000000-0005-0000-0000-00008D1F0000}"/>
    <cellStyle name="Comma 47 22 2" xfId="9244" xr:uid="{00000000-0005-0000-0000-00008E1F0000}"/>
    <cellStyle name="Comma 47 22 2 2" xfId="13857" xr:uid="{00000000-0005-0000-0000-00008F1F0000}"/>
    <cellStyle name="Comma 47 23" xfId="9230" xr:uid="{00000000-0005-0000-0000-0000901F0000}"/>
    <cellStyle name="Comma 47 23 2" xfId="13843" xr:uid="{00000000-0005-0000-0000-0000911F0000}"/>
    <cellStyle name="Comma 47 3" xfId="3497" xr:uid="{00000000-0005-0000-0000-0000921F0000}"/>
    <cellStyle name="Comma 47 3 2" xfId="9245" xr:uid="{00000000-0005-0000-0000-0000931F0000}"/>
    <cellStyle name="Comma 47 3 2 2" xfId="13858" xr:uid="{00000000-0005-0000-0000-0000941F0000}"/>
    <cellStyle name="Comma 47 4" xfId="3498" xr:uid="{00000000-0005-0000-0000-0000951F0000}"/>
    <cellStyle name="Comma 47 4 2" xfId="9246" xr:uid="{00000000-0005-0000-0000-0000961F0000}"/>
    <cellStyle name="Comma 47 4 2 2" xfId="13859" xr:uid="{00000000-0005-0000-0000-0000971F0000}"/>
    <cellStyle name="Comma 47 5" xfId="3499" xr:uid="{00000000-0005-0000-0000-0000981F0000}"/>
    <cellStyle name="Comma 47 5 2" xfId="9247" xr:uid="{00000000-0005-0000-0000-0000991F0000}"/>
    <cellStyle name="Comma 47 5 2 2" xfId="13860" xr:uid="{00000000-0005-0000-0000-00009A1F0000}"/>
    <cellStyle name="Comma 47 6" xfId="3500" xr:uid="{00000000-0005-0000-0000-00009B1F0000}"/>
    <cellStyle name="Comma 47 6 2" xfId="9248" xr:uid="{00000000-0005-0000-0000-00009C1F0000}"/>
    <cellStyle name="Comma 47 6 2 2" xfId="13861" xr:uid="{00000000-0005-0000-0000-00009D1F0000}"/>
    <cellStyle name="Comma 47 7" xfId="3501" xr:uid="{00000000-0005-0000-0000-00009E1F0000}"/>
    <cellStyle name="Comma 47 7 2" xfId="9249" xr:uid="{00000000-0005-0000-0000-00009F1F0000}"/>
    <cellStyle name="Comma 47 7 2 2" xfId="13862" xr:uid="{00000000-0005-0000-0000-0000A01F0000}"/>
    <cellStyle name="Comma 47 8" xfId="3502" xr:uid="{00000000-0005-0000-0000-0000A11F0000}"/>
    <cellStyle name="Comma 47 8 2" xfId="9250" xr:uid="{00000000-0005-0000-0000-0000A21F0000}"/>
    <cellStyle name="Comma 47 8 2 2" xfId="13863" xr:uid="{00000000-0005-0000-0000-0000A31F0000}"/>
    <cellStyle name="Comma 47 9" xfId="3503" xr:uid="{00000000-0005-0000-0000-0000A41F0000}"/>
    <cellStyle name="Comma 47 9 2" xfId="9251" xr:uid="{00000000-0005-0000-0000-0000A51F0000}"/>
    <cellStyle name="Comma 47 9 2 2" xfId="13864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3" xr:uid="{00000000-0005-0000-0000-0000A91F0000}"/>
    <cellStyle name="Comma 48 10 2 2" xfId="13866" xr:uid="{00000000-0005-0000-0000-0000AA1F0000}"/>
    <cellStyle name="Comma 48 11" xfId="3506" xr:uid="{00000000-0005-0000-0000-0000AB1F0000}"/>
    <cellStyle name="Comma 48 11 2" xfId="9254" xr:uid="{00000000-0005-0000-0000-0000AC1F0000}"/>
    <cellStyle name="Comma 48 11 2 2" xfId="13867" xr:uid="{00000000-0005-0000-0000-0000AD1F0000}"/>
    <cellStyle name="Comma 48 12" xfId="3507" xr:uid="{00000000-0005-0000-0000-0000AE1F0000}"/>
    <cellStyle name="Comma 48 12 2" xfId="9255" xr:uid="{00000000-0005-0000-0000-0000AF1F0000}"/>
    <cellStyle name="Comma 48 12 2 2" xfId="13868" xr:uid="{00000000-0005-0000-0000-0000B01F0000}"/>
    <cellStyle name="Comma 48 13" xfId="3508" xr:uid="{00000000-0005-0000-0000-0000B11F0000}"/>
    <cellStyle name="Comma 48 13 2" xfId="9256" xr:uid="{00000000-0005-0000-0000-0000B21F0000}"/>
    <cellStyle name="Comma 48 13 2 2" xfId="13869" xr:uid="{00000000-0005-0000-0000-0000B31F0000}"/>
    <cellStyle name="Comma 48 14" xfId="3509" xr:uid="{00000000-0005-0000-0000-0000B41F0000}"/>
    <cellStyle name="Comma 48 14 2" xfId="9257" xr:uid="{00000000-0005-0000-0000-0000B51F0000}"/>
    <cellStyle name="Comma 48 14 2 2" xfId="13870" xr:uid="{00000000-0005-0000-0000-0000B61F0000}"/>
    <cellStyle name="Comma 48 15" xfId="3510" xr:uid="{00000000-0005-0000-0000-0000B71F0000}"/>
    <cellStyle name="Comma 48 15 2" xfId="9258" xr:uid="{00000000-0005-0000-0000-0000B81F0000}"/>
    <cellStyle name="Comma 48 15 2 2" xfId="13871" xr:uid="{00000000-0005-0000-0000-0000B91F0000}"/>
    <cellStyle name="Comma 48 16" xfId="3511" xr:uid="{00000000-0005-0000-0000-0000BA1F0000}"/>
    <cellStyle name="Comma 48 16 2" xfId="9259" xr:uid="{00000000-0005-0000-0000-0000BB1F0000}"/>
    <cellStyle name="Comma 48 16 2 2" xfId="13872" xr:uid="{00000000-0005-0000-0000-0000BC1F0000}"/>
    <cellStyle name="Comma 48 17" xfId="3512" xr:uid="{00000000-0005-0000-0000-0000BD1F0000}"/>
    <cellStyle name="Comma 48 17 2" xfId="9260" xr:uid="{00000000-0005-0000-0000-0000BE1F0000}"/>
    <cellStyle name="Comma 48 17 2 2" xfId="13873" xr:uid="{00000000-0005-0000-0000-0000BF1F0000}"/>
    <cellStyle name="Comma 48 18" xfId="3513" xr:uid="{00000000-0005-0000-0000-0000C01F0000}"/>
    <cellStyle name="Comma 48 18 2" xfId="9261" xr:uid="{00000000-0005-0000-0000-0000C11F0000}"/>
    <cellStyle name="Comma 48 18 2 2" xfId="13874" xr:uid="{00000000-0005-0000-0000-0000C21F0000}"/>
    <cellStyle name="Comma 48 19" xfId="3514" xr:uid="{00000000-0005-0000-0000-0000C31F0000}"/>
    <cellStyle name="Comma 48 19 2" xfId="9262" xr:uid="{00000000-0005-0000-0000-0000C41F0000}"/>
    <cellStyle name="Comma 48 19 2 2" xfId="13875" xr:uid="{00000000-0005-0000-0000-0000C51F0000}"/>
    <cellStyle name="Comma 48 2" xfId="3515" xr:uid="{00000000-0005-0000-0000-0000C61F0000}"/>
    <cellStyle name="Comma 48 2 2" xfId="9263" xr:uid="{00000000-0005-0000-0000-0000C71F0000}"/>
    <cellStyle name="Comma 48 2 2 2" xfId="13876" xr:uid="{00000000-0005-0000-0000-0000C81F0000}"/>
    <cellStyle name="Comma 48 20" xfId="3516" xr:uid="{00000000-0005-0000-0000-0000C91F0000}"/>
    <cellStyle name="Comma 48 20 2" xfId="9264" xr:uid="{00000000-0005-0000-0000-0000CA1F0000}"/>
    <cellStyle name="Comma 48 20 2 2" xfId="13877" xr:uid="{00000000-0005-0000-0000-0000CB1F0000}"/>
    <cellStyle name="Comma 48 21" xfId="3517" xr:uid="{00000000-0005-0000-0000-0000CC1F0000}"/>
    <cellStyle name="Comma 48 21 2" xfId="9265" xr:uid="{00000000-0005-0000-0000-0000CD1F0000}"/>
    <cellStyle name="Comma 48 21 2 2" xfId="13878" xr:uid="{00000000-0005-0000-0000-0000CE1F0000}"/>
    <cellStyle name="Comma 48 22" xfId="3518" xr:uid="{00000000-0005-0000-0000-0000CF1F0000}"/>
    <cellStyle name="Comma 48 22 2" xfId="9266" xr:uid="{00000000-0005-0000-0000-0000D01F0000}"/>
    <cellStyle name="Comma 48 22 2 2" xfId="13879" xr:uid="{00000000-0005-0000-0000-0000D11F0000}"/>
    <cellStyle name="Comma 48 23" xfId="9252" xr:uid="{00000000-0005-0000-0000-0000D21F0000}"/>
    <cellStyle name="Comma 48 23 2" xfId="13865" xr:uid="{00000000-0005-0000-0000-0000D31F0000}"/>
    <cellStyle name="Comma 48 3" xfId="3519" xr:uid="{00000000-0005-0000-0000-0000D41F0000}"/>
    <cellStyle name="Comma 48 3 2" xfId="9267" xr:uid="{00000000-0005-0000-0000-0000D51F0000}"/>
    <cellStyle name="Comma 48 3 2 2" xfId="13880" xr:uid="{00000000-0005-0000-0000-0000D61F0000}"/>
    <cellStyle name="Comma 48 4" xfId="3520" xr:uid="{00000000-0005-0000-0000-0000D71F0000}"/>
    <cellStyle name="Comma 48 4 2" xfId="9268" xr:uid="{00000000-0005-0000-0000-0000D81F0000}"/>
    <cellStyle name="Comma 48 4 2 2" xfId="13881" xr:uid="{00000000-0005-0000-0000-0000D91F0000}"/>
    <cellStyle name="Comma 48 5" xfId="3521" xr:uid="{00000000-0005-0000-0000-0000DA1F0000}"/>
    <cellStyle name="Comma 48 5 2" xfId="9269" xr:uid="{00000000-0005-0000-0000-0000DB1F0000}"/>
    <cellStyle name="Comma 48 5 2 2" xfId="13882" xr:uid="{00000000-0005-0000-0000-0000DC1F0000}"/>
    <cellStyle name="Comma 48 6" xfId="3522" xr:uid="{00000000-0005-0000-0000-0000DD1F0000}"/>
    <cellStyle name="Comma 48 6 2" xfId="9270" xr:uid="{00000000-0005-0000-0000-0000DE1F0000}"/>
    <cellStyle name="Comma 48 6 2 2" xfId="13883" xr:uid="{00000000-0005-0000-0000-0000DF1F0000}"/>
    <cellStyle name="Comma 48 7" xfId="3523" xr:uid="{00000000-0005-0000-0000-0000E01F0000}"/>
    <cellStyle name="Comma 48 7 2" xfId="9271" xr:uid="{00000000-0005-0000-0000-0000E11F0000}"/>
    <cellStyle name="Comma 48 7 2 2" xfId="13884" xr:uid="{00000000-0005-0000-0000-0000E21F0000}"/>
    <cellStyle name="Comma 48 8" xfId="3524" xr:uid="{00000000-0005-0000-0000-0000E31F0000}"/>
    <cellStyle name="Comma 48 8 2" xfId="9272" xr:uid="{00000000-0005-0000-0000-0000E41F0000}"/>
    <cellStyle name="Comma 48 8 2 2" xfId="13885" xr:uid="{00000000-0005-0000-0000-0000E51F0000}"/>
    <cellStyle name="Comma 48 9" xfId="3525" xr:uid="{00000000-0005-0000-0000-0000E61F0000}"/>
    <cellStyle name="Comma 48 9 2" xfId="9273" xr:uid="{00000000-0005-0000-0000-0000E71F0000}"/>
    <cellStyle name="Comma 48 9 2 2" xfId="13886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5" xr:uid="{00000000-0005-0000-0000-0000EB1F0000}"/>
    <cellStyle name="Comma 49 10 2 2" xfId="13888" xr:uid="{00000000-0005-0000-0000-0000EC1F0000}"/>
    <cellStyle name="Comma 49 11" xfId="3528" xr:uid="{00000000-0005-0000-0000-0000ED1F0000}"/>
    <cellStyle name="Comma 49 11 2" xfId="9276" xr:uid="{00000000-0005-0000-0000-0000EE1F0000}"/>
    <cellStyle name="Comma 49 11 2 2" xfId="13889" xr:uid="{00000000-0005-0000-0000-0000EF1F0000}"/>
    <cellStyle name="Comma 49 12" xfId="3529" xr:uid="{00000000-0005-0000-0000-0000F01F0000}"/>
    <cellStyle name="Comma 49 12 2" xfId="9277" xr:uid="{00000000-0005-0000-0000-0000F11F0000}"/>
    <cellStyle name="Comma 49 12 2 2" xfId="13890" xr:uid="{00000000-0005-0000-0000-0000F21F0000}"/>
    <cellStyle name="Comma 49 13" xfId="3530" xr:uid="{00000000-0005-0000-0000-0000F31F0000}"/>
    <cellStyle name="Comma 49 13 2" xfId="9278" xr:uid="{00000000-0005-0000-0000-0000F41F0000}"/>
    <cellStyle name="Comma 49 13 2 2" xfId="13891" xr:uid="{00000000-0005-0000-0000-0000F51F0000}"/>
    <cellStyle name="Comma 49 14" xfId="3531" xr:uid="{00000000-0005-0000-0000-0000F61F0000}"/>
    <cellStyle name="Comma 49 14 2" xfId="9279" xr:uid="{00000000-0005-0000-0000-0000F71F0000}"/>
    <cellStyle name="Comma 49 14 2 2" xfId="13892" xr:uid="{00000000-0005-0000-0000-0000F81F0000}"/>
    <cellStyle name="Comma 49 15" xfId="3532" xr:uid="{00000000-0005-0000-0000-0000F91F0000}"/>
    <cellStyle name="Comma 49 15 2" xfId="9280" xr:uid="{00000000-0005-0000-0000-0000FA1F0000}"/>
    <cellStyle name="Comma 49 15 2 2" xfId="13893" xr:uid="{00000000-0005-0000-0000-0000FB1F0000}"/>
    <cellStyle name="Comma 49 16" xfId="3533" xr:uid="{00000000-0005-0000-0000-0000FC1F0000}"/>
    <cellStyle name="Comma 49 16 2" xfId="9281" xr:uid="{00000000-0005-0000-0000-0000FD1F0000}"/>
    <cellStyle name="Comma 49 16 2 2" xfId="13894" xr:uid="{00000000-0005-0000-0000-0000FE1F0000}"/>
    <cellStyle name="Comma 49 17" xfId="3534" xr:uid="{00000000-0005-0000-0000-0000FF1F0000}"/>
    <cellStyle name="Comma 49 17 2" xfId="9282" xr:uid="{00000000-0005-0000-0000-000000200000}"/>
    <cellStyle name="Comma 49 17 2 2" xfId="13895" xr:uid="{00000000-0005-0000-0000-000001200000}"/>
    <cellStyle name="Comma 49 18" xfId="3535" xr:uid="{00000000-0005-0000-0000-000002200000}"/>
    <cellStyle name="Comma 49 18 2" xfId="9283" xr:uid="{00000000-0005-0000-0000-000003200000}"/>
    <cellStyle name="Comma 49 18 2 2" xfId="13896" xr:uid="{00000000-0005-0000-0000-000004200000}"/>
    <cellStyle name="Comma 49 19" xfId="3536" xr:uid="{00000000-0005-0000-0000-000005200000}"/>
    <cellStyle name="Comma 49 19 2" xfId="9284" xr:uid="{00000000-0005-0000-0000-000006200000}"/>
    <cellStyle name="Comma 49 19 2 2" xfId="13897" xr:uid="{00000000-0005-0000-0000-000007200000}"/>
    <cellStyle name="Comma 49 2" xfId="3537" xr:uid="{00000000-0005-0000-0000-000008200000}"/>
    <cellStyle name="Comma 49 2 2" xfId="9285" xr:uid="{00000000-0005-0000-0000-000009200000}"/>
    <cellStyle name="Comma 49 2 2 2" xfId="13898" xr:uid="{00000000-0005-0000-0000-00000A200000}"/>
    <cellStyle name="Comma 49 20" xfId="3538" xr:uid="{00000000-0005-0000-0000-00000B200000}"/>
    <cellStyle name="Comma 49 20 2" xfId="9286" xr:uid="{00000000-0005-0000-0000-00000C200000}"/>
    <cellStyle name="Comma 49 20 2 2" xfId="13899" xr:uid="{00000000-0005-0000-0000-00000D200000}"/>
    <cellStyle name="Comma 49 21" xfId="3539" xr:uid="{00000000-0005-0000-0000-00000E200000}"/>
    <cellStyle name="Comma 49 21 2" xfId="9287" xr:uid="{00000000-0005-0000-0000-00000F200000}"/>
    <cellStyle name="Comma 49 21 2 2" xfId="13900" xr:uid="{00000000-0005-0000-0000-000010200000}"/>
    <cellStyle name="Comma 49 22" xfId="3540" xr:uid="{00000000-0005-0000-0000-000011200000}"/>
    <cellStyle name="Comma 49 22 2" xfId="9288" xr:uid="{00000000-0005-0000-0000-000012200000}"/>
    <cellStyle name="Comma 49 22 2 2" xfId="13901" xr:uid="{00000000-0005-0000-0000-000013200000}"/>
    <cellStyle name="Comma 49 23" xfId="9274" xr:uid="{00000000-0005-0000-0000-000014200000}"/>
    <cellStyle name="Comma 49 23 2" xfId="13887" xr:uid="{00000000-0005-0000-0000-000015200000}"/>
    <cellStyle name="Comma 49 3" xfId="3541" xr:uid="{00000000-0005-0000-0000-000016200000}"/>
    <cellStyle name="Comma 49 3 2" xfId="9289" xr:uid="{00000000-0005-0000-0000-000017200000}"/>
    <cellStyle name="Comma 49 3 2 2" xfId="13902" xr:uid="{00000000-0005-0000-0000-000018200000}"/>
    <cellStyle name="Comma 49 4" xfId="3542" xr:uid="{00000000-0005-0000-0000-000019200000}"/>
    <cellStyle name="Comma 49 4 2" xfId="9290" xr:uid="{00000000-0005-0000-0000-00001A200000}"/>
    <cellStyle name="Comma 49 4 2 2" xfId="13903" xr:uid="{00000000-0005-0000-0000-00001B200000}"/>
    <cellStyle name="Comma 49 5" xfId="3543" xr:uid="{00000000-0005-0000-0000-00001C200000}"/>
    <cellStyle name="Comma 49 5 2" xfId="9291" xr:uid="{00000000-0005-0000-0000-00001D200000}"/>
    <cellStyle name="Comma 49 5 2 2" xfId="13904" xr:uid="{00000000-0005-0000-0000-00001E200000}"/>
    <cellStyle name="Comma 49 6" xfId="3544" xr:uid="{00000000-0005-0000-0000-00001F200000}"/>
    <cellStyle name="Comma 49 6 2" xfId="9292" xr:uid="{00000000-0005-0000-0000-000020200000}"/>
    <cellStyle name="Comma 49 6 2 2" xfId="13905" xr:uid="{00000000-0005-0000-0000-000021200000}"/>
    <cellStyle name="Comma 49 7" xfId="3545" xr:uid="{00000000-0005-0000-0000-000022200000}"/>
    <cellStyle name="Comma 49 7 2" xfId="9293" xr:uid="{00000000-0005-0000-0000-000023200000}"/>
    <cellStyle name="Comma 49 7 2 2" xfId="13906" xr:uid="{00000000-0005-0000-0000-000024200000}"/>
    <cellStyle name="Comma 49 8" xfId="3546" xr:uid="{00000000-0005-0000-0000-000025200000}"/>
    <cellStyle name="Comma 49 8 2" xfId="9294" xr:uid="{00000000-0005-0000-0000-000026200000}"/>
    <cellStyle name="Comma 49 8 2 2" xfId="13907" xr:uid="{00000000-0005-0000-0000-000027200000}"/>
    <cellStyle name="Comma 49 9" xfId="3547" xr:uid="{00000000-0005-0000-0000-000028200000}"/>
    <cellStyle name="Comma 49 9 2" xfId="9295" xr:uid="{00000000-0005-0000-0000-000029200000}"/>
    <cellStyle name="Comma 49 9 2 2" xfId="13908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7" xr:uid="{00000000-0005-0000-0000-00002D200000}"/>
    <cellStyle name="Comma 5 10 2 2" xfId="13910" xr:uid="{00000000-0005-0000-0000-00002E200000}"/>
    <cellStyle name="Comma 5 11" xfId="3550" xr:uid="{00000000-0005-0000-0000-00002F200000}"/>
    <cellStyle name="Comma 5 11 2" xfId="9298" xr:uid="{00000000-0005-0000-0000-000030200000}"/>
    <cellStyle name="Comma 5 11 2 2" xfId="13911" xr:uid="{00000000-0005-0000-0000-000031200000}"/>
    <cellStyle name="Comma 5 12" xfId="3551" xr:uid="{00000000-0005-0000-0000-000032200000}"/>
    <cellStyle name="Comma 5 12 2" xfId="9299" xr:uid="{00000000-0005-0000-0000-000033200000}"/>
    <cellStyle name="Comma 5 12 2 2" xfId="13912" xr:uid="{00000000-0005-0000-0000-000034200000}"/>
    <cellStyle name="Comma 5 13" xfId="3552" xr:uid="{00000000-0005-0000-0000-000035200000}"/>
    <cellStyle name="Comma 5 13 2" xfId="9300" xr:uid="{00000000-0005-0000-0000-000036200000}"/>
    <cellStyle name="Comma 5 13 2 2" xfId="13913" xr:uid="{00000000-0005-0000-0000-000037200000}"/>
    <cellStyle name="Comma 5 14" xfId="3553" xr:uid="{00000000-0005-0000-0000-000038200000}"/>
    <cellStyle name="Comma 5 14 2" xfId="9301" xr:uid="{00000000-0005-0000-0000-000039200000}"/>
    <cellStyle name="Comma 5 14 2 2" xfId="13914" xr:uid="{00000000-0005-0000-0000-00003A200000}"/>
    <cellStyle name="Comma 5 15" xfId="3554" xr:uid="{00000000-0005-0000-0000-00003B200000}"/>
    <cellStyle name="Comma 5 15 2" xfId="9302" xr:uid="{00000000-0005-0000-0000-00003C200000}"/>
    <cellStyle name="Comma 5 15 2 2" xfId="13915" xr:uid="{00000000-0005-0000-0000-00003D200000}"/>
    <cellStyle name="Comma 5 16" xfId="3555" xr:uid="{00000000-0005-0000-0000-00003E200000}"/>
    <cellStyle name="Comma 5 16 2" xfId="9303" xr:uid="{00000000-0005-0000-0000-00003F200000}"/>
    <cellStyle name="Comma 5 16 2 2" xfId="13916" xr:uid="{00000000-0005-0000-0000-000040200000}"/>
    <cellStyle name="Comma 5 17" xfId="3556" xr:uid="{00000000-0005-0000-0000-000041200000}"/>
    <cellStyle name="Comma 5 17 2" xfId="9304" xr:uid="{00000000-0005-0000-0000-000042200000}"/>
    <cellStyle name="Comma 5 17 2 2" xfId="13917" xr:uid="{00000000-0005-0000-0000-000043200000}"/>
    <cellStyle name="Comma 5 18" xfId="3557" xr:uid="{00000000-0005-0000-0000-000044200000}"/>
    <cellStyle name="Comma 5 18 2" xfId="9305" xr:uid="{00000000-0005-0000-0000-000045200000}"/>
    <cellStyle name="Comma 5 18 2 2" xfId="13918" xr:uid="{00000000-0005-0000-0000-000046200000}"/>
    <cellStyle name="Comma 5 19" xfId="3558" xr:uid="{00000000-0005-0000-0000-000047200000}"/>
    <cellStyle name="Comma 5 19 2" xfId="9306" xr:uid="{00000000-0005-0000-0000-000048200000}"/>
    <cellStyle name="Comma 5 19 2 2" xfId="13919" xr:uid="{00000000-0005-0000-0000-000049200000}"/>
    <cellStyle name="Comma 5 2" xfId="3559" xr:uid="{00000000-0005-0000-0000-00004A200000}"/>
    <cellStyle name="Comma 5 2 2" xfId="9307" xr:uid="{00000000-0005-0000-0000-00004B200000}"/>
    <cellStyle name="Comma 5 2 2 2" xfId="13920" xr:uid="{00000000-0005-0000-0000-00004C200000}"/>
    <cellStyle name="Comma 5 20" xfId="3560" xr:uid="{00000000-0005-0000-0000-00004D200000}"/>
    <cellStyle name="Comma 5 20 2" xfId="9308" xr:uid="{00000000-0005-0000-0000-00004E200000}"/>
    <cellStyle name="Comma 5 20 2 2" xfId="13921" xr:uid="{00000000-0005-0000-0000-00004F200000}"/>
    <cellStyle name="Comma 5 21" xfId="3561" xr:uid="{00000000-0005-0000-0000-000050200000}"/>
    <cellStyle name="Comma 5 21 2" xfId="9309" xr:uid="{00000000-0005-0000-0000-000051200000}"/>
    <cellStyle name="Comma 5 21 2 2" xfId="13922" xr:uid="{00000000-0005-0000-0000-000052200000}"/>
    <cellStyle name="Comma 5 22" xfId="3562" xr:uid="{00000000-0005-0000-0000-000053200000}"/>
    <cellStyle name="Comma 5 22 2" xfId="9310" xr:uid="{00000000-0005-0000-0000-000054200000}"/>
    <cellStyle name="Comma 5 22 2 2" xfId="13923" xr:uid="{00000000-0005-0000-0000-000055200000}"/>
    <cellStyle name="Comma 5 23" xfId="7146" xr:uid="{00000000-0005-0000-0000-000056200000}"/>
    <cellStyle name="Comma 5 23 2" xfId="11794" xr:uid="{00000000-0005-0000-0000-000057200000}"/>
    <cellStyle name="Comma 5 23 2 2" xfId="15164" xr:uid="{00000000-0005-0000-0000-000058200000}"/>
    <cellStyle name="Comma 5 23 3" xfId="11821" xr:uid="{00000000-0005-0000-0000-000059200000}"/>
    <cellStyle name="Comma 5 24" xfId="9296" xr:uid="{00000000-0005-0000-0000-00005A200000}"/>
    <cellStyle name="Comma 5 24 2" xfId="13909" xr:uid="{00000000-0005-0000-0000-00005B200000}"/>
    <cellStyle name="Comma 5 3" xfId="3563" xr:uid="{00000000-0005-0000-0000-00005C200000}"/>
    <cellStyle name="Comma 5 3 2" xfId="9311" xr:uid="{00000000-0005-0000-0000-00005D200000}"/>
    <cellStyle name="Comma 5 3 2 2" xfId="13924" xr:uid="{00000000-0005-0000-0000-00005E200000}"/>
    <cellStyle name="Comma 5 4" xfId="3564" xr:uid="{00000000-0005-0000-0000-00005F200000}"/>
    <cellStyle name="Comma 5 4 2" xfId="9312" xr:uid="{00000000-0005-0000-0000-000060200000}"/>
    <cellStyle name="Comma 5 4 2 2" xfId="13925" xr:uid="{00000000-0005-0000-0000-000061200000}"/>
    <cellStyle name="Comma 5 5" xfId="3565" xr:uid="{00000000-0005-0000-0000-000062200000}"/>
    <cellStyle name="Comma 5 5 2" xfId="9313" xr:uid="{00000000-0005-0000-0000-000063200000}"/>
    <cellStyle name="Comma 5 5 2 2" xfId="13926" xr:uid="{00000000-0005-0000-0000-000064200000}"/>
    <cellStyle name="Comma 5 6" xfId="3566" xr:uid="{00000000-0005-0000-0000-000065200000}"/>
    <cellStyle name="Comma 5 6 2" xfId="9314" xr:uid="{00000000-0005-0000-0000-000066200000}"/>
    <cellStyle name="Comma 5 6 2 2" xfId="13927" xr:uid="{00000000-0005-0000-0000-000067200000}"/>
    <cellStyle name="Comma 5 7" xfId="3567" xr:uid="{00000000-0005-0000-0000-000068200000}"/>
    <cellStyle name="Comma 5 7 2" xfId="9315" xr:uid="{00000000-0005-0000-0000-000069200000}"/>
    <cellStyle name="Comma 5 7 2 2" xfId="13928" xr:uid="{00000000-0005-0000-0000-00006A200000}"/>
    <cellStyle name="Comma 5 8" xfId="3568" xr:uid="{00000000-0005-0000-0000-00006B200000}"/>
    <cellStyle name="Comma 5 8 2" xfId="9316" xr:uid="{00000000-0005-0000-0000-00006C200000}"/>
    <cellStyle name="Comma 5 8 2 2" xfId="13929" xr:uid="{00000000-0005-0000-0000-00006D200000}"/>
    <cellStyle name="Comma 5 9" xfId="3569" xr:uid="{00000000-0005-0000-0000-00006E200000}"/>
    <cellStyle name="Comma 5 9 2" xfId="9317" xr:uid="{00000000-0005-0000-0000-00006F200000}"/>
    <cellStyle name="Comma 5 9 2 2" xfId="13930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19" xr:uid="{00000000-0005-0000-0000-000073200000}"/>
    <cellStyle name="Comma 50 10 2 2" xfId="13932" xr:uid="{00000000-0005-0000-0000-000074200000}"/>
    <cellStyle name="Comma 50 11" xfId="3572" xr:uid="{00000000-0005-0000-0000-000075200000}"/>
    <cellStyle name="Comma 50 11 2" xfId="9320" xr:uid="{00000000-0005-0000-0000-000076200000}"/>
    <cellStyle name="Comma 50 11 2 2" xfId="13933" xr:uid="{00000000-0005-0000-0000-000077200000}"/>
    <cellStyle name="Comma 50 12" xfId="3573" xr:uid="{00000000-0005-0000-0000-000078200000}"/>
    <cellStyle name="Comma 50 12 2" xfId="9321" xr:uid="{00000000-0005-0000-0000-000079200000}"/>
    <cellStyle name="Comma 50 12 2 2" xfId="13934" xr:uid="{00000000-0005-0000-0000-00007A200000}"/>
    <cellStyle name="Comma 50 13" xfId="3574" xr:uid="{00000000-0005-0000-0000-00007B200000}"/>
    <cellStyle name="Comma 50 13 2" xfId="9322" xr:uid="{00000000-0005-0000-0000-00007C200000}"/>
    <cellStyle name="Comma 50 13 2 2" xfId="13935" xr:uid="{00000000-0005-0000-0000-00007D200000}"/>
    <cellStyle name="Comma 50 14" xfId="3575" xr:uid="{00000000-0005-0000-0000-00007E200000}"/>
    <cellStyle name="Comma 50 14 2" xfId="9323" xr:uid="{00000000-0005-0000-0000-00007F200000}"/>
    <cellStyle name="Comma 50 14 2 2" xfId="13936" xr:uid="{00000000-0005-0000-0000-000080200000}"/>
    <cellStyle name="Comma 50 15" xfId="3576" xr:uid="{00000000-0005-0000-0000-000081200000}"/>
    <cellStyle name="Comma 50 15 2" xfId="9324" xr:uid="{00000000-0005-0000-0000-000082200000}"/>
    <cellStyle name="Comma 50 15 2 2" xfId="13937" xr:uid="{00000000-0005-0000-0000-000083200000}"/>
    <cellStyle name="Comma 50 16" xfId="3577" xr:uid="{00000000-0005-0000-0000-000084200000}"/>
    <cellStyle name="Comma 50 16 2" xfId="9325" xr:uid="{00000000-0005-0000-0000-000085200000}"/>
    <cellStyle name="Comma 50 16 2 2" xfId="13938" xr:uid="{00000000-0005-0000-0000-000086200000}"/>
    <cellStyle name="Comma 50 17" xfId="3578" xr:uid="{00000000-0005-0000-0000-000087200000}"/>
    <cellStyle name="Comma 50 17 2" xfId="9326" xr:uid="{00000000-0005-0000-0000-000088200000}"/>
    <cellStyle name="Comma 50 17 2 2" xfId="13939" xr:uid="{00000000-0005-0000-0000-000089200000}"/>
    <cellStyle name="Comma 50 18" xfId="3579" xr:uid="{00000000-0005-0000-0000-00008A200000}"/>
    <cellStyle name="Comma 50 18 2" xfId="9327" xr:uid="{00000000-0005-0000-0000-00008B200000}"/>
    <cellStyle name="Comma 50 18 2 2" xfId="13940" xr:uid="{00000000-0005-0000-0000-00008C200000}"/>
    <cellStyle name="Comma 50 19" xfId="3580" xr:uid="{00000000-0005-0000-0000-00008D200000}"/>
    <cellStyle name="Comma 50 19 2" xfId="9328" xr:uid="{00000000-0005-0000-0000-00008E200000}"/>
    <cellStyle name="Comma 50 19 2 2" xfId="13941" xr:uid="{00000000-0005-0000-0000-00008F200000}"/>
    <cellStyle name="Comma 50 2" xfId="3581" xr:uid="{00000000-0005-0000-0000-000090200000}"/>
    <cellStyle name="Comma 50 2 2" xfId="9329" xr:uid="{00000000-0005-0000-0000-000091200000}"/>
    <cellStyle name="Comma 50 2 2 2" xfId="13942" xr:uid="{00000000-0005-0000-0000-000092200000}"/>
    <cellStyle name="Comma 50 20" xfId="3582" xr:uid="{00000000-0005-0000-0000-000093200000}"/>
    <cellStyle name="Comma 50 20 2" xfId="9330" xr:uid="{00000000-0005-0000-0000-000094200000}"/>
    <cellStyle name="Comma 50 20 2 2" xfId="13943" xr:uid="{00000000-0005-0000-0000-000095200000}"/>
    <cellStyle name="Comma 50 21" xfId="3583" xr:uid="{00000000-0005-0000-0000-000096200000}"/>
    <cellStyle name="Comma 50 21 2" xfId="9331" xr:uid="{00000000-0005-0000-0000-000097200000}"/>
    <cellStyle name="Comma 50 21 2 2" xfId="13944" xr:uid="{00000000-0005-0000-0000-000098200000}"/>
    <cellStyle name="Comma 50 22" xfId="3584" xr:uid="{00000000-0005-0000-0000-000099200000}"/>
    <cellStyle name="Comma 50 22 2" xfId="9332" xr:uid="{00000000-0005-0000-0000-00009A200000}"/>
    <cellStyle name="Comma 50 22 2 2" xfId="13945" xr:uid="{00000000-0005-0000-0000-00009B200000}"/>
    <cellStyle name="Comma 50 23" xfId="9318" xr:uid="{00000000-0005-0000-0000-00009C200000}"/>
    <cellStyle name="Comma 50 23 2" xfId="13931" xr:uid="{00000000-0005-0000-0000-00009D200000}"/>
    <cellStyle name="Comma 50 3" xfId="3585" xr:uid="{00000000-0005-0000-0000-00009E200000}"/>
    <cellStyle name="Comma 50 3 2" xfId="9333" xr:uid="{00000000-0005-0000-0000-00009F200000}"/>
    <cellStyle name="Comma 50 3 2 2" xfId="13946" xr:uid="{00000000-0005-0000-0000-0000A0200000}"/>
    <cellStyle name="Comma 50 4" xfId="3586" xr:uid="{00000000-0005-0000-0000-0000A1200000}"/>
    <cellStyle name="Comma 50 4 2" xfId="9334" xr:uid="{00000000-0005-0000-0000-0000A2200000}"/>
    <cellStyle name="Comma 50 4 2 2" xfId="13947" xr:uid="{00000000-0005-0000-0000-0000A3200000}"/>
    <cellStyle name="Comma 50 5" xfId="3587" xr:uid="{00000000-0005-0000-0000-0000A4200000}"/>
    <cellStyle name="Comma 50 5 2" xfId="9335" xr:uid="{00000000-0005-0000-0000-0000A5200000}"/>
    <cellStyle name="Comma 50 5 2 2" xfId="13948" xr:uid="{00000000-0005-0000-0000-0000A6200000}"/>
    <cellStyle name="Comma 50 6" xfId="3588" xr:uid="{00000000-0005-0000-0000-0000A7200000}"/>
    <cellStyle name="Comma 50 6 2" xfId="9336" xr:uid="{00000000-0005-0000-0000-0000A8200000}"/>
    <cellStyle name="Comma 50 6 2 2" xfId="13949" xr:uid="{00000000-0005-0000-0000-0000A9200000}"/>
    <cellStyle name="Comma 50 7" xfId="3589" xr:uid="{00000000-0005-0000-0000-0000AA200000}"/>
    <cellStyle name="Comma 50 7 2" xfId="9337" xr:uid="{00000000-0005-0000-0000-0000AB200000}"/>
    <cellStyle name="Comma 50 7 2 2" xfId="13950" xr:uid="{00000000-0005-0000-0000-0000AC200000}"/>
    <cellStyle name="Comma 50 8" xfId="3590" xr:uid="{00000000-0005-0000-0000-0000AD200000}"/>
    <cellStyle name="Comma 50 8 2" xfId="9338" xr:uid="{00000000-0005-0000-0000-0000AE200000}"/>
    <cellStyle name="Comma 50 8 2 2" xfId="13951" xr:uid="{00000000-0005-0000-0000-0000AF200000}"/>
    <cellStyle name="Comma 50 9" xfId="3591" xr:uid="{00000000-0005-0000-0000-0000B0200000}"/>
    <cellStyle name="Comma 50 9 2" xfId="9339" xr:uid="{00000000-0005-0000-0000-0000B1200000}"/>
    <cellStyle name="Comma 50 9 2 2" xfId="13952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1" xr:uid="{00000000-0005-0000-0000-0000B5200000}"/>
    <cellStyle name="Comma 51 10 2 2" xfId="13954" xr:uid="{00000000-0005-0000-0000-0000B6200000}"/>
    <cellStyle name="Comma 51 11" xfId="3594" xr:uid="{00000000-0005-0000-0000-0000B7200000}"/>
    <cellStyle name="Comma 51 11 2" xfId="9342" xr:uid="{00000000-0005-0000-0000-0000B8200000}"/>
    <cellStyle name="Comma 51 11 2 2" xfId="13955" xr:uid="{00000000-0005-0000-0000-0000B9200000}"/>
    <cellStyle name="Comma 51 12" xfId="3595" xr:uid="{00000000-0005-0000-0000-0000BA200000}"/>
    <cellStyle name="Comma 51 12 2" xfId="9343" xr:uid="{00000000-0005-0000-0000-0000BB200000}"/>
    <cellStyle name="Comma 51 12 2 2" xfId="13956" xr:uid="{00000000-0005-0000-0000-0000BC200000}"/>
    <cellStyle name="Comma 51 13" xfId="3596" xr:uid="{00000000-0005-0000-0000-0000BD200000}"/>
    <cellStyle name="Comma 51 13 2" xfId="9344" xr:uid="{00000000-0005-0000-0000-0000BE200000}"/>
    <cellStyle name="Comma 51 13 2 2" xfId="13957" xr:uid="{00000000-0005-0000-0000-0000BF200000}"/>
    <cellStyle name="Comma 51 14" xfId="3597" xr:uid="{00000000-0005-0000-0000-0000C0200000}"/>
    <cellStyle name="Comma 51 14 2" xfId="9345" xr:uid="{00000000-0005-0000-0000-0000C1200000}"/>
    <cellStyle name="Comma 51 14 2 2" xfId="13958" xr:uid="{00000000-0005-0000-0000-0000C2200000}"/>
    <cellStyle name="Comma 51 15" xfId="3598" xr:uid="{00000000-0005-0000-0000-0000C3200000}"/>
    <cellStyle name="Comma 51 15 2" xfId="9346" xr:uid="{00000000-0005-0000-0000-0000C4200000}"/>
    <cellStyle name="Comma 51 15 2 2" xfId="13959" xr:uid="{00000000-0005-0000-0000-0000C5200000}"/>
    <cellStyle name="Comma 51 16" xfId="3599" xr:uid="{00000000-0005-0000-0000-0000C6200000}"/>
    <cellStyle name="Comma 51 16 2" xfId="9347" xr:uid="{00000000-0005-0000-0000-0000C7200000}"/>
    <cellStyle name="Comma 51 16 2 2" xfId="13960" xr:uid="{00000000-0005-0000-0000-0000C8200000}"/>
    <cellStyle name="Comma 51 17" xfId="3600" xr:uid="{00000000-0005-0000-0000-0000C9200000}"/>
    <cellStyle name="Comma 51 17 2" xfId="9348" xr:uid="{00000000-0005-0000-0000-0000CA200000}"/>
    <cellStyle name="Comma 51 17 2 2" xfId="13961" xr:uid="{00000000-0005-0000-0000-0000CB200000}"/>
    <cellStyle name="Comma 51 18" xfId="3601" xr:uid="{00000000-0005-0000-0000-0000CC200000}"/>
    <cellStyle name="Comma 51 18 2" xfId="9349" xr:uid="{00000000-0005-0000-0000-0000CD200000}"/>
    <cellStyle name="Comma 51 18 2 2" xfId="13962" xr:uid="{00000000-0005-0000-0000-0000CE200000}"/>
    <cellStyle name="Comma 51 19" xfId="3602" xr:uid="{00000000-0005-0000-0000-0000CF200000}"/>
    <cellStyle name="Comma 51 19 2" xfId="9350" xr:uid="{00000000-0005-0000-0000-0000D0200000}"/>
    <cellStyle name="Comma 51 19 2 2" xfId="13963" xr:uid="{00000000-0005-0000-0000-0000D1200000}"/>
    <cellStyle name="Comma 51 2" xfId="3603" xr:uid="{00000000-0005-0000-0000-0000D2200000}"/>
    <cellStyle name="Comma 51 2 2" xfId="9351" xr:uid="{00000000-0005-0000-0000-0000D3200000}"/>
    <cellStyle name="Comma 51 2 2 2" xfId="13964" xr:uid="{00000000-0005-0000-0000-0000D4200000}"/>
    <cellStyle name="Comma 51 20" xfId="3604" xr:uid="{00000000-0005-0000-0000-0000D5200000}"/>
    <cellStyle name="Comma 51 20 2" xfId="9352" xr:uid="{00000000-0005-0000-0000-0000D6200000}"/>
    <cellStyle name="Comma 51 20 2 2" xfId="13965" xr:uid="{00000000-0005-0000-0000-0000D7200000}"/>
    <cellStyle name="Comma 51 21" xfId="3605" xr:uid="{00000000-0005-0000-0000-0000D8200000}"/>
    <cellStyle name="Comma 51 21 2" xfId="9353" xr:uid="{00000000-0005-0000-0000-0000D9200000}"/>
    <cellStyle name="Comma 51 21 2 2" xfId="13966" xr:uid="{00000000-0005-0000-0000-0000DA200000}"/>
    <cellStyle name="Comma 51 22" xfId="3606" xr:uid="{00000000-0005-0000-0000-0000DB200000}"/>
    <cellStyle name="Comma 51 22 2" xfId="9354" xr:uid="{00000000-0005-0000-0000-0000DC200000}"/>
    <cellStyle name="Comma 51 22 2 2" xfId="13967" xr:uid="{00000000-0005-0000-0000-0000DD200000}"/>
    <cellStyle name="Comma 51 23" xfId="9340" xr:uid="{00000000-0005-0000-0000-0000DE200000}"/>
    <cellStyle name="Comma 51 23 2" xfId="13953" xr:uid="{00000000-0005-0000-0000-0000DF200000}"/>
    <cellStyle name="Comma 51 3" xfId="3607" xr:uid="{00000000-0005-0000-0000-0000E0200000}"/>
    <cellStyle name="Comma 51 3 2" xfId="9355" xr:uid="{00000000-0005-0000-0000-0000E1200000}"/>
    <cellStyle name="Comma 51 3 2 2" xfId="13968" xr:uid="{00000000-0005-0000-0000-0000E2200000}"/>
    <cellStyle name="Comma 51 4" xfId="3608" xr:uid="{00000000-0005-0000-0000-0000E3200000}"/>
    <cellStyle name="Comma 51 4 2" xfId="9356" xr:uid="{00000000-0005-0000-0000-0000E4200000}"/>
    <cellStyle name="Comma 51 4 2 2" xfId="13969" xr:uid="{00000000-0005-0000-0000-0000E5200000}"/>
    <cellStyle name="Comma 51 5" xfId="3609" xr:uid="{00000000-0005-0000-0000-0000E6200000}"/>
    <cellStyle name="Comma 51 5 2" xfId="9357" xr:uid="{00000000-0005-0000-0000-0000E7200000}"/>
    <cellStyle name="Comma 51 5 2 2" xfId="13970" xr:uid="{00000000-0005-0000-0000-0000E8200000}"/>
    <cellStyle name="Comma 51 6" xfId="3610" xr:uid="{00000000-0005-0000-0000-0000E9200000}"/>
    <cellStyle name="Comma 51 6 2" xfId="9358" xr:uid="{00000000-0005-0000-0000-0000EA200000}"/>
    <cellStyle name="Comma 51 6 2 2" xfId="13971" xr:uid="{00000000-0005-0000-0000-0000EB200000}"/>
    <cellStyle name="Comma 51 7" xfId="3611" xr:uid="{00000000-0005-0000-0000-0000EC200000}"/>
    <cellStyle name="Comma 51 7 2" xfId="9359" xr:uid="{00000000-0005-0000-0000-0000ED200000}"/>
    <cellStyle name="Comma 51 7 2 2" xfId="13972" xr:uid="{00000000-0005-0000-0000-0000EE200000}"/>
    <cellStyle name="Comma 51 8" xfId="3612" xr:uid="{00000000-0005-0000-0000-0000EF200000}"/>
    <cellStyle name="Comma 51 8 2" xfId="9360" xr:uid="{00000000-0005-0000-0000-0000F0200000}"/>
    <cellStyle name="Comma 51 8 2 2" xfId="13973" xr:uid="{00000000-0005-0000-0000-0000F1200000}"/>
    <cellStyle name="Comma 51 9" xfId="3613" xr:uid="{00000000-0005-0000-0000-0000F2200000}"/>
    <cellStyle name="Comma 51 9 2" xfId="9361" xr:uid="{00000000-0005-0000-0000-0000F3200000}"/>
    <cellStyle name="Comma 51 9 2 2" xfId="13974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3" xr:uid="{00000000-0005-0000-0000-0000F7200000}"/>
    <cellStyle name="Comma 52 10 2 2" xfId="13976" xr:uid="{00000000-0005-0000-0000-0000F8200000}"/>
    <cellStyle name="Comma 52 11" xfId="3616" xr:uid="{00000000-0005-0000-0000-0000F9200000}"/>
    <cellStyle name="Comma 52 11 2" xfId="9364" xr:uid="{00000000-0005-0000-0000-0000FA200000}"/>
    <cellStyle name="Comma 52 11 2 2" xfId="13977" xr:uid="{00000000-0005-0000-0000-0000FB200000}"/>
    <cellStyle name="Comma 52 12" xfId="3617" xr:uid="{00000000-0005-0000-0000-0000FC200000}"/>
    <cellStyle name="Comma 52 12 2" xfId="9365" xr:uid="{00000000-0005-0000-0000-0000FD200000}"/>
    <cellStyle name="Comma 52 12 2 2" xfId="13978" xr:uid="{00000000-0005-0000-0000-0000FE200000}"/>
    <cellStyle name="Comma 52 13" xfId="3618" xr:uid="{00000000-0005-0000-0000-0000FF200000}"/>
    <cellStyle name="Comma 52 13 2" xfId="9366" xr:uid="{00000000-0005-0000-0000-000000210000}"/>
    <cellStyle name="Comma 52 13 2 2" xfId="13979" xr:uid="{00000000-0005-0000-0000-000001210000}"/>
    <cellStyle name="Comma 52 14" xfId="3619" xr:uid="{00000000-0005-0000-0000-000002210000}"/>
    <cellStyle name="Comma 52 14 2" xfId="9367" xr:uid="{00000000-0005-0000-0000-000003210000}"/>
    <cellStyle name="Comma 52 14 2 2" xfId="13980" xr:uid="{00000000-0005-0000-0000-000004210000}"/>
    <cellStyle name="Comma 52 15" xfId="3620" xr:uid="{00000000-0005-0000-0000-000005210000}"/>
    <cellStyle name="Comma 52 15 2" xfId="9368" xr:uid="{00000000-0005-0000-0000-000006210000}"/>
    <cellStyle name="Comma 52 15 2 2" xfId="13981" xr:uid="{00000000-0005-0000-0000-000007210000}"/>
    <cellStyle name="Comma 52 16" xfId="3621" xr:uid="{00000000-0005-0000-0000-000008210000}"/>
    <cellStyle name="Comma 52 16 2" xfId="9369" xr:uid="{00000000-0005-0000-0000-000009210000}"/>
    <cellStyle name="Comma 52 16 2 2" xfId="13982" xr:uid="{00000000-0005-0000-0000-00000A210000}"/>
    <cellStyle name="Comma 52 17" xfId="3622" xr:uid="{00000000-0005-0000-0000-00000B210000}"/>
    <cellStyle name="Comma 52 17 2" xfId="9370" xr:uid="{00000000-0005-0000-0000-00000C210000}"/>
    <cellStyle name="Comma 52 17 2 2" xfId="13983" xr:uid="{00000000-0005-0000-0000-00000D210000}"/>
    <cellStyle name="Comma 52 18" xfId="3623" xr:uid="{00000000-0005-0000-0000-00000E210000}"/>
    <cellStyle name="Comma 52 18 2" xfId="9371" xr:uid="{00000000-0005-0000-0000-00000F210000}"/>
    <cellStyle name="Comma 52 18 2 2" xfId="13984" xr:uid="{00000000-0005-0000-0000-000010210000}"/>
    <cellStyle name="Comma 52 19" xfId="3624" xr:uid="{00000000-0005-0000-0000-000011210000}"/>
    <cellStyle name="Comma 52 19 2" xfId="9372" xr:uid="{00000000-0005-0000-0000-000012210000}"/>
    <cellStyle name="Comma 52 19 2 2" xfId="13985" xr:uid="{00000000-0005-0000-0000-000013210000}"/>
    <cellStyle name="Comma 52 2" xfId="3625" xr:uid="{00000000-0005-0000-0000-000014210000}"/>
    <cellStyle name="Comma 52 2 2" xfId="9373" xr:uid="{00000000-0005-0000-0000-000015210000}"/>
    <cellStyle name="Comma 52 2 2 2" xfId="13986" xr:uid="{00000000-0005-0000-0000-000016210000}"/>
    <cellStyle name="Comma 52 20" xfId="3626" xr:uid="{00000000-0005-0000-0000-000017210000}"/>
    <cellStyle name="Comma 52 20 2" xfId="9374" xr:uid="{00000000-0005-0000-0000-000018210000}"/>
    <cellStyle name="Comma 52 20 2 2" xfId="13987" xr:uid="{00000000-0005-0000-0000-000019210000}"/>
    <cellStyle name="Comma 52 21" xfId="3627" xr:uid="{00000000-0005-0000-0000-00001A210000}"/>
    <cellStyle name="Comma 52 21 2" xfId="9375" xr:uid="{00000000-0005-0000-0000-00001B210000}"/>
    <cellStyle name="Comma 52 21 2 2" xfId="13988" xr:uid="{00000000-0005-0000-0000-00001C210000}"/>
    <cellStyle name="Comma 52 22" xfId="3628" xr:uid="{00000000-0005-0000-0000-00001D210000}"/>
    <cellStyle name="Comma 52 22 2" xfId="9376" xr:uid="{00000000-0005-0000-0000-00001E210000}"/>
    <cellStyle name="Comma 52 22 2 2" xfId="13989" xr:uid="{00000000-0005-0000-0000-00001F210000}"/>
    <cellStyle name="Comma 52 23" xfId="9362" xr:uid="{00000000-0005-0000-0000-000020210000}"/>
    <cellStyle name="Comma 52 23 2" xfId="13975" xr:uid="{00000000-0005-0000-0000-000021210000}"/>
    <cellStyle name="Comma 52 3" xfId="3629" xr:uid="{00000000-0005-0000-0000-000022210000}"/>
    <cellStyle name="Comma 52 3 2" xfId="9377" xr:uid="{00000000-0005-0000-0000-000023210000}"/>
    <cellStyle name="Comma 52 3 2 2" xfId="13990" xr:uid="{00000000-0005-0000-0000-000024210000}"/>
    <cellStyle name="Comma 52 4" xfId="3630" xr:uid="{00000000-0005-0000-0000-000025210000}"/>
    <cellStyle name="Comma 52 4 2" xfId="9378" xr:uid="{00000000-0005-0000-0000-000026210000}"/>
    <cellStyle name="Comma 52 4 2 2" xfId="13991" xr:uid="{00000000-0005-0000-0000-000027210000}"/>
    <cellStyle name="Comma 52 5" xfId="3631" xr:uid="{00000000-0005-0000-0000-000028210000}"/>
    <cellStyle name="Comma 52 5 2" xfId="9379" xr:uid="{00000000-0005-0000-0000-000029210000}"/>
    <cellStyle name="Comma 52 5 2 2" xfId="13992" xr:uid="{00000000-0005-0000-0000-00002A210000}"/>
    <cellStyle name="Comma 52 6" xfId="3632" xr:uid="{00000000-0005-0000-0000-00002B210000}"/>
    <cellStyle name="Comma 52 6 2" xfId="9380" xr:uid="{00000000-0005-0000-0000-00002C210000}"/>
    <cellStyle name="Comma 52 6 2 2" xfId="13993" xr:uid="{00000000-0005-0000-0000-00002D210000}"/>
    <cellStyle name="Comma 52 7" xfId="3633" xr:uid="{00000000-0005-0000-0000-00002E210000}"/>
    <cellStyle name="Comma 52 7 2" xfId="9381" xr:uid="{00000000-0005-0000-0000-00002F210000}"/>
    <cellStyle name="Comma 52 7 2 2" xfId="13994" xr:uid="{00000000-0005-0000-0000-000030210000}"/>
    <cellStyle name="Comma 52 8" xfId="3634" xr:uid="{00000000-0005-0000-0000-000031210000}"/>
    <cellStyle name="Comma 52 8 2" xfId="9382" xr:uid="{00000000-0005-0000-0000-000032210000}"/>
    <cellStyle name="Comma 52 8 2 2" xfId="13995" xr:uid="{00000000-0005-0000-0000-000033210000}"/>
    <cellStyle name="Comma 52 9" xfId="3635" xr:uid="{00000000-0005-0000-0000-000034210000}"/>
    <cellStyle name="Comma 52 9 2" xfId="9383" xr:uid="{00000000-0005-0000-0000-000035210000}"/>
    <cellStyle name="Comma 52 9 2 2" xfId="13996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5" xr:uid="{00000000-0005-0000-0000-000039210000}"/>
    <cellStyle name="Comma 53 10 2 2" xfId="13998" xr:uid="{00000000-0005-0000-0000-00003A210000}"/>
    <cellStyle name="Comma 53 11" xfId="3638" xr:uid="{00000000-0005-0000-0000-00003B210000}"/>
    <cellStyle name="Comma 53 11 2" xfId="9386" xr:uid="{00000000-0005-0000-0000-00003C210000}"/>
    <cellStyle name="Comma 53 11 2 2" xfId="13999" xr:uid="{00000000-0005-0000-0000-00003D210000}"/>
    <cellStyle name="Comma 53 12" xfId="3639" xr:uid="{00000000-0005-0000-0000-00003E210000}"/>
    <cellStyle name="Comma 53 12 2" xfId="9387" xr:uid="{00000000-0005-0000-0000-00003F210000}"/>
    <cellStyle name="Comma 53 12 2 2" xfId="14000" xr:uid="{00000000-0005-0000-0000-000040210000}"/>
    <cellStyle name="Comma 53 13" xfId="3640" xr:uid="{00000000-0005-0000-0000-000041210000}"/>
    <cellStyle name="Comma 53 13 2" xfId="9388" xr:uid="{00000000-0005-0000-0000-000042210000}"/>
    <cellStyle name="Comma 53 13 2 2" xfId="14001" xr:uid="{00000000-0005-0000-0000-000043210000}"/>
    <cellStyle name="Comma 53 14" xfId="3641" xr:uid="{00000000-0005-0000-0000-000044210000}"/>
    <cellStyle name="Comma 53 14 2" xfId="9389" xr:uid="{00000000-0005-0000-0000-000045210000}"/>
    <cellStyle name="Comma 53 14 2 2" xfId="14002" xr:uid="{00000000-0005-0000-0000-000046210000}"/>
    <cellStyle name="Comma 53 15" xfId="3642" xr:uid="{00000000-0005-0000-0000-000047210000}"/>
    <cellStyle name="Comma 53 15 2" xfId="9390" xr:uid="{00000000-0005-0000-0000-000048210000}"/>
    <cellStyle name="Comma 53 15 2 2" xfId="14003" xr:uid="{00000000-0005-0000-0000-000049210000}"/>
    <cellStyle name="Comma 53 16" xfId="3643" xr:uid="{00000000-0005-0000-0000-00004A210000}"/>
    <cellStyle name="Comma 53 16 2" xfId="9391" xr:uid="{00000000-0005-0000-0000-00004B210000}"/>
    <cellStyle name="Comma 53 16 2 2" xfId="14004" xr:uid="{00000000-0005-0000-0000-00004C210000}"/>
    <cellStyle name="Comma 53 17" xfId="3644" xr:uid="{00000000-0005-0000-0000-00004D210000}"/>
    <cellStyle name="Comma 53 17 2" xfId="9392" xr:uid="{00000000-0005-0000-0000-00004E210000}"/>
    <cellStyle name="Comma 53 17 2 2" xfId="14005" xr:uid="{00000000-0005-0000-0000-00004F210000}"/>
    <cellStyle name="Comma 53 18" xfId="3645" xr:uid="{00000000-0005-0000-0000-000050210000}"/>
    <cellStyle name="Comma 53 18 2" xfId="9393" xr:uid="{00000000-0005-0000-0000-000051210000}"/>
    <cellStyle name="Comma 53 18 2 2" xfId="14006" xr:uid="{00000000-0005-0000-0000-000052210000}"/>
    <cellStyle name="Comma 53 19" xfId="3646" xr:uid="{00000000-0005-0000-0000-000053210000}"/>
    <cellStyle name="Comma 53 19 2" xfId="9394" xr:uid="{00000000-0005-0000-0000-000054210000}"/>
    <cellStyle name="Comma 53 19 2 2" xfId="14007" xr:uid="{00000000-0005-0000-0000-000055210000}"/>
    <cellStyle name="Comma 53 2" xfId="3647" xr:uid="{00000000-0005-0000-0000-000056210000}"/>
    <cellStyle name="Comma 53 2 2" xfId="9395" xr:uid="{00000000-0005-0000-0000-000057210000}"/>
    <cellStyle name="Comma 53 2 2 2" xfId="14008" xr:uid="{00000000-0005-0000-0000-000058210000}"/>
    <cellStyle name="Comma 53 20" xfId="3648" xr:uid="{00000000-0005-0000-0000-000059210000}"/>
    <cellStyle name="Comma 53 20 2" xfId="9396" xr:uid="{00000000-0005-0000-0000-00005A210000}"/>
    <cellStyle name="Comma 53 20 2 2" xfId="14009" xr:uid="{00000000-0005-0000-0000-00005B210000}"/>
    <cellStyle name="Comma 53 21" xfId="3649" xr:uid="{00000000-0005-0000-0000-00005C210000}"/>
    <cellStyle name="Comma 53 21 2" xfId="9397" xr:uid="{00000000-0005-0000-0000-00005D210000}"/>
    <cellStyle name="Comma 53 21 2 2" xfId="14010" xr:uid="{00000000-0005-0000-0000-00005E210000}"/>
    <cellStyle name="Comma 53 22" xfId="3650" xr:uid="{00000000-0005-0000-0000-00005F210000}"/>
    <cellStyle name="Comma 53 22 2" xfId="9398" xr:uid="{00000000-0005-0000-0000-000060210000}"/>
    <cellStyle name="Comma 53 22 2 2" xfId="14011" xr:uid="{00000000-0005-0000-0000-000061210000}"/>
    <cellStyle name="Comma 53 23" xfId="9384" xr:uid="{00000000-0005-0000-0000-000062210000}"/>
    <cellStyle name="Comma 53 23 2" xfId="13997" xr:uid="{00000000-0005-0000-0000-000063210000}"/>
    <cellStyle name="Comma 53 3" xfId="3651" xr:uid="{00000000-0005-0000-0000-000064210000}"/>
    <cellStyle name="Comma 53 3 2" xfId="9399" xr:uid="{00000000-0005-0000-0000-000065210000}"/>
    <cellStyle name="Comma 53 3 2 2" xfId="14012" xr:uid="{00000000-0005-0000-0000-000066210000}"/>
    <cellStyle name="Comma 53 4" xfId="3652" xr:uid="{00000000-0005-0000-0000-000067210000}"/>
    <cellStyle name="Comma 53 4 2" xfId="9400" xr:uid="{00000000-0005-0000-0000-000068210000}"/>
    <cellStyle name="Comma 53 4 2 2" xfId="14013" xr:uid="{00000000-0005-0000-0000-000069210000}"/>
    <cellStyle name="Comma 53 5" xfId="3653" xr:uid="{00000000-0005-0000-0000-00006A210000}"/>
    <cellStyle name="Comma 53 5 2" xfId="9401" xr:uid="{00000000-0005-0000-0000-00006B210000}"/>
    <cellStyle name="Comma 53 5 2 2" xfId="14014" xr:uid="{00000000-0005-0000-0000-00006C210000}"/>
    <cellStyle name="Comma 53 6" xfId="3654" xr:uid="{00000000-0005-0000-0000-00006D210000}"/>
    <cellStyle name="Comma 53 6 2" xfId="9402" xr:uid="{00000000-0005-0000-0000-00006E210000}"/>
    <cellStyle name="Comma 53 6 2 2" xfId="14015" xr:uid="{00000000-0005-0000-0000-00006F210000}"/>
    <cellStyle name="Comma 53 7" xfId="3655" xr:uid="{00000000-0005-0000-0000-000070210000}"/>
    <cellStyle name="Comma 53 7 2" xfId="9403" xr:uid="{00000000-0005-0000-0000-000071210000}"/>
    <cellStyle name="Comma 53 7 2 2" xfId="14016" xr:uid="{00000000-0005-0000-0000-000072210000}"/>
    <cellStyle name="Comma 53 8" xfId="3656" xr:uid="{00000000-0005-0000-0000-000073210000}"/>
    <cellStyle name="Comma 53 8 2" xfId="9404" xr:uid="{00000000-0005-0000-0000-000074210000}"/>
    <cellStyle name="Comma 53 8 2 2" xfId="14017" xr:uid="{00000000-0005-0000-0000-000075210000}"/>
    <cellStyle name="Comma 53 9" xfId="3657" xr:uid="{00000000-0005-0000-0000-000076210000}"/>
    <cellStyle name="Comma 53 9 2" xfId="9405" xr:uid="{00000000-0005-0000-0000-000077210000}"/>
    <cellStyle name="Comma 53 9 2 2" xfId="14018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7" xr:uid="{00000000-0005-0000-0000-00007B210000}"/>
    <cellStyle name="Comma 54 10 2 2" xfId="14020" xr:uid="{00000000-0005-0000-0000-00007C210000}"/>
    <cellStyle name="Comma 54 11" xfId="3660" xr:uid="{00000000-0005-0000-0000-00007D210000}"/>
    <cellStyle name="Comma 54 11 2" xfId="9408" xr:uid="{00000000-0005-0000-0000-00007E210000}"/>
    <cellStyle name="Comma 54 11 2 2" xfId="14021" xr:uid="{00000000-0005-0000-0000-00007F210000}"/>
    <cellStyle name="Comma 54 12" xfId="3661" xr:uid="{00000000-0005-0000-0000-000080210000}"/>
    <cellStyle name="Comma 54 12 2" xfId="9409" xr:uid="{00000000-0005-0000-0000-000081210000}"/>
    <cellStyle name="Comma 54 12 2 2" xfId="14022" xr:uid="{00000000-0005-0000-0000-000082210000}"/>
    <cellStyle name="Comma 54 13" xfId="3662" xr:uid="{00000000-0005-0000-0000-000083210000}"/>
    <cellStyle name="Comma 54 13 2" xfId="9410" xr:uid="{00000000-0005-0000-0000-000084210000}"/>
    <cellStyle name="Comma 54 13 2 2" xfId="14023" xr:uid="{00000000-0005-0000-0000-000085210000}"/>
    <cellStyle name="Comma 54 14" xfId="3663" xr:uid="{00000000-0005-0000-0000-000086210000}"/>
    <cellStyle name="Comma 54 14 2" xfId="9411" xr:uid="{00000000-0005-0000-0000-000087210000}"/>
    <cellStyle name="Comma 54 14 2 2" xfId="14024" xr:uid="{00000000-0005-0000-0000-000088210000}"/>
    <cellStyle name="Comma 54 15" xfId="3664" xr:uid="{00000000-0005-0000-0000-000089210000}"/>
    <cellStyle name="Comma 54 15 2" xfId="9412" xr:uid="{00000000-0005-0000-0000-00008A210000}"/>
    <cellStyle name="Comma 54 15 2 2" xfId="14025" xr:uid="{00000000-0005-0000-0000-00008B210000}"/>
    <cellStyle name="Comma 54 16" xfId="3665" xr:uid="{00000000-0005-0000-0000-00008C210000}"/>
    <cellStyle name="Comma 54 16 2" xfId="9413" xr:uid="{00000000-0005-0000-0000-00008D210000}"/>
    <cellStyle name="Comma 54 16 2 2" xfId="14026" xr:uid="{00000000-0005-0000-0000-00008E210000}"/>
    <cellStyle name="Comma 54 17" xfId="3666" xr:uid="{00000000-0005-0000-0000-00008F210000}"/>
    <cellStyle name="Comma 54 17 2" xfId="9414" xr:uid="{00000000-0005-0000-0000-000090210000}"/>
    <cellStyle name="Comma 54 17 2 2" xfId="14027" xr:uid="{00000000-0005-0000-0000-000091210000}"/>
    <cellStyle name="Comma 54 18" xfId="3667" xr:uid="{00000000-0005-0000-0000-000092210000}"/>
    <cellStyle name="Comma 54 18 2" xfId="9415" xr:uid="{00000000-0005-0000-0000-000093210000}"/>
    <cellStyle name="Comma 54 18 2 2" xfId="14028" xr:uid="{00000000-0005-0000-0000-000094210000}"/>
    <cellStyle name="Comma 54 19" xfId="3668" xr:uid="{00000000-0005-0000-0000-000095210000}"/>
    <cellStyle name="Comma 54 19 2" xfId="9416" xr:uid="{00000000-0005-0000-0000-000096210000}"/>
    <cellStyle name="Comma 54 19 2 2" xfId="14029" xr:uid="{00000000-0005-0000-0000-000097210000}"/>
    <cellStyle name="Comma 54 2" xfId="3669" xr:uid="{00000000-0005-0000-0000-000098210000}"/>
    <cellStyle name="Comma 54 2 2" xfId="9417" xr:uid="{00000000-0005-0000-0000-000099210000}"/>
    <cellStyle name="Comma 54 2 2 2" xfId="14030" xr:uid="{00000000-0005-0000-0000-00009A210000}"/>
    <cellStyle name="Comma 54 20" xfId="3670" xr:uid="{00000000-0005-0000-0000-00009B210000}"/>
    <cellStyle name="Comma 54 20 2" xfId="9418" xr:uid="{00000000-0005-0000-0000-00009C210000}"/>
    <cellStyle name="Comma 54 20 2 2" xfId="14031" xr:uid="{00000000-0005-0000-0000-00009D210000}"/>
    <cellStyle name="Comma 54 21" xfId="3671" xr:uid="{00000000-0005-0000-0000-00009E210000}"/>
    <cellStyle name="Comma 54 21 2" xfId="9419" xr:uid="{00000000-0005-0000-0000-00009F210000}"/>
    <cellStyle name="Comma 54 21 2 2" xfId="14032" xr:uid="{00000000-0005-0000-0000-0000A0210000}"/>
    <cellStyle name="Comma 54 22" xfId="3672" xr:uid="{00000000-0005-0000-0000-0000A1210000}"/>
    <cellStyle name="Comma 54 22 2" xfId="9420" xr:uid="{00000000-0005-0000-0000-0000A2210000}"/>
    <cellStyle name="Comma 54 22 2 2" xfId="14033" xr:uid="{00000000-0005-0000-0000-0000A3210000}"/>
    <cellStyle name="Comma 54 23" xfId="9406" xr:uid="{00000000-0005-0000-0000-0000A4210000}"/>
    <cellStyle name="Comma 54 23 2" xfId="14019" xr:uid="{00000000-0005-0000-0000-0000A5210000}"/>
    <cellStyle name="Comma 54 3" xfId="3673" xr:uid="{00000000-0005-0000-0000-0000A6210000}"/>
    <cellStyle name="Comma 54 3 2" xfId="9421" xr:uid="{00000000-0005-0000-0000-0000A7210000}"/>
    <cellStyle name="Comma 54 3 2 2" xfId="14034" xr:uid="{00000000-0005-0000-0000-0000A8210000}"/>
    <cellStyle name="Comma 54 4" xfId="3674" xr:uid="{00000000-0005-0000-0000-0000A9210000}"/>
    <cellStyle name="Comma 54 4 2" xfId="9422" xr:uid="{00000000-0005-0000-0000-0000AA210000}"/>
    <cellStyle name="Comma 54 4 2 2" xfId="14035" xr:uid="{00000000-0005-0000-0000-0000AB210000}"/>
    <cellStyle name="Comma 54 5" xfId="3675" xr:uid="{00000000-0005-0000-0000-0000AC210000}"/>
    <cellStyle name="Comma 54 5 2" xfId="9423" xr:uid="{00000000-0005-0000-0000-0000AD210000}"/>
    <cellStyle name="Comma 54 5 2 2" xfId="14036" xr:uid="{00000000-0005-0000-0000-0000AE210000}"/>
    <cellStyle name="Comma 54 6" xfId="3676" xr:uid="{00000000-0005-0000-0000-0000AF210000}"/>
    <cellStyle name="Comma 54 6 2" xfId="9424" xr:uid="{00000000-0005-0000-0000-0000B0210000}"/>
    <cellStyle name="Comma 54 6 2 2" xfId="14037" xr:uid="{00000000-0005-0000-0000-0000B1210000}"/>
    <cellStyle name="Comma 54 7" xfId="3677" xr:uid="{00000000-0005-0000-0000-0000B2210000}"/>
    <cellStyle name="Comma 54 7 2" xfId="9425" xr:uid="{00000000-0005-0000-0000-0000B3210000}"/>
    <cellStyle name="Comma 54 7 2 2" xfId="14038" xr:uid="{00000000-0005-0000-0000-0000B4210000}"/>
    <cellStyle name="Comma 54 8" xfId="3678" xr:uid="{00000000-0005-0000-0000-0000B5210000}"/>
    <cellStyle name="Comma 54 8 2" xfId="9426" xr:uid="{00000000-0005-0000-0000-0000B6210000}"/>
    <cellStyle name="Comma 54 8 2 2" xfId="14039" xr:uid="{00000000-0005-0000-0000-0000B7210000}"/>
    <cellStyle name="Comma 54 9" xfId="3679" xr:uid="{00000000-0005-0000-0000-0000B8210000}"/>
    <cellStyle name="Comma 54 9 2" xfId="9427" xr:uid="{00000000-0005-0000-0000-0000B9210000}"/>
    <cellStyle name="Comma 54 9 2 2" xfId="14040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29" xr:uid="{00000000-0005-0000-0000-0000BD210000}"/>
    <cellStyle name="Comma 55 10 2 2" xfId="14042" xr:uid="{00000000-0005-0000-0000-0000BE210000}"/>
    <cellStyle name="Comma 55 11" xfId="3682" xr:uid="{00000000-0005-0000-0000-0000BF210000}"/>
    <cellStyle name="Comma 55 11 2" xfId="9430" xr:uid="{00000000-0005-0000-0000-0000C0210000}"/>
    <cellStyle name="Comma 55 11 2 2" xfId="14043" xr:uid="{00000000-0005-0000-0000-0000C1210000}"/>
    <cellStyle name="Comma 55 12" xfId="3683" xr:uid="{00000000-0005-0000-0000-0000C2210000}"/>
    <cellStyle name="Comma 55 12 2" xfId="9431" xr:uid="{00000000-0005-0000-0000-0000C3210000}"/>
    <cellStyle name="Comma 55 12 2 2" xfId="14044" xr:uid="{00000000-0005-0000-0000-0000C4210000}"/>
    <cellStyle name="Comma 55 13" xfId="3684" xr:uid="{00000000-0005-0000-0000-0000C5210000}"/>
    <cellStyle name="Comma 55 13 2" xfId="9432" xr:uid="{00000000-0005-0000-0000-0000C6210000}"/>
    <cellStyle name="Comma 55 13 2 2" xfId="14045" xr:uid="{00000000-0005-0000-0000-0000C7210000}"/>
    <cellStyle name="Comma 55 14" xfId="3685" xr:uid="{00000000-0005-0000-0000-0000C8210000}"/>
    <cellStyle name="Comma 55 14 2" xfId="9433" xr:uid="{00000000-0005-0000-0000-0000C9210000}"/>
    <cellStyle name="Comma 55 14 2 2" xfId="14046" xr:uid="{00000000-0005-0000-0000-0000CA210000}"/>
    <cellStyle name="Comma 55 15" xfId="3686" xr:uid="{00000000-0005-0000-0000-0000CB210000}"/>
    <cellStyle name="Comma 55 15 2" xfId="9434" xr:uid="{00000000-0005-0000-0000-0000CC210000}"/>
    <cellStyle name="Comma 55 15 2 2" xfId="14047" xr:uid="{00000000-0005-0000-0000-0000CD210000}"/>
    <cellStyle name="Comma 55 16" xfId="3687" xr:uid="{00000000-0005-0000-0000-0000CE210000}"/>
    <cellStyle name="Comma 55 16 2" xfId="9435" xr:uid="{00000000-0005-0000-0000-0000CF210000}"/>
    <cellStyle name="Comma 55 16 2 2" xfId="14048" xr:uid="{00000000-0005-0000-0000-0000D0210000}"/>
    <cellStyle name="Comma 55 17" xfId="3688" xr:uid="{00000000-0005-0000-0000-0000D1210000}"/>
    <cellStyle name="Comma 55 17 2" xfId="9436" xr:uid="{00000000-0005-0000-0000-0000D2210000}"/>
    <cellStyle name="Comma 55 17 2 2" xfId="14049" xr:uid="{00000000-0005-0000-0000-0000D3210000}"/>
    <cellStyle name="Comma 55 18" xfId="3689" xr:uid="{00000000-0005-0000-0000-0000D4210000}"/>
    <cellStyle name="Comma 55 18 2" xfId="9437" xr:uid="{00000000-0005-0000-0000-0000D5210000}"/>
    <cellStyle name="Comma 55 18 2 2" xfId="14050" xr:uid="{00000000-0005-0000-0000-0000D6210000}"/>
    <cellStyle name="Comma 55 19" xfId="3690" xr:uid="{00000000-0005-0000-0000-0000D7210000}"/>
    <cellStyle name="Comma 55 19 2" xfId="9438" xr:uid="{00000000-0005-0000-0000-0000D8210000}"/>
    <cellStyle name="Comma 55 19 2 2" xfId="14051" xr:uid="{00000000-0005-0000-0000-0000D9210000}"/>
    <cellStyle name="Comma 55 2" xfId="3691" xr:uid="{00000000-0005-0000-0000-0000DA210000}"/>
    <cellStyle name="Comma 55 2 2" xfId="9439" xr:uid="{00000000-0005-0000-0000-0000DB210000}"/>
    <cellStyle name="Comma 55 2 2 2" xfId="14052" xr:uid="{00000000-0005-0000-0000-0000DC210000}"/>
    <cellStyle name="Comma 55 20" xfId="3692" xr:uid="{00000000-0005-0000-0000-0000DD210000}"/>
    <cellStyle name="Comma 55 20 2" xfId="9440" xr:uid="{00000000-0005-0000-0000-0000DE210000}"/>
    <cellStyle name="Comma 55 20 2 2" xfId="14053" xr:uid="{00000000-0005-0000-0000-0000DF210000}"/>
    <cellStyle name="Comma 55 21" xfId="3693" xr:uid="{00000000-0005-0000-0000-0000E0210000}"/>
    <cellStyle name="Comma 55 21 2" xfId="9441" xr:uid="{00000000-0005-0000-0000-0000E1210000}"/>
    <cellStyle name="Comma 55 21 2 2" xfId="14054" xr:uid="{00000000-0005-0000-0000-0000E2210000}"/>
    <cellStyle name="Comma 55 22" xfId="3694" xr:uid="{00000000-0005-0000-0000-0000E3210000}"/>
    <cellStyle name="Comma 55 22 2" xfId="9442" xr:uid="{00000000-0005-0000-0000-0000E4210000}"/>
    <cellStyle name="Comma 55 22 2 2" xfId="14055" xr:uid="{00000000-0005-0000-0000-0000E5210000}"/>
    <cellStyle name="Comma 55 23" xfId="9428" xr:uid="{00000000-0005-0000-0000-0000E6210000}"/>
    <cellStyle name="Comma 55 23 2" xfId="14041" xr:uid="{00000000-0005-0000-0000-0000E7210000}"/>
    <cellStyle name="Comma 55 3" xfId="3695" xr:uid="{00000000-0005-0000-0000-0000E8210000}"/>
    <cellStyle name="Comma 55 3 2" xfId="9443" xr:uid="{00000000-0005-0000-0000-0000E9210000}"/>
    <cellStyle name="Comma 55 3 2 2" xfId="14056" xr:uid="{00000000-0005-0000-0000-0000EA210000}"/>
    <cellStyle name="Comma 55 4" xfId="3696" xr:uid="{00000000-0005-0000-0000-0000EB210000}"/>
    <cellStyle name="Comma 55 4 2" xfId="9444" xr:uid="{00000000-0005-0000-0000-0000EC210000}"/>
    <cellStyle name="Comma 55 4 2 2" xfId="14057" xr:uid="{00000000-0005-0000-0000-0000ED210000}"/>
    <cellStyle name="Comma 55 5" xfId="3697" xr:uid="{00000000-0005-0000-0000-0000EE210000}"/>
    <cellStyle name="Comma 55 5 2" xfId="9445" xr:uid="{00000000-0005-0000-0000-0000EF210000}"/>
    <cellStyle name="Comma 55 5 2 2" xfId="14058" xr:uid="{00000000-0005-0000-0000-0000F0210000}"/>
    <cellStyle name="Comma 55 6" xfId="3698" xr:uid="{00000000-0005-0000-0000-0000F1210000}"/>
    <cellStyle name="Comma 55 6 2" xfId="9446" xr:uid="{00000000-0005-0000-0000-0000F2210000}"/>
    <cellStyle name="Comma 55 6 2 2" xfId="14059" xr:uid="{00000000-0005-0000-0000-0000F3210000}"/>
    <cellStyle name="Comma 55 7" xfId="3699" xr:uid="{00000000-0005-0000-0000-0000F4210000}"/>
    <cellStyle name="Comma 55 7 2" xfId="9447" xr:uid="{00000000-0005-0000-0000-0000F5210000}"/>
    <cellStyle name="Comma 55 7 2 2" xfId="14060" xr:uid="{00000000-0005-0000-0000-0000F6210000}"/>
    <cellStyle name="Comma 55 8" xfId="3700" xr:uid="{00000000-0005-0000-0000-0000F7210000}"/>
    <cellStyle name="Comma 55 8 2" xfId="9448" xr:uid="{00000000-0005-0000-0000-0000F8210000}"/>
    <cellStyle name="Comma 55 8 2 2" xfId="14061" xr:uid="{00000000-0005-0000-0000-0000F9210000}"/>
    <cellStyle name="Comma 55 9" xfId="3701" xr:uid="{00000000-0005-0000-0000-0000FA210000}"/>
    <cellStyle name="Comma 55 9 2" xfId="9449" xr:uid="{00000000-0005-0000-0000-0000FB210000}"/>
    <cellStyle name="Comma 55 9 2 2" xfId="14062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1" xr:uid="{00000000-0005-0000-0000-0000FF210000}"/>
    <cellStyle name="Comma 56 10 2 2" xfId="14064" xr:uid="{00000000-0005-0000-0000-000000220000}"/>
    <cellStyle name="Comma 56 11" xfId="3704" xr:uid="{00000000-0005-0000-0000-000001220000}"/>
    <cellStyle name="Comma 56 11 2" xfId="9452" xr:uid="{00000000-0005-0000-0000-000002220000}"/>
    <cellStyle name="Comma 56 11 2 2" xfId="14065" xr:uid="{00000000-0005-0000-0000-000003220000}"/>
    <cellStyle name="Comma 56 12" xfId="3705" xr:uid="{00000000-0005-0000-0000-000004220000}"/>
    <cellStyle name="Comma 56 12 2" xfId="9453" xr:uid="{00000000-0005-0000-0000-000005220000}"/>
    <cellStyle name="Comma 56 12 2 2" xfId="14066" xr:uid="{00000000-0005-0000-0000-000006220000}"/>
    <cellStyle name="Comma 56 13" xfId="3706" xr:uid="{00000000-0005-0000-0000-000007220000}"/>
    <cellStyle name="Comma 56 13 2" xfId="9454" xr:uid="{00000000-0005-0000-0000-000008220000}"/>
    <cellStyle name="Comma 56 13 2 2" xfId="14067" xr:uid="{00000000-0005-0000-0000-000009220000}"/>
    <cellStyle name="Comma 56 14" xfId="3707" xr:uid="{00000000-0005-0000-0000-00000A220000}"/>
    <cellStyle name="Comma 56 14 2" xfId="9455" xr:uid="{00000000-0005-0000-0000-00000B220000}"/>
    <cellStyle name="Comma 56 14 2 2" xfId="14068" xr:uid="{00000000-0005-0000-0000-00000C220000}"/>
    <cellStyle name="Comma 56 15" xfId="3708" xr:uid="{00000000-0005-0000-0000-00000D220000}"/>
    <cellStyle name="Comma 56 15 2" xfId="9456" xr:uid="{00000000-0005-0000-0000-00000E220000}"/>
    <cellStyle name="Comma 56 15 2 2" xfId="14069" xr:uid="{00000000-0005-0000-0000-00000F220000}"/>
    <cellStyle name="Comma 56 16" xfId="3709" xr:uid="{00000000-0005-0000-0000-000010220000}"/>
    <cellStyle name="Comma 56 16 2" xfId="9457" xr:uid="{00000000-0005-0000-0000-000011220000}"/>
    <cellStyle name="Comma 56 16 2 2" xfId="14070" xr:uid="{00000000-0005-0000-0000-000012220000}"/>
    <cellStyle name="Comma 56 17" xfId="3710" xr:uid="{00000000-0005-0000-0000-000013220000}"/>
    <cellStyle name="Comma 56 17 2" xfId="9458" xr:uid="{00000000-0005-0000-0000-000014220000}"/>
    <cellStyle name="Comma 56 17 2 2" xfId="14071" xr:uid="{00000000-0005-0000-0000-000015220000}"/>
    <cellStyle name="Comma 56 18" xfId="3711" xr:uid="{00000000-0005-0000-0000-000016220000}"/>
    <cellStyle name="Comma 56 18 2" xfId="9459" xr:uid="{00000000-0005-0000-0000-000017220000}"/>
    <cellStyle name="Comma 56 18 2 2" xfId="14072" xr:uid="{00000000-0005-0000-0000-000018220000}"/>
    <cellStyle name="Comma 56 19" xfId="3712" xr:uid="{00000000-0005-0000-0000-000019220000}"/>
    <cellStyle name="Comma 56 19 2" xfId="9460" xr:uid="{00000000-0005-0000-0000-00001A220000}"/>
    <cellStyle name="Comma 56 19 2 2" xfId="14073" xr:uid="{00000000-0005-0000-0000-00001B220000}"/>
    <cellStyle name="Comma 56 2" xfId="3713" xr:uid="{00000000-0005-0000-0000-00001C220000}"/>
    <cellStyle name="Comma 56 2 2" xfId="9461" xr:uid="{00000000-0005-0000-0000-00001D220000}"/>
    <cellStyle name="Comma 56 2 2 2" xfId="14074" xr:uid="{00000000-0005-0000-0000-00001E220000}"/>
    <cellStyle name="Comma 56 20" xfId="3714" xr:uid="{00000000-0005-0000-0000-00001F220000}"/>
    <cellStyle name="Comma 56 20 2" xfId="9462" xr:uid="{00000000-0005-0000-0000-000020220000}"/>
    <cellStyle name="Comma 56 20 2 2" xfId="14075" xr:uid="{00000000-0005-0000-0000-000021220000}"/>
    <cellStyle name="Comma 56 21" xfId="3715" xr:uid="{00000000-0005-0000-0000-000022220000}"/>
    <cellStyle name="Comma 56 21 2" xfId="9463" xr:uid="{00000000-0005-0000-0000-000023220000}"/>
    <cellStyle name="Comma 56 21 2 2" xfId="14076" xr:uid="{00000000-0005-0000-0000-000024220000}"/>
    <cellStyle name="Comma 56 22" xfId="3716" xr:uid="{00000000-0005-0000-0000-000025220000}"/>
    <cellStyle name="Comma 56 22 2" xfId="9464" xr:uid="{00000000-0005-0000-0000-000026220000}"/>
    <cellStyle name="Comma 56 22 2 2" xfId="14077" xr:uid="{00000000-0005-0000-0000-000027220000}"/>
    <cellStyle name="Comma 56 23" xfId="9450" xr:uid="{00000000-0005-0000-0000-000028220000}"/>
    <cellStyle name="Comma 56 23 2" xfId="14063" xr:uid="{00000000-0005-0000-0000-000029220000}"/>
    <cellStyle name="Comma 56 3" xfId="3717" xr:uid="{00000000-0005-0000-0000-00002A220000}"/>
    <cellStyle name="Comma 56 3 2" xfId="9465" xr:uid="{00000000-0005-0000-0000-00002B220000}"/>
    <cellStyle name="Comma 56 3 2 2" xfId="14078" xr:uid="{00000000-0005-0000-0000-00002C220000}"/>
    <cellStyle name="Comma 56 4" xfId="3718" xr:uid="{00000000-0005-0000-0000-00002D220000}"/>
    <cellStyle name="Comma 56 4 2" xfId="9466" xr:uid="{00000000-0005-0000-0000-00002E220000}"/>
    <cellStyle name="Comma 56 4 2 2" xfId="14079" xr:uid="{00000000-0005-0000-0000-00002F220000}"/>
    <cellStyle name="Comma 56 5" xfId="3719" xr:uid="{00000000-0005-0000-0000-000030220000}"/>
    <cellStyle name="Comma 56 5 2" xfId="9467" xr:uid="{00000000-0005-0000-0000-000031220000}"/>
    <cellStyle name="Comma 56 5 2 2" xfId="14080" xr:uid="{00000000-0005-0000-0000-000032220000}"/>
    <cellStyle name="Comma 56 6" xfId="3720" xr:uid="{00000000-0005-0000-0000-000033220000}"/>
    <cellStyle name="Comma 56 6 2" xfId="9468" xr:uid="{00000000-0005-0000-0000-000034220000}"/>
    <cellStyle name="Comma 56 6 2 2" xfId="14081" xr:uid="{00000000-0005-0000-0000-000035220000}"/>
    <cellStyle name="Comma 56 7" xfId="3721" xr:uid="{00000000-0005-0000-0000-000036220000}"/>
    <cellStyle name="Comma 56 7 2" xfId="9469" xr:uid="{00000000-0005-0000-0000-000037220000}"/>
    <cellStyle name="Comma 56 7 2 2" xfId="14082" xr:uid="{00000000-0005-0000-0000-000038220000}"/>
    <cellStyle name="Comma 56 8" xfId="3722" xr:uid="{00000000-0005-0000-0000-000039220000}"/>
    <cellStyle name="Comma 56 8 2" xfId="9470" xr:uid="{00000000-0005-0000-0000-00003A220000}"/>
    <cellStyle name="Comma 56 8 2 2" xfId="14083" xr:uid="{00000000-0005-0000-0000-00003B220000}"/>
    <cellStyle name="Comma 56 9" xfId="3723" xr:uid="{00000000-0005-0000-0000-00003C220000}"/>
    <cellStyle name="Comma 56 9 2" xfId="9471" xr:uid="{00000000-0005-0000-0000-00003D220000}"/>
    <cellStyle name="Comma 56 9 2 2" xfId="14084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3" xr:uid="{00000000-0005-0000-0000-000041220000}"/>
    <cellStyle name="Comma 57 10 2 2" xfId="14086" xr:uid="{00000000-0005-0000-0000-000042220000}"/>
    <cellStyle name="Comma 57 11" xfId="3726" xr:uid="{00000000-0005-0000-0000-000043220000}"/>
    <cellStyle name="Comma 57 11 2" xfId="9474" xr:uid="{00000000-0005-0000-0000-000044220000}"/>
    <cellStyle name="Comma 57 11 2 2" xfId="14087" xr:uid="{00000000-0005-0000-0000-000045220000}"/>
    <cellStyle name="Comma 57 12" xfId="3727" xr:uid="{00000000-0005-0000-0000-000046220000}"/>
    <cellStyle name="Comma 57 12 2" xfId="9475" xr:uid="{00000000-0005-0000-0000-000047220000}"/>
    <cellStyle name="Comma 57 12 2 2" xfId="14088" xr:uid="{00000000-0005-0000-0000-000048220000}"/>
    <cellStyle name="Comma 57 13" xfId="3728" xr:uid="{00000000-0005-0000-0000-000049220000}"/>
    <cellStyle name="Comma 57 13 2" xfId="9476" xr:uid="{00000000-0005-0000-0000-00004A220000}"/>
    <cellStyle name="Comma 57 13 2 2" xfId="14089" xr:uid="{00000000-0005-0000-0000-00004B220000}"/>
    <cellStyle name="Comma 57 14" xfId="3729" xr:uid="{00000000-0005-0000-0000-00004C220000}"/>
    <cellStyle name="Comma 57 14 2" xfId="9477" xr:uid="{00000000-0005-0000-0000-00004D220000}"/>
    <cellStyle name="Comma 57 14 2 2" xfId="14090" xr:uid="{00000000-0005-0000-0000-00004E220000}"/>
    <cellStyle name="Comma 57 15" xfId="3730" xr:uid="{00000000-0005-0000-0000-00004F220000}"/>
    <cellStyle name="Comma 57 15 2" xfId="9478" xr:uid="{00000000-0005-0000-0000-000050220000}"/>
    <cellStyle name="Comma 57 15 2 2" xfId="14091" xr:uid="{00000000-0005-0000-0000-000051220000}"/>
    <cellStyle name="Comma 57 16" xfId="3731" xr:uid="{00000000-0005-0000-0000-000052220000}"/>
    <cellStyle name="Comma 57 16 2" xfId="9479" xr:uid="{00000000-0005-0000-0000-000053220000}"/>
    <cellStyle name="Comma 57 16 2 2" xfId="14092" xr:uid="{00000000-0005-0000-0000-000054220000}"/>
    <cellStyle name="Comma 57 17" xfId="3732" xr:uid="{00000000-0005-0000-0000-000055220000}"/>
    <cellStyle name="Comma 57 17 2" xfId="9480" xr:uid="{00000000-0005-0000-0000-000056220000}"/>
    <cellStyle name="Comma 57 17 2 2" xfId="14093" xr:uid="{00000000-0005-0000-0000-000057220000}"/>
    <cellStyle name="Comma 57 18" xfId="3733" xr:uid="{00000000-0005-0000-0000-000058220000}"/>
    <cellStyle name="Comma 57 18 2" xfId="9481" xr:uid="{00000000-0005-0000-0000-000059220000}"/>
    <cellStyle name="Comma 57 18 2 2" xfId="14094" xr:uid="{00000000-0005-0000-0000-00005A220000}"/>
    <cellStyle name="Comma 57 19" xfId="3734" xr:uid="{00000000-0005-0000-0000-00005B220000}"/>
    <cellStyle name="Comma 57 19 2" xfId="9482" xr:uid="{00000000-0005-0000-0000-00005C220000}"/>
    <cellStyle name="Comma 57 19 2 2" xfId="14095" xr:uid="{00000000-0005-0000-0000-00005D220000}"/>
    <cellStyle name="Comma 57 2" xfId="3735" xr:uid="{00000000-0005-0000-0000-00005E220000}"/>
    <cellStyle name="Comma 57 2 2" xfId="9483" xr:uid="{00000000-0005-0000-0000-00005F220000}"/>
    <cellStyle name="Comma 57 2 2 2" xfId="14096" xr:uid="{00000000-0005-0000-0000-000060220000}"/>
    <cellStyle name="Comma 57 20" xfId="3736" xr:uid="{00000000-0005-0000-0000-000061220000}"/>
    <cellStyle name="Comma 57 20 2" xfId="9484" xr:uid="{00000000-0005-0000-0000-000062220000}"/>
    <cellStyle name="Comma 57 20 2 2" xfId="14097" xr:uid="{00000000-0005-0000-0000-000063220000}"/>
    <cellStyle name="Comma 57 21" xfId="3737" xr:uid="{00000000-0005-0000-0000-000064220000}"/>
    <cellStyle name="Comma 57 21 2" xfId="9485" xr:uid="{00000000-0005-0000-0000-000065220000}"/>
    <cellStyle name="Comma 57 21 2 2" xfId="14098" xr:uid="{00000000-0005-0000-0000-000066220000}"/>
    <cellStyle name="Comma 57 22" xfId="3738" xr:uid="{00000000-0005-0000-0000-000067220000}"/>
    <cellStyle name="Comma 57 22 2" xfId="9486" xr:uid="{00000000-0005-0000-0000-000068220000}"/>
    <cellStyle name="Comma 57 22 2 2" xfId="14099" xr:uid="{00000000-0005-0000-0000-000069220000}"/>
    <cellStyle name="Comma 57 23" xfId="9472" xr:uid="{00000000-0005-0000-0000-00006A220000}"/>
    <cellStyle name="Comma 57 23 2" xfId="14085" xr:uid="{00000000-0005-0000-0000-00006B220000}"/>
    <cellStyle name="Comma 57 3" xfId="3739" xr:uid="{00000000-0005-0000-0000-00006C220000}"/>
    <cellStyle name="Comma 57 3 2" xfId="9487" xr:uid="{00000000-0005-0000-0000-00006D220000}"/>
    <cellStyle name="Comma 57 3 2 2" xfId="14100" xr:uid="{00000000-0005-0000-0000-00006E220000}"/>
    <cellStyle name="Comma 57 4" xfId="3740" xr:uid="{00000000-0005-0000-0000-00006F220000}"/>
    <cellStyle name="Comma 57 4 2" xfId="9488" xr:uid="{00000000-0005-0000-0000-000070220000}"/>
    <cellStyle name="Comma 57 4 2 2" xfId="14101" xr:uid="{00000000-0005-0000-0000-000071220000}"/>
    <cellStyle name="Comma 57 5" xfId="3741" xr:uid="{00000000-0005-0000-0000-000072220000}"/>
    <cellStyle name="Comma 57 5 2" xfId="9489" xr:uid="{00000000-0005-0000-0000-000073220000}"/>
    <cellStyle name="Comma 57 5 2 2" xfId="14102" xr:uid="{00000000-0005-0000-0000-000074220000}"/>
    <cellStyle name="Comma 57 6" xfId="3742" xr:uid="{00000000-0005-0000-0000-000075220000}"/>
    <cellStyle name="Comma 57 6 2" xfId="9490" xr:uid="{00000000-0005-0000-0000-000076220000}"/>
    <cellStyle name="Comma 57 6 2 2" xfId="14103" xr:uid="{00000000-0005-0000-0000-000077220000}"/>
    <cellStyle name="Comma 57 7" xfId="3743" xr:uid="{00000000-0005-0000-0000-000078220000}"/>
    <cellStyle name="Comma 57 7 2" xfId="9491" xr:uid="{00000000-0005-0000-0000-000079220000}"/>
    <cellStyle name="Comma 57 7 2 2" xfId="14104" xr:uid="{00000000-0005-0000-0000-00007A220000}"/>
    <cellStyle name="Comma 57 8" xfId="3744" xr:uid="{00000000-0005-0000-0000-00007B220000}"/>
    <cellStyle name="Comma 57 8 2" xfId="9492" xr:uid="{00000000-0005-0000-0000-00007C220000}"/>
    <cellStyle name="Comma 57 8 2 2" xfId="14105" xr:uid="{00000000-0005-0000-0000-00007D220000}"/>
    <cellStyle name="Comma 57 9" xfId="3745" xr:uid="{00000000-0005-0000-0000-00007E220000}"/>
    <cellStyle name="Comma 57 9 2" xfId="9493" xr:uid="{00000000-0005-0000-0000-00007F220000}"/>
    <cellStyle name="Comma 57 9 2 2" xfId="14106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5" xr:uid="{00000000-0005-0000-0000-000083220000}"/>
    <cellStyle name="Comma 58 10 2 2" xfId="14108" xr:uid="{00000000-0005-0000-0000-000084220000}"/>
    <cellStyle name="Comma 58 11" xfId="3748" xr:uid="{00000000-0005-0000-0000-000085220000}"/>
    <cellStyle name="Comma 58 11 2" xfId="9496" xr:uid="{00000000-0005-0000-0000-000086220000}"/>
    <cellStyle name="Comma 58 11 2 2" xfId="14109" xr:uid="{00000000-0005-0000-0000-000087220000}"/>
    <cellStyle name="Comma 58 12" xfId="3749" xr:uid="{00000000-0005-0000-0000-000088220000}"/>
    <cellStyle name="Comma 58 12 2" xfId="9497" xr:uid="{00000000-0005-0000-0000-000089220000}"/>
    <cellStyle name="Comma 58 12 2 2" xfId="14110" xr:uid="{00000000-0005-0000-0000-00008A220000}"/>
    <cellStyle name="Comma 58 13" xfId="3750" xr:uid="{00000000-0005-0000-0000-00008B220000}"/>
    <cellStyle name="Comma 58 13 2" xfId="9498" xr:uid="{00000000-0005-0000-0000-00008C220000}"/>
    <cellStyle name="Comma 58 13 2 2" xfId="14111" xr:uid="{00000000-0005-0000-0000-00008D220000}"/>
    <cellStyle name="Comma 58 14" xfId="3751" xr:uid="{00000000-0005-0000-0000-00008E220000}"/>
    <cellStyle name="Comma 58 14 2" xfId="9499" xr:uid="{00000000-0005-0000-0000-00008F220000}"/>
    <cellStyle name="Comma 58 14 2 2" xfId="14112" xr:uid="{00000000-0005-0000-0000-000090220000}"/>
    <cellStyle name="Comma 58 15" xfId="3752" xr:uid="{00000000-0005-0000-0000-000091220000}"/>
    <cellStyle name="Comma 58 15 2" xfId="9500" xr:uid="{00000000-0005-0000-0000-000092220000}"/>
    <cellStyle name="Comma 58 15 2 2" xfId="14113" xr:uid="{00000000-0005-0000-0000-000093220000}"/>
    <cellStyle name="Comma 58 16" xfId="3753" xr:uid="{00000000-0005-0000-0000-000094220000}"/>
    <cellStyle name="Comma 58 16 2" xfId="9501" xr:uid="{00000000-0005-0000-0000-000095220000}"/>
    <cellStyle name="Comma 58 16 2 2" xfId="14114" xr:uid="{00000000-0005-0000-0000-000096220000}"/>
    <cellStyle name="Comma 58 17" xfId="3754" xr:uid="{00000000-0005-0000-0000-000097220000}"/>
    <cellStyle name="Comma 58 17 2" xfId="9502" xr:uid="{00000000-0005-0000-0000-000098220000}"/>
    <cellStyle name="Comma 58 17 2 2" xfId="14115" xr:uid="{00000000-0005-0000-0000-000099220000}"/>
    <cellStyle name="Comma 58 18" xfId="3755" xr:uid="{00000000-0005-0000-0000-00009A220000}"/>
    <cellStyle name="Comma 58 18 2" xfId="9503" xr:uid="{00000000-0005-0000-0000-00009B220000}"/>
    <cellStyle name="Comma 58 18 2 2" xfId="14116" xr:uid="{00000000-0005-0000-0000-00009C220000}"/>
    <cellStyle name="Comma 58 19" xfId="3756" xr:uid="{00000000-0005-0000-0000-00009D220000}"/>
    <cellStyle name="Comma 58 19 2" xfId="9504" xr:uid="{00000000-0005-0000-0000-00009E220000}"/>
    <cellStyle name="Comma 58 19 2 2" xfId="14117" xr:uid="{00000000-0005-0000-0000-00009F220000}"/>
    <cellStyle name="Comma 58 2" xfId="3757" xr:uid="{00000000-0005-0000-0000-0000A0220000}"/>
    <cellStyle name="Comma 58 2 2" xfId="9505" xr:uid="{00000000-0005-0000-0000-0000A1220000}"/>
    <cellStyle name="Comma 58 2 2 2" xfId="14118" xr:uid="{00000000-0005-0000-0000-0000A2220000}"/>
    <cellStyle name="Comma 58 20" xfId="3758" xr:uid="{00000000-0005-0000-0000-0000A3220000}"/>
    <cellStyle name="Comma 58 20 2" xfId="9506" xr:uid="{00000000-0005-0000-0000-0000A4220000}"/>
    <cellStyle name="Comma 58 20 2 2" xfId="14119" xr:uid="{00000000-0005-0000-0000-0000A5220000}"/>
    <cellStyle name="Comma 58 21" xfId="3759" xr:uid="{00000000-0005-0000-0000-0000A6220000}"/>
    <cellStyle name="Comma 58 21 2" xfId="9507" xr:uid="{00000000-0005-0000-0000-0000A7220000}"/>
    <cellStyle name="Comma 58 21 2 2" xfId="14120" xr:uid="{00000000-0005-0000-0000-0000A8220000}"/>
    <cellStyle name="Comma 58 22" xfId="3760" xr:uid="{00000000-0005-0000-0000-0000A9220000}"/>
    <cellStyle name="Comma 58 22 2" xfId="9508" xr:uid="{00000000-0005-0000-0000-0000AA220000}"/>
    <cellStyle name="Comma 58 22 2 2" xfId="14121" xr:uid="{00000000-0005-0000-0000-0000AB220000}"/>
    <cellStyle name="Comma 58 23" xfId="9494" xr:uid="{00000000-0005-0000-0000-0000AC220000}"/>
    <cellStyle name="Comma 58 23 2" xfId="14107" xr:uid="{00000000-0005-0000-0000-0000AD220000}"/>
    <cellStyle name="Comma 58 3" xfId="3761" xr:uid="{00000000-0005-0000-0000-0000AE220000}"/>
    <cellStyle name="Comma 58 3 2" xfId="9509" xr:uid="{00000000-0005-0000-0000-0000AF220000}"/>
    <cellStyle name="Comma 58 3 2 2" xfId="14122" xr:uid="{00000000-0005-0000-0000-0000B0220000}"/>
    <cellStyle name="Comma 58 4" xfId="3762" xr:uid="{00000000-0005-0000-0000-0000B1220000}"/>
    <cellStyle name="Comma 58 4 2" xfId="9510" xr:uid="{00000000-0005-0000-0000-0000B2220000}"/>
    <cellStyle name="Comma 58 4 2 2" xfId="14123" xr:uid="{00000000-0005-0000-0000-0000B3220000}"/>
    <cellStyle name="Comma 58 5" xfId="3763" xr:uid="{00000000-0005-0000-0000-0000B4220000}"/>
    <cellStyle name="Comma 58 5 2" xfId="9511" xr:uid="{00000000-0005-0000-0000-0000B5220000}"/>
    <cellStyle name="Comma 58 5 2 2" xfId="14124" xr:uid="{00000000-0005-0000-0000-0000B6220000}"/>
    <cellStyle name="Comma 58 6" xfId="3764" xr:uid="{00000000-0005-0000-0000-0000B7220000}"/>
    <cellStyle name="Comma 58 6 2" xfId="9512" xr:uid="{00000000-0005-0000-0000-0000B8220000}"/>
    <cellStyle name="Comma 58 6 2 2" xfId="14125" xr:uid="{00000000-0005-0000-0000-0000B9220000}"/>
    <cellStyle name="Comma 58 7" xfId="3765" xr:uid="{00000000-0005-0000-0000-0000BA220000}"/>
    <cellStyle name="Comma 58 7 2" xfId="9513" xr:uid="{00000000-0005-0000-0000-0000BB220000}"/>
    <cellStyle name="Comma 58 7 2 2" xfId="14126" xr:uid="{00000000-0005-0000-0000-0000BC220000}"/>
    <cellStyle name="Comma 58 8" xfId="3766" xr:uid="{00000000-0005-0000-0000-0000BD220000}"/>
    <cellStyle name="Comma 58 8 2" xfId="9514" xr:uid="{00000000-0005-0000-0000-0000BE220000}"/>
    <cellStyle name="Comma 58 8 2 2" xfId="14127" xr:uid="{00000000-0005-0000-0000-0000BF220000}"/>
    <cellStyle name="Comma 58 9" xfId="3767" xr:uid="{00000000-0005-0000-0000-0000C0220000}"/>
    <cellStyle name="Comma 58 9 2" xfId="9515" xr:uid="{00000000-0005-0000-0000-0000C1220000}"/>
    <cellStyle name="Comma 58 9 2 2" xfId="14128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7" xr:uid="{00000000-0005-0000-0000-0000C5220000}"/>
    <cellStyle name="Comma 59 10 2 2" xfId="14130" xr:uid="{00000000-0005-0000-0000-0000C6220000}"/>
    <cellStyle name="Comma 59 11" xfId="3770" xr:uid="{00000000-0005-0000-0000-0000C7220000}"/>
    <cellStyle name="Comma 59 11 2" xfId="9518" xr:uid="{00000000-0005-0000-0000-0000C8220000}"/>
    <cellStyle name="Comma 59 11 2 2" xfId="14131" xr:uid="{00000000-0005-0000-0000-0000C9220000}"/>
    <cellStyle name="Comma 59 12" xfId="3771" xr:uid="{00000000-0005-0000-0000-0000CA220000}"/>
    <cellStyle name="Comma 59 12 2" xfId="9519" xr:uid="{00000000-0005-0000-0000-0000CB220000}"/>
    <cellStyle name="Comma 59 12 2 2" xfId="14132" xr:uid="{00000000-0005-0000-0000-0000CC220000}"/>
    <cellStyle name="Comma 59 13" xfId="3772" xr:uid="{00000000-0005-0000-0000-0000CD220000}"/>
    <cellStyle name="Comma 59 13 2" xfId="9520" xr:uid="{00000000-0005-0000-0000-0000CE220000}"/>
    <cellStyle name="Comma 59 13 2 2" xfId="14133" xr:uid="{00000000-0005-0000-0000-0000CF220000}"/>
    <cellStyle name="Comma 59 14" xfId="3773" xr:uid="{00000000-0005-0000-0000-0000D0220000}"/>
    <cellStyle name="Comma 59 14 2" xfId="9521" xr:uid="{00000000-0005-0000-0000-0000D1220000}"/>
    <cellStyle name="Comma 59 14 2 2" xfId="14134" xr:uid="{00000000-0005-0000-0000-0000D2220000}"/>
    <cellStyle name="Comma 59 15" xfId="3774" xr:uid="{00000000-0005-0000-0000-0000D3220000}"/>
    <cellStyle name="Comma 59 15 2" xfId="9522" xr:uid="{00000000-0005-0000-0000-0000D4220000}"/>
    <cellStyle name="Comma 59 15 2 2" xfId="14135" xr:uid="{00000000-0005-0000-0000-0000D5220000}"/>
    <cellStyle name="Comma 59 16" xfId="3775" xr:uid="{00000000-0005-0000-0000-0000D6220000}"/>
    <cellStyle name="Comma 59 16 2" xfId="9523" xr:uid="{00000000-0005-0000-0000-0000D7220000}"/>
    <cellStyle name="Comma 59 16 2 2" xfId="14136" xr:uid="{00000000-0005-0000-0000-0000D8220000}"/>
    <cellStyle name="Comma 59 17" xfId="3776" xr:uid="{00000000-0005-0000-0000-0000D9220000}"/>
    <cellStyle name="Comma 59 17 2" xfId="9524" xr:uid="{00000000-0005-0000-0000-0000DA220000}"/>
    <cellStyle name="Comma 59 17 2 2" xfId="14137" xr:uid="{00000000-0005-0000-0000-0000DB220000}"/>
    <cellStyle name="Comma 59 18" xfId="3777" xr:uid="{00000000-0005-0000-0000-0000DC220000}"/>
    <cellStyle name="Comma 59 18 2" xfId="9525" xr:uid="{00000000-0005-0000-0000-0000DD220000}"/>
    <cellStyle name="Comma 59 18 2 2" xfId="14138" xr:uid="{00000000-0005-0000-0000-0000DE220000}"/>
    <cellStyle name="Comma 59 19" xfId="3778" xr:uid="{00000000-0005-0000-0000-0000DF220000}"/>
    <cellStyle name="Comma 59 19 2" xfId="9526" xr:uid="{00000000-0005-0000-0000-0000E0220000}"/>
    <cellStyle name="Comma 59 19 2 2" xfId="14139" xr:uid="{00000000-0005-0000-0000-0000E1220000}"/>
    <cellStyle name="Comma 59 2" xfId="3779" xr:uid="{00000000-0005-0000-0000-0000E2220000}"/>
    <cellStyle name="Comma 59 2 2" xfId="9527" xr:uid="{00000000-0005-0000-0000-0000E3220000}"/>
    <cellStyle name="Comma 59 2 2 2" xfId="14140" xr:uid="{00000000-0005-0000-0000-0000E4220000}"/>
    <cellStyle name="Comma 59 20" xfId="3780" xr:uid="{00000000-0005-0000-0000-0000E5220000}"/>
    <cellStyle name="Comma 59 20 2" xfId="9528" xr:uid="{00000000-0005-0000-0000-0000E6220000}"/>
    <cellStyle name="Comma 59 20 2 2" xfId="14141" xr:uid="{00000000-0005-0000-0000-0000E7220000}"/>
    <cellStyle name="Comma 59 21" xfId="3781" xr:uid="{00000000-0005-0000-0000-0000E8220000}"/>
    <cellStyle name="Comma 59 21 2" xfId="9529" xr:uid="{00000000-0005-0000-0000-0000E9220000}"/>
    <cellStyle name="Comma 59 21 2 2" xfId="14142" xr:uid="{00000000-0005-0000-0000-0000EA220000}"/>
    <cellStyle name="Comma 59 22" xfId="3782" xr:uid="{00000000-0005-0000-0000-0000EB220000}"/>
    <cellStyle name="Comma 59 22 2" xfId="9530" xr:uid="{00000000-0005-0000-0000-0000EC220000}"/>
    <cellStyle name="Comma 59 22 2 2" xfId="14143" xr:uid="{00000000-0005-0000-0000-0000ED220000}"/>
    <cellStyle name="Comma 59 23" xfId="9516" xr:uid="{00000000-0005-0000-0000-0000EE220000}"/>
    <cellStyle name="Comma 59 23 2" xfId="14129" xr:uid="{00000000-0005-0000-0000-0000EF220000}"/>
    <cellStyle name="Comma 59 3" xfId="3783" xr:uid="{00000000-0005-0000-0000-0000F0220000}"/>
    <cellStyle name="Comma 59 3 2" xfId="9531" xr:uid="{00000000-0005-0000-0000-0000F1220000}"/>
    <cellStyle name="Comma 59 3 2 2" xfId="14144" xr:uid="{00000000-0005-0000-0000-0000F2220000}"/>
    <cellStyle name="Comma 59 4" xfId="3784" xr:uid="{00000000-0005-0000-0000-0000F3220000}"/>
    <cellStyle name="Comma 59 4 2" xfId="9532" xr:uid="{00000000-0005-0000-0000-0000F4220000}"/>
    <cellStyle name="Comma 59 4 2 2" xfId="14145" xr:uid="{00000000-0005-0000-0000-0000F5220000}"/>
    <cellStyle name="Comma 59 5" xfId="3785" xr:uid="{00000000-0005-0000-0000-0000F6220000}"/>
    <cellStyle name="Comma 59 5 2" xfId="9533" xr:uid="{00000000-0005-0000-0000-0000F7220000}"/>
    <cellStyle name="Comma 59 5 2 2" xfId="14146" xr:uid="{00000000-0005-0000-0000-0000F8220000}"/>
    <cellStyle name="Comma 59 6" xfId="3786" xr:uid="{00000000-0005-0000-0000-0000F9220000}"/>
    <cellStyle name="Comma 59 6 2" xfId="9534" xr:uid="{00000000-0005-0000-0000-0000FA220000}"/>
    <cellStyle name="Comma 59 6 2 2" xfId="14147" xr:uid="{00000000-0005-0000-0000-0000FB220000}"/>
    <cellStyle name="Comma 59 7" xfId="3787" xr:uid="{00000000-0005-0000-0000-0000FC220000}"/>
    <cellStyle name="Comma 59 7 2" xfId="9535" xr:uid="{00000000-0005-0000-0000-0000FD220000}"/>
    <cellStyle name="Comma 59 7 2 2" xfId="14148" xr:uid="{00000000-0005-0000-0000-0000FE220000}"/>
    <cellStyle name="Comma 59 8" xfId="3788" xr:uid="{00000000-0005-0000-0000-0000FF220000}"/>
    <cellStyle name="Comma 59 8 2" xfId="9536" xr:uid="{00000000-0005-0000-0000-000000230000}"/>
    <cellStyle name="Comma 59 8 2 2" xfId="14149" xr:uid="{00000000-0005-0000-0000-000001230000}"/>
    <cellStyle name="Comma 59 9" xfId="3789" xr:uid="{00000000-0005-0000-0000-000002230000}"/>
    <cellStyle name="Comma 59 9 2" xfId="9537" xr:uid="{00000000-0005-0000-0000-000003230000}"/>
    <cellStyle name="Comma 59 9 2 2" xfId="14150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39" xr:uid="{00000000-0005-0000-0000-000007230000}"/>
    <cellStyle name="Comma 6 10 2 2" xfId="14152" xr:uid="{00000000-0005-0000-0000-000008230000}"/>
    <cellStyle name="Comma 6 11" xfId="3792" xr:uid="{00000000-0005-0000-0000-000009230000}"/>
    <cellStyle name="Comma 6 11 2" xfId="9540" xr:uid="{00000000-0005-0000-0000-00000A230000}"/>
    <cellStyle name="Comma 6 11 2 2" xfId="14153" xr:uid="{00000000-0005-0000-0000-00000B230000}"/>
    <cellStyle name="Comma 6 12" xfId="3793" xr:uid="{00000000-0005-0000-0000-00000C230000}"/>
    <cellStyle name="Comma 6 12 2" xfId="9541" xr:uid="{00000000-0005-0000-0000-00000D230000}"/>
    <cellStyle name="Comma 6 12 2 2" xfId="14154" xr:uid="{00000000-0005-0000-0000-00000E230000}"/>
    <cellStyle name="Comma 6 13" xfId="3794" xr:uid="{00000000-0005-0000-0000-00000F230000}"/>
    <cellStyle name="Comma 6 13 2" xfId="9542" xr:uid="{00000000-0005-0000-0000-000010230000}"/>
    <cellStyle name="Comma 6 13 2 2" xfId="14155" xr:uid="{00000000-0005-0000-0000-000011230000}"/>
    <cellStyle name="Comma 6 14" xfId="3795" xr:uid="{00000000-0005-0000-0000-000012230000}"/>
    <cellStyle name="Comma 6 14 2" xfId="9543" xr:uid="{00000000-0005-0000-0000-000013230000}"/>
    <cellStyle name="Comma 6 14 2 2" xfId="14156" xr:uid="{00000000-0005-0000-0000-000014230000}"/>
    <cellStyle name="Comma 6 15" xfId="3796" xr:uid="{00000000-0005-0000-0000-000015230000}"/>
    <cellStyle name="Comma 6 15 2" xfId="9544" xr:uid="{00000000-0005-0000-0000-000016230000}"/>
    <cellStyle name="Comma 6 15 2 2" xfId="14157" xr:uid="{00000000-0005-0000-0000-000017230000}"/>
    <cellStyle name="Comma 6 16" xfId="3797" xr:uid="{00000000-0005-0000-0000-000018230000}"/>
    <cellStyle name="Comma 6 16 2" xfId="9545" xr:uid="{00000000-0005-0000-0000-000019230000}"/>
    <cellStyle name="Comma 6 16 2 2" xfId="14158" xr:uid="{00000000-0005-0000-0000-00001A230000}"/>
    <cellStyle name="Comma 6 17" xfId="3798" xr:uid="{00000000-0005-0000-0000-00001B230000}"/>
    <cellStyle name="Comma 6 17 2" xfId="9546" xr:uid="{00000000-0005-0000-0000-00001C230000}"/>
    <cellStyle name="Comma 6 17 2 2" xfId="14159" xr:uid="{00000000-0005-0000-0000-00001D230000}"/>
    <cellStyle name="Comma 6 18" xfId="3799" xr:uid="{00000000-0005-0000-0000-00001E230000}"/>
    <cellStyle name="Comma 6 18 2" xfId="9547" xr:uid="{00000000-0005-0000-0000-00001F230000}"/>
    <cellStyle name="Comma 6 18 2 2" xfId="14160" xr:uid="{00000000-0005-0000-0000-000020230000}"/>
    <cellStyle name="Comma 6 19" xfId="3800" xr:uid="{00000000-0005-0000-0000-000021230000}"/>
    <cellStyle name="Comma 6 19 2" xfId="9548" xr:uid="{00000000-0005-0000-0000-000022230000}"/>
    <cellStyle name="Comma 6 19 2 2" xfId="14161" xr:uid="{00000000-0005-0000-0000-000023230000}"/>
    <cellStyle name="Comma 6 2" xfId="3801" xr:uid="{00000000-0005-0000-0000-000024230000}"/>
    <cellStyle name="Comma 6 2 2" xfId="9549" xr:uid="{00000000-0005-0000-0000-000025230000}"/>
    <cellStyle name="Comma 6 2 2 2" xfId="14162" xr:uid="{00000000-0005-0000-0000-000026230000}"/>
    <cellStyle name="Comma 6 20" xfId="3802" xr:uid="{00000000-0005-0000-0000-000027230000}"/>
    <cellStyle name="Comma 6 20 2" xfId="9550" xr:uid="{00000000-0005-0000-0000-000028230000}"/>
    <cellStyle name="Comma 6 20 2 2" xfId="14163" xr:uid="{00000000-0005-0000-0000-000029230000}"/>
    <cellStyle name="Comma 6 21" xfId="3803" xr:uid="{00000000-0005-0000-0000-00002A230000}"/>
    <cellStyle name="Comma 6 21 2" xfId="9551" xr:uid="{00000000-0005-0000-0000-00002B230000}"/>
    <cellStyle name="Comma 6 21 2 2" xfId="14164" xr:uid="{00000000-0005-0000-0000-00002C230000}"/>
    <cellStyle name="Comma 6 22" xfId="3804" xr:uid="{00000000-0005-0000-0000-00002D230000}"/>
    <cellStyle name="Comma 6 22 2" xfId="9552" xr:uid="{00000000-0005-0000-0000-00002E230000}"/>
    <cellStyle name="Comma 6 22 2 2" xfId="14165" xr:uid="{00000000-0005-0000-0000-00002F230000}"/>
    <cellStyle name="Comma 6 23" xfId="7147" xr:uid="{00000000-0005-0000-0000-000030230000}"/>
    <cellStyle name="Comma 6 23 2" xfId="11795" xr:uid="{00000000-0005-0000-0000-000031230000}"/>
    <cellStyle name="Comma 6 23 2 2" xfId="15165" xr:uid="{00000000-0005-0000-0000-000032230000}"/>
    <cellStyle name="Comma 6 23 3" xfId="11822" xr:uid="{00000000-0005-0000-0000-000033230000}"/>
    <cellStyle name="Comma 6 24" xfId="9538" xr:uid="{00000000-0005-0000-0000-000034230000}"/>
    <cellStyle name="Comma 6 24 2" xfId="14151" xr:uid="{00000000-0005-0000-0000-000035230000}"/>
    <cellStyle name="Comma 6 3" xfId="3805" xr:uid="{00000000-0005-0000-0000-000036230000}"/>
    <cellStyle name="Comma 6 3 2" xfId="9553" xr:uid="{00000000-0005-0000-0000-000037230000}"/>
    <cellStyle name="Comma 6 3 2 2" xfId="14166" xr:uid="{00000000-0005-0000-0000-000038230000}"/>
    <cellStyle name="Comma 6 4" xfId="3806" xr:uid="{00000000-0005-0000-0000-000039230000}"/>
    <cellStyle name="Comma 6 4 2" xfId="9554" xr:uid="{00000000-0005-0000-0000-00003A230000}"/>
    <cellStyle name="Comma 6 4 2 2" xfId="14167" xr:uid="{00000000-0005-0000-0000-00003B230000}"/>
    <cellStyle name="Comma 6 5" xfId="3807" xr:uid="{00000000-0005-0000-0000-00003C230000}"/>
    <cellStyle name="Comma 6 5 2" xfId="9555" xr:uid="{00000000-0005-0000-0000-00003D230000}"/>
    <cellStyle name="Comma 6 5 2 2" xfId="14168" xr:uid="{00000000-0005-0000-0000-00003E230000}"/>
    <cellStyle name="Comma 6 6" xfId="3808" xr:uid="{00000000-0005-0000-0000-00003F230000}"/>
    <cellStyle name="Comma 6 6 2" xfId="9556" xr:uid="{00000000-0005-0000-0000-000040230000}"/>
    <cellStyle name="Comma 6 6 2 2" xfId="14169" xr:uid="{00000000-0005-0000-0000-000041230000}"/>
    <cellStyle name="Comma 6 7" xfId="3809" xr:uid="{00000000-0005-0000-0000-000042230000}"/>
    <cellStyle name="Comma 6 7 2" xfId="9557" xr:uid="{00000000-0005-0000-0000-000043230000}"/>
    <cellStyle name="Comma 6 7 2 2" xfId="14170" xr:uid="{00000000-0005-0000-0000-000044230000}"/>
    <cellStyle name="Comma 6 8" xfId="3810" xr:uid="{00000000-0005-0000-0000-000045230000}"/>
    <cellStyle name="Comma 6 8 2" xfId="9558" xr:uid="{00000000-0005-0000-0000-000046230000}"/>
    <cellStyle name="Comma 6 8 2 2" xfId="14171" xr:uid="{00000000-0005-0000-0000-000047230000}"/>
    <cellStyle name="Comma 6 9" xfId="3811" xr:uid="{00000000-0005-0000-0000-000048230000}"/>
    <cellStyle name="Comma 6 9 2" xfId="9559" xr:uid="{00000000-0005-0000-0000-000049230000}"/>
    <cellStyle name="Comma 6 9 2 2" xfId="14172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1" xr:uid="{00000000-0005-0000-0000-00004D230000}"/>
    <cellStyle name="Comma 60 10 2 2" xfId="14174" xr:uid="{00000000-0005-0000-0000-00004E230000}"/>
    <cellStyle name="Comma 60 11" xfId="3814" xr:uid="{00000000-0005-0000-0000-00004F230000}"/>
    <cellStyle name="Comma 60 11 2" xfId="9562" xr:uid="{00000000-0005-0000-0000-000050230000}"/>
    <cellStyle name="Comma 60 11 2 2" xfId="14175" xr:uid="{00000000-0005-0000-0000-000051230000}"/>
    <cellStyle name="Comma 60 12" xfId="3815" xr:uid="{00000000-0005-0000-0000-000052230000}"/>
    <cellStyle name="Comma 60 12 2" xfId="9563" xr:uid="{00000000-0005-0000-0000-000053230000}"/>
    <cellStyle name="Comma 60 12 2 2" xfId="14176" xr:uid="{00000000-0005-0000-0000-000054230000}"/>
    <cellStyle name="Comma 60 13" xfId="3816" xr:uid="{00000000-0005-0000-0000-000055230000}"/>
    <cellStyle name="Comma 60 13 2" xfId="9564" xr:uid="{00000000-0005-0000-0000-000056230000}"/>
    <cellStyle name="Comma 60 13 2 2" xfId="14177" xr:uid="{00000000-0005-0000-0000-000057230000}"/>
    <cellStyle name="Comma 60 14" xfId="3817" xr:uid="{00000000-0005-0000-0000-000058230000}"/>
    <cellStyle name="Comma 60 14 2" xfId="9565" xr:uid="{00000000-0005-0000-0000-000059230000}"/>
    <cellStyle name="Comma 60 14 2 2" xfId="14178" xr:uid="{00000000-0005-0000-0000-00005A230000}"/>
    <cellStyle name="Comma 60 15" xfId="3818" xr:uid="{00000000-0005-0000-0000-00005B230000}"/>
    <cellStyle name="Comma 60 15 2" xfId="9566" xr:uid="{00000000-0005-0000-0000-00005C230000}"/>
    <cellStyle name="Comma 60 15 2 2" xfId="14179" xr:uid="{00000000-0005-0000-0000-00005D230000}"/>
    <cellStyle name="Comma 60 16" xfId="3819" xr:uid="{00000000-0005-0000-0000-00005E230000}"/>
    <cellStyle name="Comma 60 16 2" xfId="9567" xr:uid="{00000000-0005-0000-0000-00005F230000}"/>
    <cellStyle name="Comma 60 16 2 2" xfId="14180" xr:uid="{00000000-0005-0000-0000-000060230000}"/>
    <cellStyle name="Comma 60 17" xfId="3820" xr:uid="{00000000-0005-0000-0000-000061230000}"/>
    <cellStyle name="Comma 60 17 2" xfId="9568" xr:uid="{00000000-0005-0000-0000-000062230000}"/>
    <cellStyle name="Comma 60 17 2 2" xfId="14181" xr:uid="{00000000-0005-0000-0000-000063230000}"/>
    <cellStyle name="Comma 60 18" xfId="3821" xr:uid="{00000000-0005-0000-0000-000064230000}"/>
    <cellStyle name="Comma 60 18 2" xfId="9569" xr:uid="{00000000-0005-0000-0000-000065230000}"/>
    <cellStyle name="Comma 60 18 2 2" xfId="14182" xr:uid="{00000000-0005-0000-0000-000066230000}"/>
    <cellStyle name="Comma 60 19" xfId="3822" xr:uid="{00000000-0005-0000-0000-000067230000}"/>
    <cellStyle name="Comma 60 19 2" xfId="9570" xr:uid="{00000000-0005-0000-0000-000068230000}"/>
    <cellStyle name="Comma 60 19 2 2" xfId="14183" xr:uid="{00000000-0005-0000-0000-000069230000}"/>
    <cellStyle name="Comma 60 2" xfId="3823" xr:uid="{00000000-0005-0000-0000-00006A230000}"/>
    <cellStyle name="Comma 60 2 2" xfId="9571" xr:uid="{00000000-0005-0000-0000-00006B230000}"/>
    <cellStyle name="Comma 60 2 2 2" xfId="14184" xr:uid="{00000000-0005-0000-0000-00006C230000}"/>
    <cellStyle name="Comma 60 20" xfId="3824" xr:uid="{00000000-0005-0000-0000-00006D230000}"/>
    <cellStyle name="Comma 60 20 2" xfId="9572" xr:uid="{00000000-0005-0000-0000-00006E230000}"/>
    <cellStyle name="Comma 60 20 2 2" xfId="14185" xr:uid="{00000000-0005-0000-0000-00006F230000}"/>
    <cellStyle name="Comma 60 21" xfId="3825" xr:uid="{00000000-0005-0000-0000-000070230000}"/>
    <cellStyle name="Comma 60 21 2" xfId="9573" xr:uid="{00000000-0005-0000-0000-000071230000}"/>
    <cellStyle name="Comma 60 21 2 2" xfId="14186" xr:uid="{00000000-0005-0000-0000-000072230000}"/>
    <cellStyle name="Comma 60 22" xfId="3826" xr:uid="{00000000-0005-0000-0000-000073230000}"/>
    <cellStyle name="Comma 60 22 2" xfId="9574" xr:uid="{00000000-0005-0000-0000-000074230000}"/>
    <cellStyle name="Comma 60 22 2 2" xfId="14187" xr:uid="{00000000-0005-0000-0000-000075230000}"/>
    <cellStyle name="Comma 60 23" xfId="9560" xr:uid="{00000000-0005-0000-0000-000076230000}"/>
    <cellStyle name="Comma 60 23 2" xfId="14173" xr:uid="{00000000-0005-0000-0000-000077230000}"/>
    <cellStyle name="Comma 60 3" xfId="3827" xr:uid="{00000000-0005-0000-0000-000078230000}"/>
    <cellStyle name="Comma 60 3 2" xfId="9575" xr:uid="{00000000-0005-0000-0000-000079230000}"/>
    <cellStyle name="Comma 60 3 2 2" xfId="14188" xr:uid="{00000000-0005-0000-0000-00007A230000}"/>
    <cellStyle name="Comma 60 4" xfId="3828" xr:uid="{00000000-0005-0000-0000-00007B230000}"/>
    <cellStyle name="Comma 60 4 2" xfId="9576" xr:uid="{00000000-0005-0000-0000-00007C230000}"/>
    <cellStyle name="Comma 60 4 2 2" xfId="14189" xr:uid="{00000000-0005-0000-0000-00007D230000}"/>
    <cellStyle name="Comma 60 5" xfId="3829" xr:uid="{00000000-0005-0000-0000-00007E230000}"/>
    <cellStyle name="Comma 60 5 2" xfId="9577" xr:uid="{00000000-0005-0000-0000-00007F230000}"/>
    <cellStyle name="Comma 60 5 2 2" xfId="14190" xr:uid="{00000000-0005-0000-0000-000080230000}"/>
    <cellStyle name="Comma 60 6" xfId="3830" xr:uid="{00000000-0005-0000-0000-000081230000}"/>
    <cellStyle name="Comma 60 6 2" xfId="9578" xr:uid="{00000000-0005-0000-0000-000082230000}"/>
    <cellStyle name="Comma 60 6 2 2" xfId="14191" xr:uid="{00000000-0005-0000-0000-000083230000}"/>
    <cellStyle name="Comma 60 7" xfId="3831" xr:uid="{00000000-0005-0000-0000-000084230000}"/>
    <cellStyle name="Comma 60 7 2" xfId="9579" xr:uid="{00000000-0005-0000-0000-000085230000}"/>
    <cellStyle name="Comma 60 7 2 2" xfId="14192" xr:uid="{00000000-0005-0000-0000-000086230000}"/>
    <cellStyle name="Comma 60 8" xfId="3832" xr:uid="{00000000-0005-0000-0000-000087230000}"/>
    <cellStyle name="Comma 60 8 2" xfId="9580" xr:uid="{00000000-0005-0000-0000-000088230000}"/>
    <cellStyle name="Comma 60 8 2 2" xfId="14193" xr:uid="{00000000-0005-0000-0000-000089230000}"/>
    <cellStyle name="Comma 60 9" xfId="3833" xr:uid="{00000000-0005-0000-0000-00008A230000}"/>
    <cellStyle name="Comma 60 9 2" xfId="9581" xr:uid="{00000000-0005-0000-0000-00008B230000}"/>
    <cellStyle name="Comma 60 9 2 2" xfId="14194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3" xr:uid="{00000000-0005-0000-0000-00008F230000}"/>
    <cellStyle name="Comma 61 10 2 2" xfId="14196" xr:uid="{00000000-0005-0000-0000-000090230000}"/>
    <cellStyle name="Comma 61 11" xfId="3836" xr:uid="{00000000-0005-0000-0000-000091230000}"/>
    <cellStyle name="Comma 61 11 2" xfId="9584" xr:uid="{00000000-0005-0000-0000-000092230000}"/>
    <cellStyle name="Comma 61 11 2 2" xfId="14197" xr:uid="{00000000-0005-0000-0000-000093230000}"/>
    <cellStyle name="Comma 61 12" xfId="3837" xr:uid="{00000000-0005-0000-0000-000094230000}"/>
    <cellStyle name="Comma 61 12 2" xfId="9585" xr:uid="{00000000-0005-0000-0000-000095230000}"/>
    <cellStyle name="Comma 61 12 2 2" xfId="14198" xr:uid="{00000000-0005-0000-0000-000096230000}"/>
    <cellStyle name="Comma 61 13" xfId="3838" xr:uid="{00000000-0005-0000-0000-000097230000}"/>
    <cellStyle name="Comma 61 13 2" xfId="9586" xr:uid="{00000000-0005-0000-0000-000098230000}"/>
    <cellStyle name="Comma 61 13 2 2" xfId="14199" xr:uid="{00000000-0005-0000-0000-000099230000}"/>
    <cellStyle name="Comma 61 14" xfId="3839" xr:uid="{00000000-0005-0000-0000-00009A230000}"/>
    <cellStyle name="Comma 61 14 2" xfId="9587" xr:uid="{00000000-0005-0000-0000-00009B230000}"/>
    <cellStyle name="Comma 61 14 2 2" xfId="14200" xr:uid="{00000000-0005-0000-0000-00009C230000}"/>
    <cellStyle name="Comma 61 15" xfId="3840" xr:uid="{00000000-0005-0000-0000-00009D230000}"/>
    <cellStyle name="Comma 61 15 2" xfId="9588" xr:uid="{00000000-0005-0000-0000-00009E230000}"/>
    <cellStyle name="Comma 61 15 2 2" xfId="14201" xr:uid="{00000000-0005-0000-0000-00009F230000}"/>
    <cellStyle name="Comma 61 16" xfId="3841" xr:uid="{00000000-0005-0000-0000-0000A0230000}"/>
    <cellStyle name="Comma 61 16 2" xfId="9589" xr:uid="{00000000-0005-0000-0000-0000A1230000}"/>
    <cellStyle name="Comma 61 16 2 2" xfId="14202" xr:uid="{00000000-0005-0000-0000-0000A2230000}"/>
    <cellStyle name="Comma 61 17" xfId="3842" xr:uid="{00000000-0005-0000-0000-0000A3230000}"/>
    <cellStyle name="Comma 61 17 2" xfId="9590" xr:uid="{00000000-0005-0000-0000-0000A4230000}"/>
    <cellStyle name="Comma 61 17 2 2" xfId="14203" xr:uid="{00000000-0005-0000-0000-0000A5230000}"/>
    <cellStyle name="Comma 61 18" xfId="3843" xr:uid="{00000000-0005-0000-0000-0000A6230000}"/>
    <cellStyle name="Comma 61 18 2" xfId="9591" xr:uid="{00000000-0005-0000-0000-0000A7230000}"/>
    <cellStyle name="Comma 61 18 2 2" xfId="14204" xr:uid="{00000000-0005-0000-0000-0000A8230000}"/>
    <cellStyle name="Comma 61 19" xfId="3844" xr:uid="{00000000-0005-0000-0000-0000A9230000}"/>
    <cellStyle name="Comma 61 19 2" xfId="9592" xr:uid="{00000000-0005-0000-0000-0000AA230000}"/>
    <cellStyle name="Comma 61 19 2 2" xfId="14205" xr:uid="{00000000-0005-0000-0000-0000AB230000}"/>
    <cellStyle name="Comma 61 2" xfId="3845" xr:uid="{00000000-0005-0000-0000-0000AC230000}"/>
    <cellStyle name="Comma 61 2 2" xfId="9593" xr:uid="{00000000-0005-0000-0000-0000AD230000}"/>
    <cellStyle name="Comma 61 2 2 2" xfId="14206" xr:uid="{00000000-0005-0000-0000-0000AE230000}"/>
    <cellStyle name="Comma 61 20" xfId="3846" xr:uid="{00000000-0005-0000-0000-0000AF230000}"/>
    <cellStyle name="Comma 61 20 2" xfId="9594" xr:uid="{00000000-0005-0000-0000-0000B0230000}"/>
    <cellStyle name="Comma 61 20 2 2" xfId="14207" xr:uid="{00000000-0005-0000-0000-0000B1230000}"/>
    <cellStyle name="Comma 61 21" xfId="3847" xr:uid="{00000000-0005-0000-0000-0000B2230000}"/>
    <cellStyle name="Comma 61 21 2" xfId="9595" xr:uid="{00000000-0005-0000-0000-0000B3230000}"/>
    <cellStyle name="Comma 61 21 2 2" xfId="14208" xr:uid="{00000000-0005-0000-0000-0000B4230000}"/>
    <cellStyle name="Comma 61 22" xfId="3848" xr:uid="{00000000-0005-0000-0000-0000B5230000}"/>
    <cellStyle name="Comma 61 22 2" xfId="9596" xr:uid="{00000000-0005-0000-0000-0000B6230000}"/>
    <cellStyle name="Comma 61 22 2 2" xfId="14209" xr:uid="{00000000-0005-0000-0000-0000B7230000}"/>
    <cellStyle name="Comma 61 23" xfId="9582" xr:uid="{00000000-0005-0000-0000-0000B8230000}"/>
    <cellStyle name="Comma 61 23 2" xfId="14195" xr:uid="{00000000-0005-0000-0000-0000B9230000}"/>
    <cellStyle name="Comma 61 3" xfId="3849" xr:uid="{00000000-0005-0000-0000-0000BA230000}"/>
    <cellStyle name="Comma 61 3 2" xfId="9597" xr:uid="{00000000-0005-0000-0000-0000BB230000}"/>
    <cellStyle name="Comma 61 3 2 2" xfId="14210" xr:uid="{00000000-0005-0000-0000-0000BC230000}"/>
    <cellStyle name="Comma 61 4" xfId="3850" xr:uid="{00000000-0005-0000-0000-0000BD230000}"/>
    <cellStyle name="Comma 61 4 2" xfId="9598" xr:uid="{00000000-0005-0000-0000-0000BE230000}"/>
    <cellStyle name="Comma 61 4 2 2" xfId="14211" xr:uid="{00000000-0005-0000-0000-0000BF230000}"/>
    <cellStyle name="Comma 61 5" xfId="3851" xr:uid="{00000000-0005-0000-0000-0000C0230000}"/>
    <cellStyle name="Comma 61 5 2" xfId="9599" xr:uid="{00000000-0005-0000-0000-0000C1230000}"/>
    <cellStyle name="Comma 61 5 2 2" xfId="14212" xr:uid="{00000000-0005-0000-0000-0000C2230000}"/>
    <cellStyle name="Comma 61 6" xfId="3852" xr:uid="{00000000-0005-0000-0000-0000C3230000}"/>
    <cellStyle name="Comma 61 6 2" xfId="9600" xr:uid="{00000000-0005-0000-0000-0000C4230000}"/>
    <cellStyle name="Comma 61 6 2 2" xfId="14213" xr:uid="{00000000-0005-0000-0000-0000C5230000}"/>
    <cellStyle name="Comma 61 7" xfId="3853" xr:uid="{00000000-0005-0000-0000-0000C6230000}"/>
    <cellStyle name="Comma 61 7 2" xfId="9601" xr:uid="{00000000-0005-0000-0000-0000C7230000}"/>
    <cellStyle name="Comma 61 7 2 2" xfId="14214" xr:uid="{00000000-0005-0000-0000-0000C8230000}"/>
    <cellStyle name="Comma 61 8" xfId="3854" xr:uid="{00000000-0005-0000-0000-0000C9230000}"/>
    <cellStyle name="Comma 61 8 2" xfId="9602" xr:uid="{00000000-0005-0000-0000-0000CA230000}"/>
    <cellStyle name="Comma 61 8 2 2" xfId="14215" xr:uid="{00000000-0005-0000-0000-0000CB230000}"/>
    <cellStyle name="Comma 61 9" xfId="3855" xr:uid="{00000000-0005-0000-0000-0000CC230000}"/>
    <cellStyle name="Comma 61 9 2" xfId="9603" xr:uid="{00000000-0005-0000-0000-0000CD230000}"/>
    <cellStyle name="Comma 61 9 2 2" xfId="14216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5" xr:uid="{00000000-0005-0000-0000-0000D1230000}"/>
    <cellStyle name="Comma 62 10 2 2" xfId="14218" xr:uid="{00000000-0005-0000-0000-0000D2230000}"/>
    <cellStyle name="Comma 62 11" xfId="3858" xr:uid="{00000000-0005-0000-0000-0000D3230000}"/>
    <cellStyle name="Comma 62 11 2" xfId="9606" xr:uid="{00000000-0005-0000-0000-0000D4230000}"/>
    <cellStyle name="Comma 62 11 2 2" xfId="14219" xr:uid="{00000000-0005-0000-0000-0000D5230000}"/>
    <cellStyle name="Comma 62 12" xfId="3859" xr:uid="{00000000-0005-0000-0000-0000D6230000}"/>
    <cellStyle name="Comma 62 12 2" xfId="9607" xr:uid="{00000000-0005-0000-0000-0000D7230000}"/>
    <cellStyle name="Comma 62 12 2 2" xfId="14220" xr:uid="{00000000-0005-0000-0000-0000D8230000}"/>
    <cellStyle name="Comma 62 13" xfId="3860" xr:uid="{00000000-0005-0000-0000-0000D9230000}"/>
    <cellStyle name="Comma 62 13 2" xfId="9608" xr:uid="{00000000-0005-0000-0000-0000DA230000}"/>
    <cellStyle name="Comma 62 13 2 2" xfId="14221" xr:uid="{00000000-0005-0000-0000-0000DB230000}"/>
    <cellStyle name="Comma 62 14" xfId="3861" xr:uid="{00000000-0005-0000-0000-0000DC230000}"/>
    <cellStyle name="Comma 62 14 2" xfId="9609" xr:uid="{00000000-0005-0000-0000-0000DD230000}"/>
    <cellStyle name="Comma 62 14 2 2" xfId="14222" xr:uid="{00000000-0005-0000-0000-0000DE230000}"/>
    <cellStyle name="Comma 62 15" xfId="3862" xr:uid="{00000000-0005-0000-0000-0000DF230000}"/>
    <cellStyle name="Comma 62 15 2" xfId="9610" xr:uid="{00000000-0005-0000-0000-0000E0230000}"/>
    <cellStyle name="Comma 62 15 2 2" xfId="14223" xr:uid="{00000000-0005-0000-0000-0000E1230000}"/>
    <cellStyle name="Comma 62 16" xfId="3863" xr:uid="{00000000-0005-0000-0000-0000E2230000}"/>
    <cellStyle name="Comma 62 16 2" xfId="9611" xr:uid="{00000000-0005-0000-0000-0000E3230000}"/>
    <cellStyle name="Comma 62 16 2 2" xfId="14224" xr:uid="{00000000-0005-0000-0000-0000E4230000}"/>
    <cellStyle name="Comma 62 17" xfId="3864" xr:uid="{00000000-0005-0000-0000-0000E5230000}"/>
    <cellStyle name="Comma 62 17 2" xfId="9612" xr:uid="{00000000-0005-0000-0000-0000E6230000}"/>
    <cellStyle name="Comma 62 17 2 2" xfId="14225" xr:uid="{00000000-0005-0000-0000-0000E7230000}"/>
    <cellStyle name="Comma 62 18" xfId="3865" xr:uid="{00000000-0005-0000-0000-0000E8230000}"/>
    <cellStyle name="Comma 62 18 2" xfId="9613" xr:uid="{00000000-0005-0000-0000-0000E9230000}"/>
    <cellStyle name="Comma 62 18 2 2" xfId="14226" xr:uid="{00000000-0005-0000-0000-0000EA230000}"/>
    <cellStyle name="Comma 62 19" xfId="3866" xr:uid="{00000000-0005-0000-0000-0000EB230000}"/>
    <cellStyle name="Comma 62 19 2" xfId="9614" xr:uid="{00000000-0005-0000-0000-0000EC230000}"/>
    <cellStyle name="Comma 62 19 2 2" xfId="14227" xr:uid="{00000000-0005-0000-0000-0000ED230000}"/>
    <cellStyle name="Comma 62 2" xfId="3867" xr:uid="{00000000-0005-0000-0000-0000EE230000}"/>
    <cellStyle name="Comma 62 2 2" xfId="9615" xr:uid="{00000000-0005-0000-0000-0000EF230000}"/>
    <cellStyle name="Comma 62 2 2 2" xfId="14228" xr:uid="{00000000-0005-0000-0000-0000F0230000}"/>
    <cellStyle name="Comma 62 20" xfId="3868" xr:uid="{00000000-0005-0000-0000-0000F1230000}"/>
    <cellStyle name="Comma 62 20 2" xfId="9616" xr:uid="{00000000-0005-0000-0000-0000F2230000}"/>
    <cellStyle name="Comma 62 20 2 2" xfId="14229" xr:uid="{00000000-0005-0000-0000-0000F3230000}"/>
    <cellStyle name="Comma 62 21" xfId="3869" xr:uid="{00000000-0005-0000-0000-0000F4230000}"/>
    <cellStyle name="Comma 62 21 2" xfId="9617" xr:uid="{00000000-0005-0000-0000-0000F5230000}"/>
    <cellStyle name="Comma 62 21 2 2" xfId="14230" xr:uid="{00000000-0005-0000-0000-0000F6230000}"/>
    <cellStyle name="Comma 62 22" xfId="3870" xr:uid="{00000000-0005-0000-0000-0000F7230000}"/>
    <cellStyle name="Comma 62 22 2" xfId="9618" xr:uid="{00000000-0005-0000-0000-0000F8230000}"/>
    <cellStyle name="Comma 62 22 2 2" xfId="14231" xr:uid="{00000000-0005-0000-0000-0000F9230000}"/>
    <cellStyle name="Comma 62 23" xfId="9604" xr:uid="{00000000-0005-0000-0000-0000FA230000}"/>
    <cellStyle name="Comma 62 23 2" xfId="14217" xr:uid="{00000000-0005-0000-0000-0000FB230000}"/>
    <cellStyle name="Comma 62 3" xfId="3871" xr:uid="{00000000-0005-0000-0000-0000FC230000}"/>
    <cellStyle name="Comma 62 3 2" xfId="9619" xr:uid="{00000000-0005-0000-0000-0000FD230000}"/>
    <cellStyle name="Comma 62 3 2 2" xfId="14232" xr:uid="{00000000-0005-0000-0000-0000FE230000}"/>
    <cellStyle name="Comma 62 4" xfId="3872" xr:uid="{00000000-0005-0000-0000-0000FF230000}"/>
    <cellStyle name="Comma 62 4 2" xfId="9620" xr:uid="{00000000-0005-0000-0000-000000240000}"/>
    <cellStyle name="Comma 62 4 2 2" xfId="14233" xr:uid="{00000000-0005-0000-0000-000001240000}"/>
    <cellStyle name="Comma 62 5" xfId="3873" xr:uid="{00000000-0005-0000-0000-000002240000}"/>
    <cellStyle name="Comma 62 5 2" xfId="9621" xr:uid="{00000000-0005-0000-0000-000003240000}"/>
    <cellStyle name="Comma 62 5 2 2" xfId="14234" xr:uid="{00000000-0005-0000-0000-000004240000}"/>
    <cellStyle name="Comma 62 6" xfId="3874" xr:uid="{00000000-0005-0000-0000-000005240000}"/>
    <cellStyle name="Comma 62 6 2" xfId="9622" xr:uid="{00000000-0005-0000-0000-000006240000}"/>
    <cellStyle name="Comma 62 6 2 2" xfId="14235" xr:uid="{00000000-0005-0000-0000-000007240000}"/>
    <cellStyle name="Comma 62 7" xfId="3875" xr:uid="{00000000-0005-0000-0000-000008240000}"/>
    <cellStyle name="Comma 62 7 2" xfId="9623" xr:uid="{00000000-0005-0000-0000-000009240000}"/>
    <cellStyle name="Comma 62 7 2 2" xfId="14236" xr:uid="{00000000-0005-0000-0000-00000A240000}"/>
    <cellStyle name="Comma 62 8" xfId="3876" xr:uid="{00000000-0005-0000-0000-00000B240000}"/>
    <cellStyle name="Comma 62 8 2" xfId="9624" xr:uid="{00000000-0005-0000-0000-00000C240000}"/>
    <cellStyle name="Comma 62 8 2 2" xfId="14237" xr:uid="{00000000-0005-0000-0000-00000D240000}"/>
    <cellStyle name="Comma 62 9" xfId="3877" xr:uid="{00000000-0005-0000-0000-00000E240000}"/>
    <cellStyle name="Comma 62 9 2" xfId="9625" xr:uid="{00000000-0005-0000-0000-00000F240000}"/>
    <cellStyle name="Comma 62 9 2 2" xfId="14238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7" xr:uid="{00000000-0005-0000-0000-000013240000}"/>
    <cellStyle name="Comma 63 10 2 2" xfId="14240" xr:uid="{00000000-0005-0000-0000-000014240000}"/>
    <cellStyle name="Comma 63 11" xfId="3880" xr:uid="{00000000-0005-0000-0000-000015240000}"/>
    <cellStyle name="Comma 63 11 2" xfId="9628" xr:uid="{00000000-0005-0000-0000-000016240000}"/>
    <cellStyle name="Comma 63 11 2 2" xfId="14241" xr:uid="{00000000-0005-0000-0000-000017240000}"/>
    <cellStyle name="Comma 63 12" xfId="3881" xr:uid="{00000000-0005-0000-0000-000018240000}"/>
    <cellStyle name="Comma 63 12 2" xfId="9629" xr:uid="{00000000-0005-0000-0000-000019240000}"/>
    <cellStyle name="Comma 63 12 2 2" xfId="14242" xr:uid="{00000000-0005-0000-0000-00001A240000}"/>
    <cellStyle name="Comma 63 13" xfId="3882" xr:uid="{00000000-0005-0000-0000-00001B240000}"/>
    <cellStyle name="Comma 63 13 2" xfId="9630" xr:uid="{00000000-0005-0000-0000-00001C240000}"/>
    <cellStyle name="Comma 63 13 2 2" xfId="14243" xr:uid="{00000000-0005-0000-0000-00001D240000}"/>
    <cellStyle name="Comma 63 14" xfId="3883" xr:uid="{00000000-0005-0000-0000-00001E240000}"/>
    <cellStyle name="Comma 63 14 2" xfId="9631" xr:uid="{00000000-0005-0000-0000-00001F240000}"/>
    <cellStyle name="Comma 63 14 2 2" xfId="14244" xr:uid="{00000000-0005-0000-0000-000020240000}"/>
    <cellStyle name="Comma 63 15" xfId="3884" xr:uid="{00000000-0005-0000-0000-000021240000}"/>
    <cellStyle name="Comma 63 15 2" xfId="9632" xr:uid="{00000000-0005-0000-0000-000022240000}"/>
    <cellStyle name="Comma 63 15 2 2" xfId="14245" xr:uid="{00000000-0005-0000-0000-000023240000}"/>
    <cellStyle name="Comma 63 16" xfId="3885" xr:uid="{00000000-0005-0000-0000-000024240000}"/>
    <cellStyle name="Comma 63 16 2" xfId="9633" xr:uid="{00000000-0005-0000-0000-000025240000}"/>
    <cellStyle name="Comma 63 16 2 2" xfId="14246" xr:uid="{00000000-0005-0000-0000-000026240000}"/>
    <cellStyle name="Comma 63 17" xfId="3886" xr:uid="{00000000-0005-0000-0000-000027240000}"/>
    <cellStyle name="Comma 63 17 2" xfId="9634" xr:uid="{00000000-0005-0000-0000-000028240000}"/>
    <cellStyle name="Comma 63 17 2 2" xfId="14247" xr:uid="{00000000-0005-0000-0000-000029240000}"/>
    <cellStyle name="Comma 63 18" xfId="3887" xr:uid="{00000000-0005-0000-0000-00002A240000}"/>
    <cellStyle name="Comma 63 18 2" xfId="9635" xr:uid="{00000000-0005-0000-0000-00002B240000}"/>
    <cellStyle name="Comma 63 18 2 2" xfId="14248" xr:uid="{00000000-0005-0000-0000-00002C240000}"/>
    <cellStyle name="Comma 63 19" xfId="3888" xr:uid="{00000000-0005-0000-0000-00002D240000}"/>
    <cellStyle name="Comma 63 19 2" xfId="9636" xr:uid="{00000000-0005-0000-0000-00002E240000}"/>
    <cellStyle name="Comma 63 19 2 2" xfId="14249" xr:uid="{00000000-0005-0000-0000-00002F240000}"/>
    <cellStyle name="Comma 63 2" xfId="3889" xr:uid="{00000000-0005-0000-0000-000030240000}"/>
    <cellStyle name="Comma 63 2 2" xfId="9637" xr:uid="{00000000-0005-0000-0000-000031240000}"/>
    <cellStyle name="Comma 63 2 2 2" xfId="14250" xr:uid="{00000000-0005-0000-0000-000032240000}"/>
    <cellStyle name="Comma 63 20" xfId="3890" xr:uid="{00000000-0005-0000-0000-000033240000}"/>
    <cellStyle name="Comma 63 20 2" xfId="9638" xr:uid="{00000000-0005-0000-0000-000034240000}"/>
    <cellStyle name="Comma 63 20 2 2" xfId="14251" xr:uid="{00000000-0005-0000-0000-000035240000}"/>
    <cellStyle name="Comma 63 21" xfId="3891" xr:uid="{00000000-0005-0000-0000-000036240000}"/>
    <cellStyle name="Comma 63 21 2" xfId="9639" xr:uid="{00000000-0005-0000-0000-000037240000}"/>
    <cellStyle name="Comma 63 21 2 2" xfId="14252" xr:uid="{00000000-0005-0000-0000-000038240000}"/>
    <cellStyle name="Comma 63 22" xfId="3892" xr:uid="{00000000-0005-0000-0000-000039240000}"/>
    <cellStyle name="Comma 63 22 2" xfId="9640" xr:uid="{00000000-0005-0000-0000-00003A240000}"/>
    <cellStyle name="Comma 63 22 2 2" xfId="14253" xr:uid="{00000000-0005-0000-0000-00003B240000}"/>
    <cellStyle name="Comma 63 23" xfId="9626" xr:uid="{00000000-0005-0000-0000-00003C240000}"/>
    <cellStyle name="Comma 63 23 2" xfId="14239" xr:uid="{00000000-0005-0000-0000-00003D240000}"/>
    <cellStyle name="Comma 63 3" xfId="3893" xr:uid="{00000000-0005-0000-0000-00003E240000}"/>
    <cellStyle name="Comma 63 3 2" xfId="9641" xr:uid="{00000000-0005-0000-0000-00003F240000}"/>
    <cellStyle name="Comma 63 3 2 2" xfId="14254" xr:uid="{00000000-0005-0000-0000-000040240000}"/>
    <cellStyle name="Comma 63 4" xfId="3894" xr:uid="{00000000-0005-0000-0000-000041240000}"/>
    <cellStyle name="Comma 63 4 2" xfId="9642" xr:uid="{00000000-0005-0000-0000-000042240000}"/>
    <cellStyle name="Comma 63 4 2 2" xfId="14255" xr:uid="{00000000-0005-0000-0000-000043240000}"/>
    <cellStyle name="Comma 63 5" xfId="3895" xr:uid="{00000000-0005-0000-0000-000044240000}"/>
    <cellStyle name="Comma 63 5 2" xfId="9643" xr:uid="{00000000-0005-0000-0000-000045240000}"/>
    <cellStyle name="Comma 63 5 2 2" xfId="14256" xr:uid="{00000000-0005-0000-0000-000046240000}"/>
    <cellStyle name="Comma 63 6" xfId="3896" xr:uid="{00000000-0005-0000-0000-000047240000}"/>
    <cellStyle name="Comma 63 6 2" xfId="9644" xr:uid="{00000000-0005-0000-0000-000048240000}"/>
    <cellStyle name="Comma 63 6 2 2" xfId="14257" xr:uid="{00000000-0005-0000-0000-000049240000}"/>
    <cellStyle name="Comma 63 7" xfId="3897" xr:uid="{00000000-0005-0000-0000-00004A240000}"/>
    <cellStyle name="Comma 63 7 2" xfId="9645" xr:uid="{00000000-0005-0000-0000-00004B240000}"/>
    <cellStyle name="Comma 63 7 2 2" xfId="14258" xr:uid="{00000000-0005-0000-0000-00004C240000}"/>
    <cellStyle name="Comma 63 8" xfId="3898" xr:uid="{00000000-0005-0000-0000-00004D240000}"/>
    <cellStyle name="Comma 63 8 2" xfId="9646" xr:uid="{00000000-0005-0000-0000-00004E240000}"/>
    <cellStyle name="Comma 63 8 2 2" xfId="14259" xr:uid="{00000000-0005-0000-0000-00004F240000}"/>
    <cellStyle name="Comma 63 9" xfId="3899" xr:uid="{00000000-0005-0000-0000-000050240000}"/>
    <cellStyle name="Comma 63 9 2" xfId="9647" xr:uid="{00000000-0005-0000-0000-000051240000}"/>
    <cellStyle name="Comma 63 9 2 2" xfId="14260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49" xr:uid="{00000000-0005-0000-0000-000055240000}"/>
    <cellStyle name="Comma 64 10 2 2" xfId="14262" xr:uid="{00000000-0005-0000-0000-000056240000}"/>
    <cellStyle name="Comma 64 11" xfId="3902" xr:uid="{00000000-0005-0000-0000-000057240000}"/>
    <cellStyle name="Comma 64 11 2" xfId="9650" xr:uid="{00000000-0005-0000-0000-000058240000}"/>
    <cellStyle name="Comma 64 11 2 2" xfId="14263" xr:uid="{00000000-0005-0000-0000-000059240000}"/>
    <cellStyle name="Comma 64 12" xfId="3903" xr:uid="{00000000-0005-0000-0000-00005A240000}"/>
    <cellStyle name="Comma 64 12 2" xfId="9651" xr:uid="{00000000-0005-0000-0000-00005B240000}"/>
    <cellStyle name="Comma 64 12 2 2" xfId="14264" xr:uid="{00000000-0005-0000-0000-00005C240000}"/>
    <cellStyle name="Comma 64 13" xfId="3904" xr:uid="{00000000-0005-0000-0000-00005D240000}"/>
    <cellStyle name="Comma 64 13 2" xfId="9652" xr:uid="{00000000-0005-0000-0000-00005E240000}"/>
    <cellStyle name="Comma 64 13 2 2" xfId="14265" xr:uid="{00000000-0005-0000-0000-00005F240000}"/>
    <cellStyle name="Comma 64 14" xfId="3905" xr:uid="{00000000-0005-0000-0000-000060240000}"/>
    <cellStyle name="Comma 64 14 2" xfId="9653" xr:uid="{00000000-0005-0000-0000-000061240000}"/>
    <cellStyle name="Comma 64 14 2 2" xfId="14266" xr:uid="{00000000-0005-0000-0000-000062240000}"/>
    <cellStyle name="Comma 64 15" xfId="3906" xr:uid="{00000000-0005-0000-0000-000063240000}"/>
    <cellStyle name="Comma 64 15 2" xfId="9654" xr:uid="{00000000-0005-0000-0000-000064240000}"/>
    <cellStyle name="Comma 64 15 2 2" xfId="14267" xr:uid="{00000000-0005-0000-0000-000065240000}"/>
    <cellStyle name="Comma 64 16" xfId="3907" xr:uid="{00000000-0005-0000-0000-000066240000}"/>
    <cellStyle name="Comma 64 16 2" xfId="9655" xr:uid="{00000000-0005-0000-0000-000067240000}"/>
    <cellStyle name="Comma 64 16 2 2" xfId="14268" xr:uid="{00000000-0005-0000-0000-000068240000}"/>
    <cellStyle name="Comma 64 17" xfId="3908" xr:uid="{00000000-0005-0000-0000-000069240000}"/>
    <cellStyle name="Comma 64 17 2" xfId="9656" xr:uid="{00000000-0005-0000-0000-00006A240000}"/>
    <cellStyle name="Comma 64 17 2 2" xfId="14269" xr:uid="{00000000-0005-0000-0000-00006B240000}"/>
    <cellStyle name="Comma 64 18" xfId="3909" xr:uid="{00000000-0005-0000-0000-00006C240000}"/>
    <cellStyle name="Comma 64 18 2" xfId="9657" xr:uid="{00000000-0005-0000-0000-00006D240000}"/>
    <cellStyle name="Comma 64 18 2 2" xfId="14270" xr:uid="{00000000-0005-0000-0000-00006E240000}"/>
    <cellStyle name="Comma 64 19" xfId="3910" xr:uid="{00000000-0005-0000-0000-00006F240000}"/>
    <cellStyle name="Comma 64 19 2" xfId="9658" xr:uid="{00000000-0005-0000-0000-000070240000}"/>
    <cellStyle name="Comma 64 19 2 2" xfId="14271" xr:uid="{00000000-0005-0000-0000-000071240000}"/>
    <cellStyle name="Comma 64 2" xfId="3911" xr:uid="{00000000-0005-0000-0000-000072240000}"/>
    <cellStyle name="Comma 64 2 2" xfId="9659" xr:uid="{00000000-0005-0000-0000-000073240000}"/>
    <cellStyle name="Comma 64 2 2 2" xfId="14272" xr:uid="{00000000-0005-0000-0000-000074240000}"/>
    <cellStyle name="Comma 64 20" xfId="3912" xr:uid="{00000000-0005-0000-0000-000075240000}"/>
    <cellStyle name="Comma 64 20 2" xfId="9660" xr:uid="{00000000-0005-0000-0000-000076240000}"/>
    <cellStyle name="Comma 64 20 2 2" xfId="14273" xr:uid="{00000000-0005-0000-0000-000077240000}"/>
    <cellStyle name="Comma 64 21" xfId="3913" xr:uid="{00000000-0005-0000-0000-000078240000}"/>
    <cellStyle name="Comma 64 21 2" xfId="9661" xr:uid="{00000000-0005-0000-0000-000079240000}"/>
    <cellStyle name="Comma 64 21 2 2" xfId="14274" xr:uid="{00000000-0005-0000-0000-00007A240000}"/>
    <cellStyle name="Comma 64 22" xfId="3914" xr:uid="{00000000-0005-0000-0000-00007B240000}"/>
    <cellStyle name="Comma 64 22 2" xfId="9662" xr:uid="{00000000-0005-0000-0000-00007C240000}"/>
    <cellStyle name="Comma 64 22 2 2" xfId="14275" xr:uid="{00000000-0005-0000-0000-00007D240000}"/>
    <cellStyle name="Comma 64 23" xfId="9648" xr:uid="{00000000-0005-0000-0000-00007E240000}"/>
    <cellStyle name="Comma 64 23 2" xfId="14261" xr:uid="{00000000-0005-0000-0000-00007F240000}"/>
    <cellStyle name="Comma 64 3" xfId="3915" xr:uid="{00000000-0005-0000-0000-000080240000}"/>
    <cellStyle name="Comma 64 3 2" xfId="9663" xr:uid="{00000000-0005-0000-0000-000081240000}"/>
    <cellStyle name="Comma 64 3 2 2" xfId="14276" xr:uid="{00000000-0005-0000-0000-000082240000}"/>
    <cellStyle name="Comma 64 4" xfId="3916" xr:uid="{00000000-0005-0000-0000-000083240000}"/>
    <cellStyle name="Comma 64 4 2" xfId="9664" xr:uid="{00000000-0005-0000-0000-000084240000}"/>
    <cellStyle name="Comma 64 4 2 2" xfId="14277" xr:uid="{00000000-0005-0000-0000-000085240000}"/>
    <cellStyle name="Comma 64 5" xfId="3917" xr:uid="{00000000-0005-0000-0000-000086240000}"/>
    <cellStyle name="Comma 64 5 2" xfId="9665" xr:uid="{00000000-0005-0000-0000-000087240000}"/>
    <cellStyle name="Comma 64 5 2 2" xfId="14278" xr:uid="{00000000-0005-0000-0000-000088240000}"/>
    <cellStyle name="Comma 64 6" xfId="3918" xr:uid="{00000000-0005-0000-0000-000089240000}"/>
    <cellStyle name="Comma 64 6 2" xfId="9666" xr:uid="{00000000-0005-0000-0000-00008A240000}"/>
    <cellStyle name="Comma 64 6 2 2" xfId="14279" xr:uid="{00000000-0005-0000-0000-00008B240000}"/>
    <cellStyle name="Comma 64 7" xfId="3919" xr:uid="{00000000-0005-0000-0000-00008C240000}"/>
    <cellStyle name="Comma 64 7 2" xfId="9667" xr:uid="{00000000-0005-0000-0000-00008D240000}"/>
    <cellStyle name="Comma 64 7 2 2" xfId="14280" xr:uid="{00000000-0005-0000-0000-00008E240000}"/>
    <cellStyle name="Comma 64 8" xfId="3920" xr:uid="{00000000-0005-0000-0000-00008F240000}"/>
    <cellStyle name="Comma 64 8 2" xfId="9668" xr:uid="{00000000-0005-0000-0000-000090240000}"/>
    <cellStyle name="Comma 64 8 2 2" xfId="14281" xr:uid="{00000000-0005-0000-0000-000091240000}"/>
    <cellStyle name="Comma 64 9" xfId="3921" xr:uid="{00000000-0005-0000-0000-000092240000}"/>
    <cellStyle name="Comma 64 9 2" xfId="9669" xr:uid="{00000000-0005-0000-0000-000093240000}"/>
    <cellStyle name="Comma 64 9 2 2" xfId="14282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1" xr:uid="{00000000-0005-0000-0000-000097240000}"/>
    <cellStyle name="Comma 65 10 2 2" xfId="14284" xr:uid="{00000000-0005-0000-0000-000098240000}"/>
    <cellStyle name="Comma 65 11" xfId="3924" xr:uid="{00000000-0005-0000-0000-000099240000}"/>
    <cellStyle name="Comma 65 11 2" xfId="9672" xr:uid="{00000000-0005-0000-0000-00009A240000}"/>
    <cellStyle name="Comma 65 11 2 2" xfId="14285" xr:uid="{00000000-0005-0000-0000-00009B240000}"/>
    <cellStyle name="Comma 65 12" xfId="3925" xr:uid="{00000000-0005-0000-0000-00009C240000}"/>
    <cellStyle name="Comma 65 12 2" xfId="9673" xr:uid="{00000000-0005-0000-0000-00009D240000}"/>
    <cellStyle name="Comma 65 12 2 2" xfId="14286" xr:uid="{00000000-0005-0000-0000-00009E240000}"/>
    <cellStyle name="Comma 65 13" xfId="3926" xr:uid="{00000000-0005-0000-0000-00009F240000}"/>
    <cellStyle name="Comma 65 13 2" xfId="9674" xr:uid="{00000000-0005-0000-0000-0000A0240000}"/>
    <cellStyle name="Comma 65 13 2 2" xfId="14287" xr:uid="{00000000-0005-0000-0000-0000A1240000}"/>
    <cellStyle name="Comma 65 14" xfId="3927" xr:uid="{00000000-0005-0000-0000-0000A2240000}"/>
    <cellStyle name="Comma 65 14 2" xfId="9675" xr:uid="{00000000-0005-0000-0000-0000A3240000}"/>
    <cellStyle name="Comma 65 14 2 2" xfId="14288" xr:uid="{00000000-0005-0000-0000-0000A4240000}"/>
    <cellStyle name="Comma 65 15" xfId="3928" xr:uid="{00000000-0005-0000-0000-0000A5240000}"/>
    <cellStyle name="Comma 65 15 2" xfId="9676" xr:uid="{00000000-0005-0000-0000-0000A6240000}"/>
    <cellStyle name="Comma 65 15 2 2" xfId="14289" xr:uid="{00000000-0005-0000-0000-0000A7240000}"/>
    <cellStyle name="Comma 65 16" xfId="3929" xr:uid="{00000000-0005-0000-0000-0000A8240000}"/>
    <cellStyle name="Comma 65 16 2" xfId="9677" xr:uid="{00000000-0005-0000-0000-0000A9240000}"/>
    <cellStyle name="Comma 65 16 2 2" xfId="14290" xr:uid="{00000000-0005-0000-0000-0000AA240000}"/>
    <cellStyle name="Comma 65 17" xfId="3930" xr:uid="{00000000-0005-0000-0000-0000AB240000}"/>
    <cellStyle name="Comma 65 17 2" xfId="9678" xr:uid="{00000000-0005-0000-0000-0000AC240000}"/>
    <cellStyle name="Comma 65 17 2 2" xfId="14291" xr:uid="{00000000-0005-0000-0000-0000AD240000}"/>
    <cellStyle name="Comma 65 18" xfId="3931" xr:uid="{00000000-0005-0000-0000-0000AE240000}"/>
    <cellStyle name="Comma 65 18 2" xfId="9679" xr:uid="{00000000-0005-0000-0000-0000AF240000}"/>
    <cellStyle name="Comma 65 18 2 2" xfId="14292" xr:uid="{00000000-0005-0000-0000-0000B0240000}"/>
    <cellStyle name="Comma 65 19" xfId="3932" xr:uid="{00000000-0005-0000-0000-0000B1240000}"/>
    <cellStyle name="Comma 65 19 2" xfId="9680" xr:uid="{00000000-0005-0000-0000-0000B2240000}"/>
    <cellStyle name="Comma 65 19 2 2" xfId="14293" xr:uid="{00000000-0005-0000-0000-0000B3240000}"/>
    <cellStyle name="Comma 65 2" xfId="3933" xr:uid="{00000000-0005-0000-0000-0000B4240000}"/>
    <cellStyle name="Comma 65 2 2" xfId="9681" xr:uid="{00000000-0005-0000-0000-0000B5240000}"/>
    <cellStyle name="Comma 65 2 2 2" xfId="14294" xr:uid="{00000000-0005-0000-0000-0000B6240000}"/>
    <cellStyle name="Comma 65 20" xfId="3934" xr:uid="{00000000-0005-0000-0000-0000B7240000}"/>
    <cellStyle name="Comma 65 20 2" xfId="9682" xr:uid="{00000000-0005-0000-0000-0000B8240000}"/>
    <cellStyle name="Comma 65 20 2 2" xfId="14295" xr:uid="{00000000-0005-0000-0000-0000B9240000}"/>
    <cellStyle name="Comma 65 21" xfId="3935" xr:uid="{00000000-0005-0000-0000-0000BA240000}"/>
    <cellStyle name="Comma 65 21 2" xfId="9683" xr:uid="{00000000-0005-0000-0000-0000BB240000}"/>
    <cellStyle name="Comma 65 21 2 2" xfId="14296" xr:uid="{00000000-0005-0000-0000-0000BC240000}"/>
    <cellStyle name="Comma 65 22" xfId="3936" xr:uid="{00000000-0005-0000-0000-0000BD240000}"/>
    <cellStyle name="Comma 65 22 2" xfId="9684" xr:uid="{00000000-0005-0000-0000-0000BE240000}"/>
    <cellStyle name="Comma 65 22 2 2" xfId="14297" xr:uid="{00000000-0005-0000-0000-0000BF240000}"/>
    <cellStyle name="Comma 65 23" xfId="9670" xr:uid="{00000000-0005-0000-0000-0000C0240000}"/>
    <cellStyle name="Comma 65 23 2" xfId="14283" xr:uid="{00000000-0005-0000-0000-0000C1240000}"/>
    <cellStyle name="Comma 65 3" xfId="3937" xr:uid="{00000000-0005-0000-0000-0000C2240000}"/>
    <cellStyle name="Comma 65 3 2" xfId="9685" xr:uid="{00000000-0005-0000-0000-0000C3240000}"/>
    <cellStyle name="Comma 65 3 2 2" xfId="14298" xr:uid="{00000000-0005-0000-0000-0000C4240000}"/>
    <cellStyle name="Comma 65 4" xfId="3938" xr:uid="{00000000-0005-0000-0000-0000C5240000}"/>
    <cellStyle name="Comma 65 4 2" xfId="9686" xr:uid="{00000000-0005-0000-0000-0000C6240000}"/>
    <cellStyle name="Comma 65 4 2 2" xfId="14299" xr:uid="{00000000-0005-0000-0000-0000C7240000}"/>
    <cellStyle name="Comma 65 5" xfId="3939" xr:uid="{00000000-0005-0000-0000-0000C8240000}"/>
    <cellStyle name="Comma 65 5 2" xfId="9687" xr:uid="{00000000-0005-0000-0000-0000C9240000}"/>
    <cellStyle name="Comma 65 5 2 2" xfId="14300" xr:uid="{00000000-0005-0000-0000-0000CA240000}"/>
    <cellStyle name="Comma 65 6" xfId="3940" xr:uid="{00000000-0005-0000-0000-0000CB240000}"/>
    <cellStyle name="Comma 65 6 2" xfId="9688" xr:uid="{00000000-0005-0000-0000-0000CC240000}"/>
    <cellStyle name="Comma 65 6 2 2" xfId="14301" xr:uid="{00000000-0005-0000-0000-0000CD240000}"/>
    <cellStyle name="Comma 65 7" xfId="3941" xr:uid="{00000000-0005-0000-0000-0000CE240000}"/>
    <cellStyle name="Comma 65 7 2" xfId="9689" xr:uid="{00000000-0005-0000-0000-0000CF240000}"/>
    <cellStyle name="Comma 65 7 2 2" xfId="14302" xr:uid="{00000000-0005-0000-0000-0000D0240000}"/>
    <cellStyle name="Comma 65 8" xfId="3942" xr:uid="{00000000-0005-0000-0000-0000D1240000}"/>
    <cellStyle name="Comma 65 8 2" xfId="9690" xr:uid="{00000000-0005-0000-0000-0000D2240000}"/>
    <cellStyle name="Comma 65 8 2 2" xfId="14303" xr:uid="{00000000-0005-0000-0000-0000D3240000}"/>
    <cellStyle name="Comma 65 9" xfId="3943" xr:uid="{00000000-0005-0000-0000-0000D4240000}"/>
    <cellStyle name="Comma 65 9 2" xfId="9691" xr:uid="{00000000-0005-0000-0000-0000D5240000}"/>
    <cellStyle name="Comma 65 9 2 2" xfId="14304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3" xr:uid="{00000000-0005-0000-0000-0000D9240000}"/>
    <cellStyle name="Comma 66 10 2 2" xfId="14306" xr:uid="{00000000-0005-0000-0000-0000DA240000}"/>
    <cellStyle name="Comma 66 11" xfId="3946" xr:uid="{00000000-0005-0000-0000-0000DB240000}"/>
    <cellStyle name="Comma 66 11 2" xfId="9694" xr:uid="{00000000-0005-0000-0000-0000DC240000}"/>
    <cellStyle name="Comma 66 11 2 2" xfId="14307" xr:uid="{00000000-0005-0000-0000-0000DD240000}"/>
    <cellStyle name="Comma 66 12" xfId="3947" xr:uid="{00000000-0005-0000-0000-0000DE240000}"/>
    <cellStyle name="Comma 66 12 2" xfId="9695" xr:uid="{00000000-0005-0000-0000-0000DF240000}"/>
    <cellStyle name="Comma 66 12 2 2" xfId="14308" xr:uid="{00000000-0005-0000-0000-0000E0240000}"/>
    <cellStyle name="Comma 66 13" xfId="3948" xr:uid="{00000000-0005-0000-0000-0000E1240000}"/>
    <cellStyle name="Comma 66 13 2" xfId="9696" xr:uid="{00000000-0005-0000-0000-0000E2240000}"/>
    <cellStyle name="Comma 66 13 2 2" xfId="14309" xr:uid="{00000000-0005-0000-0000-0000E3240000}"/>
    <cellStyle name="Comma 66 14" xfId="3949" xr:uid="{00000000-0005-0000-0000-0000E4240000}"/>
    <cellStyle name="Comma 66 14 2" xfId="9697" xr:uid="{00000000-0005-0000-0000-0000E5240000}"/>
    <cellStyle name="Comma 66 14 2 2" xfId="14310" xr:uid="{00000000-0005-0000-0000-0000E6240000}"/>
    <cellStyle name="Comma 66 15" xfId="3950" xr:uid="{00000000-0005-0000-0000-0000E7240000}"/>
    <cellStyle name="Comma 66 15 2" xfId="9698" xr:uid="{00000000-0005-0000-0000-0000E8240000}"/>
    <cellStyle name="Comma 66 15 2 2" xfId="14311" xr:uid="{00000000-0005-0000-0000-0000E9240000}"/>
    <cellStyle name="Comma 66 16" xfId="3951" xr:uid="{00000000-0005-0000-0000-0000EA240000}"/>
    <cellStyle name="Comma 66 16 2" xfId="9699" xr:uid="{00000000-0005-0000-0000-0000EB240000}"/>
    <cellStyle name="Comma 66 16 2 2" xfId="14312" xr:uid="{00000000-0005-0000-0000-0000EC240000}"/>
    <cellStyle name="Comma 66 17" xfId="3952" xr:uid="{00000000-0005-0000-0000-0000ED240000}"/>
    <cellStyle name="Comma 66 17 2" xfId="9700" xr:uid="{00000000-0005-0000-0000-0000EE240000}"/>
    <cellStyle name="Comma 66 17 2 2" xfId="14313" xr:uid="{00000000-0005-0000-0000-0000EF240000}"/>
    <cellStyle name="Comma 66 18" xfId="3953" xr:uid="{00000000-0005-0000-0000-0000F0240000}"/>
    <cellStyle name="Comma 66 18 2" xfId="9701" xr:uid="{00000000-0005-0000-0000-0000F1240000}"/>
    <cellStyle name="Comma 66 18 2 2" xfId="14314" xr:uid="{00000000-0005-0000-0000-0000F2240000}"/>
    <cellStyle name="Comma 66 19" xfId="3954" xr:uid="{00000000-0005-0000-0000-0000F3240000}"/>
    <cellStyle name="Comma 66 19 2" xfId="9702" xr:uid="{00000000-0005-0000-0000-0000F4240000}"/>
    <cellStyle name="Comma 66 19 2 2" xfId="14315" xr:uid="{00000000-0005-0000-0000-0000F5240000}"/>
    <cellStyle name="Comma 66 2" xfId="3955" xr:uid="{00000000-0005-0000-0000-0000F6240000}"/>
    <cellStyle name="Comma 66 2 2" xfId="9703" xr:uid="{00000000-0005-0000-0000-0000F7240000}"/>
    <cellStyle name="Comma 66 2 2 2" xfId="14316" xr:uid="{00000000-0005-0000-0000-0000F8240000}"/>
    <cellStyle name="Comma 66 20" xfId="3956" xr:uid="{00000000-0005-0000-0000-0000F9240000}"/>
    <cellStyle name="Comma 66 20 2" xfId="9704" xr:uid="{00000000-0005-0000-0000-0000FA240000}"/>
    <cellStyle name="Comma 66 20 2 2" xfId="14317" xr:uid="{00000000-0005-0000-0000-0000FB240000}"/>
    <cellStyle name="Comma 66 21" xfId="3957" xr:uid="{00000000-0005-0000-0000-0000FC240000}"/>
    <cellStyle name="Comma 66 21 2" xfId="9705" xr:uid="{00000000-0005-0000-0000-0000FD240000}"/>
    <cellStyle name="Comma 66 21 2 2" xfId="14318" xr:uid="{00000000-0005-0000-0000-0000FE240000}"/>
    <cellStyle name="Comma 66 22" xfId="3958" xr:uid="{00000000-0005-0000-0000-0000FF240000}"/>
    <cellStyle name="Comma 66 22 2" xfId="9706" xr:uid="{00000000-0005-0000-0000-000000250000}"/>
    <cellStyle name="Comma 66 22 2 2" xfId="14319" xr:uid="{00000000-0005-0000-0000-000001250000}"/>
    <cellStyle name="Comma 66 23" xfId="9692" xr:uid="{00000000-0005-0000-0000-000002250000}"/>
    <cellStyle name="Comma 66 23 2" xfId="14305" xr:uid="{00000000-0005-0000-0000-000003250000}"/>
    <cellStyle name="Comma 66 3" xfId="3959" xr:uid="{00000000-0005-0000-0000-000004250000}"/>
    <cellStyle name="Comma 66 3 2" xfId="9707" xr:uid="{00000000-0005-0000-0000-000005250000}"/>
    <cellStyle name="Comma 66 3 2 2" xfId="14320" xr:uid="{00000000-0005-0000-0000-000006250000}"/>
    <cellStyle name="Comma 66 4" xfId="3960" xr:uid="{00000000-0005-0000-0000-000007250000}"/>
    <cellStyle name="Comma 66 4 2" xfId="9708" xr:uid="{00000000-0005-0000-0000-000008250000}"/>
    <cellStyle name="Comma 66 4 2 2" xfId="14321" xr:uid="{00000000-0005-0000-0000-000009250000}"/>
    <cellStyle name="Comma 66 5" xfId="3961" xr:uid="{00000000-0005-0000-0000-00000A250000}"/>
    <cellStyle name="Comma 66 5 2" xfId="9709" xr:uid="{00000000-0005-0000-0000-00000B250000}"/>
    <cellStyle name="Comma 66 5 2 2" xfId="14322" xr:uid="{00000000-0005-0000-0000-00000C250000}"/>
    <cellStyle name="Comma 66 6" xfId="3962" xr:uid="{00000000-0005-0000-0000-00000D250000}"/>
    <cellStyle name="Comma 66 6 2" xfId="9710" xr:uid="{00000000-0005-0000-0000-00000E250000}"/>
    <cellStyle name="Comma 66 6 2 2" xfId="14323" xr:uid="{00000000-0005-0000-0000-00000F250000}"/>
    <cellStyle name="Comma 66 7" xfId="3963" xr:uid="{00000000-0005-0000-0000-000010250000}"/>
    <cellStyle name="Comma 66 7 2" xfId="9711" xr:uid="{00000000-0005-0000-0000-000011250000}"/>
    <cellStyle name="Comma 66 7 2 2" xfId="14324" xr:uid="{00000000-0005-0000-0000-000012250000}"/>
    <cellStyle name="Comma 66 8" xfId="3964" xr:uid="{00000000-0005-0000-0000-000013250000}"/>
    <cellStyle name="Comma 66 8 2" xfId="9712" xr:uid="{00000000-0005-0000-0000-000014250000}"/>
    <cellStyle name="Comma 66 8 2 2" xfId="14325" xr:uid="{00000000-0005-0000-0000-000015250000}"/>
    <cellStyle name="Comma 66 9" xfId="3965" xr:uid="{00000000-0005-0000-0000-000016250000}"/>
    <cellStyle name="Comma 66 9 2" xfId="9713" xr:uid="{00000000-0005-0000-0000-000017250000}"/>
    <cellStyle name="Comma 66 9 2 2" xfId="14326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5" xr:uid="{00000000-0005-0000-0000-00001B250000}"/>
    <cellStyle name="Comma 67 10 2 2" xfId="14328" xr:uid="{00000000-0005-0000-0000-00001C250000}"/>
    <cellStyle name="Comma 67 11" xfId="3968" xr:uid="{00000000-0005-0000-0000-00001D250000}"/>
    <cellStyle name="Comma 67 11 2" xfId="9716" xr:uid="{00000000-0005-0000-0000-00001E250000}"/>
    <cellStyle name="Comma 67 11 2 2" xfId="14329" xr:uid="{00000000-0005-0000-0000-00001F250000}"/>
    <cellStyle name="Comma 67 12" xfId="3969" xr:uid="{00000000-0005-0000-0000-000020250000}"/>
    <cellStyle name="Comma 67 12 2" xfId="9717" xr:uid="{00000000-0005-0000-0000-000021250000}"/>
    <cellStyle name="Comma 67 12 2 2" xfId="14330" xr:uid="{00000000-0005-0000-0000-000022250000}"/>
    <cellStyle name="Comma 67 13" xfId="3970" xr:uid="{00000000-0005-0000-0000-000023250000}"/>
    <cellStyle name="Comma 67 13 2" xfId="9718" xr:uid="{00000000-0005-0000-0000-000024250000}"/>
    <cellStyle name="Comma 67 13 2 2" xfId="14331" xr:uid="{00000000-0005-0000-0000-000025250000}"/>
    <cellStyle name="Comma 67 14" xfId="3971" xr:uid="{00000000-0005-0000-0000-000026250000}"/>
    <cellStyle name="Comma 67 14 2" xfId="9719" xr:uid="{00000000-0005-0000-0000-000027250000}"/>
    <cellStyle name="Comma 67 14 2 2" xfId="14332" xr:uid="{00000000-0005-0000-0000-000028250000}"/>
    <cellStyle name="Comma 67 15" xfId="3972" xr:uid="{00000000-0005-0000-0000-000029250000}"/>
    <cellStyle name="Comma 67 15 2" xfId="9720" xr:uid="{00000000-0005-0000-0000-00002A250000}"/>
    <cellStyle name="Comma 67 15 2 2" xfId="14333" xr:uid="{00000000-0005-0000-0000-00002B250000}"/>
    <cellStyle name="Comma 67 16" xfId="3973" xr:uid="{00000000-0005-0000-0000-00002C250000}"/>
    <cellStyle name="Comma 67 16 2" xfId="9721" xr:uid="{00000000-0005-0000-0000-00002D250000}"/>
    <cellStyle name="Comma 67 16 2 2" xfId="14334" xr:uid="{00000000-0005-0000-0000-00002E250000}"/>
    <cellStyle name="Comma 67 17" xfId="3974" xr:uid="{00000000-0005-0000-0000-00002F250000}"/>
    <cellStyle name="Comma 67 17 2" xfId="9722" xr:uid="{00000000-0005-0000-0000-000030250000}"/>
    <cellStyle name="Comma 67 17 2 2" xfId="14335" xr:uid="{00000000-0005-0000-0000-000031250000}"/>
    <cellStyle name="Comma 67 18" xfId="3975" xr:uid="{00000000-0005-0000-0000-000032250000}"/>
    <cellStyle name="Comma 67 18 2" xfId="9723" xr:uid="{00000000-0005-0000-0000-000033250000}"/>
    <cellStyle name="Comma 67 18 2 2" xfId="14336" xr:uid="{00000000-0005-0000-0000-000034250000}"/>
    <cellStyle name="Comma 67 19" xfId="3976" xr:uid="{00000000-0005-0000-0000-000035250000}"/>
    <cellStyle name="Comma 67 19 2" xfId="9724" xr:uid="{00000000-0005-0000-0000-000036250000}"/>
    <cellStyle name="Comma 67 19 2 2" xfId="14337" xr:uid="{00000000-0005-0000-0000-000037250000}"/>
    <cellStyle name="Comma 67 2" xfId="3977" xr:uid="{00000000-0005-0000-0000-000038250000}"/>
    <cellStyle name="Comma 67 2 2" xfId="9725" xr:uid="{00000000-0005-0000-0000-000039250000}"/>
    <cellStyle name="Comma 67 2 2 2" xfId="14338" xr:uid="{00000000-0005-0000-0000-00003A250000}"/>
    <cellStyle name="Comma 67 20" xfId="3978" xr:uid="{00000000-0005-0000-0000-00003B250000}"/>
    <cellStyle name="Comma 67 20 2" xfId="9726" xr:uid="{00000000-0005-0000-0000-00003C250000}"/>
    <cellStyle name="Comma 67 20 2 2" xfId="14339" xr:uid="{00000000-0005-0000-0000-00003D250000}"/>
    <cellStyle name="Comma 67 21" xfId="3979" xr:uid="{00000000-0005-0000-0000-00003E250000}"/>
    <cellStyle name="Comma 67 21 2" xfId="9727" xr:uid="{00000000-0005-0000-0000-00003F250000}"/>
    <cellStyle name="Comma 67 21 2 2" xfId="14340" xr:uid="{00000000-0005-0000-0000-000040250000}"/>
    <cellStyle name="Comma 67 22" xfId="3980" xr:uid="{00000000-0005-0000-0000-000041250000}"/>
    <cellStyle name="Comma 67 22 2" xfId="9728" xr:uid="{00000000-0005-0000-0000-000042250000}"/>
    <cellStyle name="Comma 67 22 2 2" xfId="14341" xr:uid="{00000000-0005-0000-0000-000043250000}"/>
    <cellStyle name="Comma 67 23" xfId="9714" xr:uid="{00000000-0005-0000-0000-000044250000}"/>
    <cellStyle name="Comma 67 23 2" xfId="14327" xr:uid="{00000000-0005-0000-0000-000045250000}"/>
    <cellStyle name="Comma 67 3" xfId="3981" xr:uid="{00000000-0005-0000-0000-000046250000}"/>
    <cellStyle name="Comma 67 3 2" xfId="9729" xr:uid="{00000000-0005-0000-0000-000047250000}"/>
    <cellStyle name="Comma 67 3 2 2" xfId="14342" xr:uid="{00000000-0005-0000-0000-000048250000}"/>
    <cellStyle name="Comma 67 4" xfId="3982" xr:uid="{00000000-0005-0000-0000-000049250000}"/>
    <cellStyle name="Comma 67 4 2" xfId="9730" xr:uid="{00000000-0005-0000-0000-00004A250000}"/>
    <cellStyle name="Comma 67 4 2 2" xfId="14343" xr:uid="{00000000-0005-0000-0000-00004B250000}"/>
    <cellStyle name="Comma 67 5" xfId="3983" xr:uid="{00000000-0005-0000-0000-00004C250000}"/>
    <cellStyle name="Comma 67 5 2" xfId="9731" xr:uid="{00000000-0005-0000-0000-00004D250000}"/>
    <cellStyle name="Comma 67 5 2 2" xfId="14344" xr:uid="{00000000-0005-0000-0000-00004E250000}"/>
    <cellStyle name="Comma 67 6" xfId="3984" xr:uid="{00000000-0005-0000-0000-00004F250000}"/>
    <cellStyle name="Comma 67 6 2" xfId="9732" xr:uid="{00000000-0005-0000-0000-000050250000}"/>
    <cellStyle name="Comma 67 6 2 2" xfId="14345" xr:uid="{00000000-0005-0000-0000-000051250000}"/>
    <cellStyle name="Comma 67 7" xfId="3985" xr:uid="{00000000-0005-0000-0000-000052250000}"/>
    <cellStyle name="Comma 67 7 2" xfId="9733" xr:uid="{00000000-0005-0000-0000-000053250000}"/>
    <cellStyle name="Comma 67 7 2 2" xfId="14346" xr:uid="{00000000-0005-0000-0000-000054250000}"/>
    <cellStyle name="Comma 67 8" xfId="3986" xr:uid="{00000000-0005-0000-0000-000055250000}"/>
    <cellStyle name="Comma 67 8 2" xfId="9734" xr:uid="{00000000-0005-0000-0000-000056250000}"/>
    <cellStyle name="Comma 67 8 2 2" xfId="14347" xr:uid="{00000000-0005-0000-0000-000057250000}"/>
    <cellStyle name="Comma 67 9" xfId="3987" xr:uid="{00000000-0005-0000-0000-000058250000}"/>
    <cellStyle name="Comma 67 9 2" xfId="9735" xr:uid="{00000000-0005-0000-0000-000059250000}"/>
    <cellStyle name="Comma 67 9 2 2" xfId="14348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7" xr:uid="{00000000-0005-0000-0000-00005D250000}"/>
    <cellStyle name="Comma 68 10 2 2" xfId="14350" xr:uid="{00000000-0005-0000-0000-00005E250000}"/>
    <cellStyle name="Comma 68 11" xfId="3990" xr:uid="{00000000-0005-0000-0000-00005F250000}"/>
    <cellStyle name="Comma 68 11 2" xfId="9738" xr:uid="{00000000-0005-0000-0000-000060250000}"/>
    <cellStyle name="Comma 68 11 2 2" xfId="14351" xr:uid="{00000000-0005-0000-0000-000061250000}"/>
    <cellStyle name="Comma 68 12" xfId="3991" xr:uid="{00000000-0005-0000-0000-000062250000}"/>
    <cellStyle name="Comma 68 12 2" xfId="9739" xr:uid="{00000000-0005-0000-0000-000063250000}"/>
    <cellStyle name="Comma 68 12 2 2" xfId="14352" xr:uid="{00000000-0005-0000-0000-000064250000}"/>
    <cellStyle name="Comma 68 13" xfId="3992" xr:uid="{00000000-0005-0000-0000-000065250000}"/>
    <cellStyle name="Comma 68 13 2" xfId="9740" xr:uid="{00000000-0005-0000-0000-000066250000}"/>
    <cellStyle name="Comma 68 13 2 2" xfId="14353" xr:uid="{00000000-0005-0000-0000-000067250000}"/>
    <cellStyle name="Comma 68 14" xfId="3993" xr:uid="{00000000-0005-0000-0000-000068250000}"/>
    <cellStyle name="Comma 68 14 2" xfId="9741" xr:uid="{00000000-0005-0000-0000-000069250000}"/>
    <cellStyle name="Comma 68 14 2 2" xfId="14354" xr:uid="{00000000-0005-0000-0000-00006A250000}"/>
    <cellStyle name="Comma 68 15" xfId="3994" xr:uid="{00000000-0005-0000-0000-00006B250000}"/>
    <cellStyle name="Comma 68 15 2" xfId="9742" xr:uid="{00000000-0005-0000-0000-00006C250000}"/>
    <cellStyle name="Comma 68 15 2 2" xfId="14355" xr:uid="{00000000-0005-0000-0000-00006D250000}"/>
    <cellStyle name="Comma 68 16" xfId="3995" xr:uid="{00000000-0005-0000-0000-00006E250000}"/>
    <cellStyle name="Comma 68 16 2" xfId="9743" xr:uid="{00000000-0005-0000-0000-00006F250000}"/>
    <cellStyle name="Comma 68 16 2 2" xfId="14356" xr:uid="{00000000-0005-0000-0000-000070250000}"/>
    <cellStyle name="Comma 68 17" xfId="3996" xr:uid="{00000000-0005-0000-0000-000071250000}"/>
    <cellStyle name="Comma 68 17 2" xfId="9744" xr:uid="{00000000-0005-0000-0000-000072250000}"/>
    <cellStyle name="Comma 68 17 2 2" xfId="14357" xr:uid="{00000000-0005-0000-0000-000073250000}"/>
    <cellStyle name="Comma 68 18" xfId="3997" xr:uid="{00000000-0005-0000-0000-000074250000}"/>
    <cellStyle name="Comma 68 18 2" xfId="9745" xr:uid="{00000000-0005-0000-0000-000075250000}"/>
    <cellStyle name="Comma 68 18 2 2" xfId="14358" xr:uid="{00000000-0005-0000-0000-000076250000}"/>
    <cellStyle name="Comma 68 19" xfId="3998" xr:uid="{00000000-0005-0000-0000-000077250000}"/>
    <cellStyle name="Comma 68 19 2" xfId="9746" xr:uid="{00000000-0005-0000-0000-000078250000}"/>
    <cellStyle name="Comma 68 19 2 2" xfId="14359" xr:uid="{00000000-0005-0000-0000-000079250000}"/>
    <cellStyle name="Comma 68 2" xfId="3999" xr:uid="{00000000-0005-0000-0000-00007A250000}"/>
    <cellStyle name="Comma 68 2 2" xfId="9747" xr:uid="{00000000-0005-0000-0000-00007B250000}"/>
    <cellStyle name="Comma 68 2 2 2" xfId="14360" xr:uid="{00000000-0005-0000-0000-00007C250000}"/>
    <cellStyle name="Comma 68 20" xfId="4000" xr:uid="{00000000-0005-0000-0000-00007D250000}"/>
    <cellStyle name="Comma 68 20 2" xfId="9748" xr:uid="{00000000-0005-0000-0000-00007E250000}"/>
    <cellStyle name="Comma 68 20 2 2" xfId="14361" xr:uid="{00000000-0005-0000-0000-00007F250000}"/>
    <cellStyle name="Comma 68 21" xfId="4001" xr:uid="{00000000-0005-0000-0000-000080250000}"/>
    <cellStyle name="Comma 68 21 2" xfId="9749" xr:uid="{00000000-0005-0000-0000-000081250000}"/>
    <cellStyle name="Comma 68 21 2 2" xfId="14362" xr:uid="{00000000-0005-0000-0000-000082250000}"/>
    <cellStyle name="Comma 68 22" xfId="4002" xr:uid="{00000000-0005-0000-0000-000083250000}"/>
    <cellStyle name="Comma 68 22 2" xfId="9750" xr:uid="{00000000-0005-0000-0000-000084250000}"/>
    <cellStyle name="Comma 68 22 2 2" xfId="14363" xr:uid="{00000000-0005-0000-0000-000085250000}"/>
    <cellStyle name="Comma 68 23" xfId="9736" xr:uid="{00000000-0005-0000-0000-000086250000}"/>
    <cellStyle name="Comma 68 23 2" xfId="14349" xr:uid="{00000000-0005-0000-0000-000087250000}"/>
    <cellStyle name="Comma 68 3" xfId="4003" xr:uid="{00000000-0005-0000-0000-000088250000}"/>
    <cellStyle name="Comma 68 3 2" xfId="9751" xr:uid="{00000000-0005-0000-0000-000089250000}"/>
    <cellStyle name="Comma 68 3 2 2" xfId="14364" xr:uid="{00000000-0005-0000-0000-00008A250000}"/>
    <cellStyle name="Comma 68 4" xfId="4004" xr:uid="{00000000-0005-0000-0000-00008B250000}"/>
    <cellStyle name="Comma 68 4 2" xfId="9752" xr:uid="{00000000-0005-0000-0000-00008C250000}"/>
    <cellStyle name="Comma 68 4 2 2" xfId="14365" xr:uid="{00000000-0005-0000-0000-00008D250000}"/>
    <cellStyle name="Comma 68 5" xfId="4005" xr:uid="{00000000-0005-0000-0000-00008E250000}"/>
    <cellStyle name="Comma 68 5 2" xfId="9753" xr:uid="{00000000-0005-0000-0000-00008F250000}"/>
    <cellStyle name="Comma 68 5 2 2" xfId="14366" xr:uid="{00000000-0005-0000-0000-000090250000}"/>
    <cellStyle name="Comma 68 6" xfId="4006" xr:uid="{00000000-0005-0000-0000-000091250000}"/>
    <cellStyle name="Comma 68 6 2" xfId="9754" xr:uid="{00000000-0005-0000-0000-000092250000}"/>
    <cellStyle name="Comma 68 6 2 2" xfId="14367" xr:uid="{00000000-0005-0000-0000-000093250000}"/>
    <cellStyle name="Comma 68 7" xfId="4007" xr:uid="{00000000-0005-0000-0000-000094250000}"/>
    <cellStyle name="Comma 68 7 2" xfId="9755" xr:uid="{00000000-0005-0000-0000-000095250000}"/>
    <cellStyle name="Comma 68 7 2 2" xfId="14368" xr:uid="{00000000-0005-0000-0000-000096250000}"/>
    <cellStyle name="Comma 68 8" xfId="4008" xr:uid="{00000000-0005-0000-0000-000097250000}"/>
    <cellStyle name="Comma 68 8 2" xfId="9756" xr:uid="{00000000-0005-0000-0000-000098250000}"/>
    <cellStyle name="Comma 68 8 2 2" xfId="14369" xr:uid="{00000000-0005-0000-0000-000099250000}"/>
    <cellStyle name="Comma 68 9" xfId="4009" xr:uid="{00000000-0005-0000-0000-00009A250000}"/>
    <cellStyle name="Comma 68 9 2" xfId="9757" xr:uid="{00000000-0005-0000-0000-00009B250000}"/>
    <cellStyle name="Comma 68 9 2 2" xfId="14370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59" xr:uid="{00000000-0005-0000-0000-00009F250000}"/>
    <cellStyle name="Comma 69 10 2 2" xfId="14372" xr:uid="{00000000-0005-0000-0000-0000A0250000}"/>
    <cellStyle name="Comma 69 11" xfId="4012" xr:uid="{00000000-0005-0000-0000-0000A1250000}"/>
    <cellStyle name="Comma 69 11 2" xfId="9760" xr:uid="{00000000-0005-0000-0000-0000A2250000}"/>
    <cellStyle name="Comma 69 11 2 2" xfId="14373" xr:uid="{00000000-0005-0000-0000-0000A3250000}"/>
    <cellStyle name="Comma 69 12" xfId="4013" xr:uid="{00000000-0005-0000-0000-0000A4250000}"/>
    <cellStyle name="Comma 69 12 2" xfId="9761" xr:uid="{00000000-0005-0000-0000-0000A5250000}"/>
    <cellStyle name="Comma 69 12 2 2" xfId="14374" xr:uid="{00000000-0005-0000-0000-0000A6250000}"/>
    <cellStyle name="Comma 69 13" xfId="4014" xr:uid="{00000000-0005-0000-0000-0000A7250000}"/>
    <cellStyle name="Comma 69 13 2" xfId="9762" xr:uid="{00000000-0005-0000-0000-0000A8250000}"/>
    <cellStyle name="Comma 69 13 2 2" xfId="14375" xr:uid="{00000000-0005-0000-0000-0000A9250000}"/>
    <cellStyle name="Comma 69 14" xfId="4015" xr:uid="{00000000-0005-0000-0000-0000AA250000}"/>
    <cellStyle name="Comma 69 14 2" xfId="9763" xr:uid="{00000000-0005-0000-0000-0000AB250000}"/>
    <cellStyle name="Comma 69 14 2 2" xfId="14376" xr:uid="{00000000-0005-0000-0000-0000AC250000}"/>
    <cellStyle name="Comma 69 15" xfId="4016" xr:uid="{00000000-0005-0000-0000-0000AD250000}"/>
    <cellStyle name="Comma 69 15 2" xfId="9764" xr:uid="{00000000-0005-0000-0000-0000AE250000}"/>
    <cellStyle name="Comma 69 15 2 2" xfId="14377" xr:uid="{00000000-0005-0000-0000-0000AF250000}"/>
    <cellStyle name="Comma 69 16" xfId="4017" xr:uid="{00000000-0005-0000-0000-0000B0250000}"/>
    <cellStyle name="Comma 69 16 2" xfId="9765" xr:uid="{00000000-0005-0000-0000-0000B1250000}"/>
    <cellStyle name="Comma 69 16 2 2" xfId="14378" xr:uid="{00000000-0005-0000-0000-0000B2250000}"/>
    <cellStyle name="Comma 69 17" xfId="4018" xr:uid="{00000000-0005-0000-0000-0000B3250000}"/>
    <cellStyle name="Comma 69 17 2" xfId="9766" xr:uid="{00000000-0005-0000-0000-0000B4250000}"/>
    <cellStyle name="Comma 69 17 2 2" xfId="14379" xr:uid="{00000000-0005-0000-0000-0000B5250000}"/>
    <cellStyle name="Comma 69 18" xfId="4019" xr:uid="{00000000-0005-0000-0000-0000B6250000}"/>
    <cellStyle name="Comma 69 18 2" xfId="9767" xr:uid="{00000000-0005-0000-0000-0000B7250000}"/>
    <cellStyle name="Comma 69 18 2 2" xfId="14380" xr:uid="{00000000-0005-0000-0000-0000B8250000}"/>
    <cellStyle name="Comma 69 19" xfId="4020" xr:uid="{00000000-0005-0000-0000-0000B9250000}"/>
    <cellStyle name="Comma 69 19 2" xfId="9768" xr:uid="{00000000-0005-0000-0000-0000BA250000}"/>
    <cellStyle name="Comma 69 19 2 2" xfId="14381" xr:uid="{00000000-0005-0000-0000-0000BB250000}"/>
    <cellStyle name="Comma 69 2" xfId="4021" xr:uid="{00000000-0005-0000-0000-0000BC250000}"/>
    <cellStyle name="Comma 69 2 2" xfId="9769" xr:uid="{00000000-0005-0000-0000-0000BD250000}"/>
    <cellStyle name="Comma 69 2 2 2" xfId="14382" xr:uid="{00000000-0005-0000-0000-0000BE250000}"/>
    <cellStyle name="Comma 69 20" xfId="4022" xr:uid="{00000000-0005-0000-0000-0000BF250000}"/>
    <cellStyle name="Comma 69 20 2" xfId="9770" xr:uid="{00000000-0005-0000-0000-0000C0250000}"/>
    <cellStyle name="Comma 69 20 2 2" xfId="14383" xr:uid="{00000000-0005-0000-0000-0000C1250000}"/>
    <cellStyle name="Comma 69 21" xfId="4023" xr:uid="{00000000-0005-0000-0000-0000C2250000}"/>
    <cellStyle name="Comma 69 21 2" xfId="9771" xr:uid="{00000000-0005-0000-0000-0000C3250000}"/>
    <cellStyle name="Comma 69 21 2 2" xfId="14384" xr:uid="{00000000-0005-0000-0000-0000C4250000}"/>
    <cellStyle name="Comma 69 22" xfId="4024" xr:uid="{00000000-0005-0000-0000-0000C5250000}"/>
    <cellStyle name="Comma 69 22 2" xfId="9772" xr:uid="{00000000-0005-0000-0000-0000C6250000}"/>
    <cellStyle name="Comma 69 22 2 2" xfId="14385" xr:uid="{00000000-0005-0000-0000-0000C7250000}"/>
    <cellStyle name="Comma 69 23" xfId="9758" xr:uid="{00000000-0005-0000-0000-0000C8250000}"/>
    <cellStyle name="Comma 69 23 2" xfId="14371" xr:uid="{00000000-0005-0000-0000-0000C9250000}"/>
    <cellStyle name="Comma 69 3" xfId="4025" xr:uid="{00000000-0005-0000-0000-0000CA250000}"/>
    <cellStyle name="Comma 69 3 2" xfId="9773" xr:uid="{00000000-0005-0000-0000-0000CB250000}"/>
    <cellStyle name="Comma 69 3 2 2" xfId="14386" xr:uid="{00000000-0005-0000-0000-0000CC250000}"/>
    <cellStyle name="Comma 69 4" xfId="4026" xr:uid="{00000000-0005-0000-0000-0000CD250000}"/>
    <cellStyle name="Comma 69 4 2" xfId="9774" xr:uid="{00000000-0005-0000-0000-0000CE250000}"/>
    <cellStyle name="Comma 69 4 2 2" xfId="14387" xr:uid="{00000000-0005-0000-0000-0000CF250000}"/>
    <cellStyle name="Comma 69 5" xfId="4027" xr:uid="{00000000-0005-0000-0000-0000D0250000}"/>
    <cellStyle name="Comma 69 5 2" xfId="9775" xr:uid="{00000000-0005-0000-0000-0000D1250000}"/>
    <cellStyle name="Comma 69 5 2 2" xfId="14388" xr:uid="{00000000-0005-0000-0000-0000D2250000}"/>
    <cellStyle name="Comma 69 6" xfId="4028" xr:uid="{00000000-0005-0000-0000-0000D3250000}"/>
    <cellStyle name="Comma 69 6 2" xfId="9776" xr:uid="{00000000-0005-0000-0000-0000D4250000}"/>
    <cellStyle name="Comma 69 6 2 2" xfId="14389" xr:uid="{00000000-0005-0000-0000-0000D5250000}"/>
    <cellStyle name="Comma 69 7" xfId="4029" xr:uid="{00000000-0005-0000-0000-0000D6250000}"/>
    <cellStyle name="Comma 69 7 2" xfId="9777" xr:uid="{00000000-0005-0000-0000-0000D7250000}"/>
    <cellStyle name="Comma 69 7 2 2" xfId="14390" xr:uid="{00000000-0005-0000-0000-0000D8250000}"/>
    <cellStyle name="Comma 69 8" xfId="4030" xr:uid="{00000000-0005-0000-0000-0000D9250000}"/>
    <cellStyle name="Comma 69 8 2" xfId="9778" xr:uid="{00000000-0005-0000-0000-0000DA250000}"/>
    <cellStyle name="Comma 69 8 2 2" xfId="14391" xr:uid="{00000000-0005-0000-0000-0000DB250000}"/>
    <cellStyle name="Comma 69 9" xfId="4031" xr:uid="{00000000-0005-0000-0000-0000DC250000}"/>
    <cellStyle name="Comma 69 9 2" xfId="9779" xr:uid="{00000000-0005-0000-0000-0000DD250000}"/>
    <cellStyle name="Comma 69 9 2 2" xfId="14392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1" xr:uid="{00000000-0005-0000-0000-0000E1250000}"/>
    <cellStyle name="Comma 7 10 2 2" xfId="14394" xr:uid="{00000000-0005-0000-0000-0000E2250000}"/>
    <cellStyle name="Comma 7 11" xfId="4034" xr:uid="{00000000-0005-0000-0000-0000E3250000}"/>
    <cellStyle name="Comma 7 11 2" xfId="9782" xr:uid="{00000000-0005-0000-0000-0000E4250000}"/>
    <cellStyle name="Comma 7 11 2 2" xfId="14395" xr:uid="{00000000-0005-0000-0000-0000E5250000}"/>
    <cellStyle name="Comma 7 12" xfId="4035" xr:uid="{00000000-0005-0000-0000-0000E6250000}"/>
    <cellStyle name="Comma 7 12 2" xfId="9783" xr:uid="{00000000-0005-0000-0000-0000E7250000}"/>
    <cellStyle name="Comma 7 12 2 2" xfId="14396" xr:uid="{00000000-0005-0000-0000-0000E8250000}"/>
    <cellStyle name="Comma 7 13" xfId="4036" xr:uid="{00000000-0005-0000-0000-0000E9250000}"/>
    <cellStyle name="Comma 7 13 2" xfId="9784" xr:uid="{00000000-0005-0000-0000-0000EA250000}"/>
    <cellStyle name="Comma 7 13 2 2" xfId="14397" xr:uid="{00000000-0005-0000-0000-0000EB250000}"/>
    <cellStyle name="Comma 7 14" xfId="4037" xr:uid="{00000000-0005-0000-0000-0000EC250000}"/>
    <cellStyle name="Comma 7 14 2" xfId="9785" xr:uid="{00000000-0005-0000-0000-0000ED250000}"/>
    <cellStyle name="Comma 7 14 2 2" xfId="14398" xr:uid="{00000000-0005-0000-0000-0000EE250000}"/>
    <cellStyle name="Comma 7 15" xfId="4038" xr:uid="{00000000-0005-0000-0000-0000EF250000}"/>
    <cellStyle name="Comma 7 15 2" xfId="9786" xr:uid="{00000000-0005-0000-0000-0000F0250000}"/>
    <cellStyle name="Comma 7 15 2 2" xfId="14399" xr:uid="{00000000-0005-0000-0000-0000F1250000}"/>
    <cellStyle name="Comma 7 16" xfId="4039" xr:uid="{00000000-0005-0000-0000-0000F2250000}"/>
    <cellStyle name="Comma 7 16 2" xfId="9787" xr:uid="{00000000-0005-0000-0000-0000F3250000}"/>
    <cellStyle name="Comma 7 16 2 2" xfId="14400" xr:uid="{00000000-0005-0000-0000-0000F4250000}"/>
    <cellStyle name="Comma 7 17" xfId="4040" xr:uid="{00000000-0005-0000-0000-0000F5250000}"/>
    <cellStyle name="Comma 7 17 2" xfId="9788" xr:uid="{00000000-0005-0000-0000-0000F6250000}"/>
    <cellStyle name="Comma 7 17 2 2" xfId="14401" xr:uid="{00000000-0005-0000-0000-0000F7250000}"/>
    <cellStyle name="Comma 7 18" xfId="4041" xr:uid="{00000000-0005-0000-0000-0000F8250000}"/>
    <cellStyle name="Comma 7 18 2" xfId="9789" xr:uid="{00000000-0005-0000-0000-0000F9250000}"/>
    <cellStyle name="Comma 7 18 2 2" xfId="14402" xr:uid="{00000000-0005-0000-0000-0000FA250000}"/>
    <cellStyle name="Comma 7 19" xfId="4042" xr:uid="{00000000-0005-0000-0000-0000FB250000}"/>
    <cellStyle name="Comma 7 19 2" xfId="9790" xr:uid="{00000000-0005-0000-0000-0000FC250000}"/>
    <cellStyle name="Comma 7 19 2 2" xfId="14403" xr:uid="{00000000-0005-0000-0000-0000FD250000}"/>
    <cellStyle name="Comma 7 2" xfId="4043" xr:uid="{00000000-0005-0000-0000-0000FE250000}"/>
    <cellStyle name="Comma 7 2 2" xfId="9791" xr:uid="{00000000-0005-0000-0000-0000FF250000}"/>
    <cellStyle name="Comma 7 2 2 2" xfId="14404" xr:uid="{00000000-0005-0000-0000-000000260000}"/>
    <cellStyle name="Comma 7 20" xfId="4044" xr:uid="{00000000-0005-0000-0000-000001260000}"/>
    <cellStyle name="Comma 7 20 2" xfId="9792" xr:uid="{00000000-0005-0000-0000-000002260000}"/>
    <cellStyle name="Comma 7 20 2 2" xfId="14405" xr:uid="{00000000-0005-0000-0000-000003260000}"/>
    <cellStyle name="Comma 7 21" xfId="4045" xr:uid="{00000000-0005-0000-0000-000004260000}"/>
    <cellStyle name="Comma 7 21 2" xfId="9793" xr:uid="{00000000-0005-0000-0000-000005260000}"/>
    <cellStyle name="Comma 7 21 2 2" xfId="14406" xr:uid="{00000000-0005-0000-0000-000006260000}"/>
    <cellStyle name="Comma 7 22" xfId="4046" xr:uid="{00000000-0005-0000-0000-000007260000}"/>
    <cellStyle name="Comma 7 22 2" xfId="9794" xr:uid="{00000000-0005-0000-0000-000008260000}"/>
    <cellStyle name="Comma 7 22 2 2" xfId="14407" xr:uid="{00000000-0005-0000-0000-000009260000}"/>
    <cellStyle name="Comma 7 23" xfId="7148" xr:uid="{00000000-0005-0000-0000-00000A260000}"/>
    <cellStyle name="Comma 7 23 2" xfId="11796" xr:uid="{00000000-0005-0000-0000-00000B260000}"/>
    <cellStyle name="Comma 7 23 2 2" xfId="15166" xr:uid="{00000000-0005-0000-0000-00000C260000}"/>
    <cellStyle name="Comma 7 23 3" xfId="11823" xr:uid="{00000000-0005-0000-0000-00000D260000}"/>
    <cellStyle name="Comma 7 24" xfId="9780" xr:uid="{00000000-0005-0000-0000-00000E260000}"/>
    <cellStyle name="Comma 7 24 2" xfId="14393" xr:uid="{00000000-0005-0000-0000-00000F260000}"/>
    <cellStyle name="Comma 7 3" xfId="4047" xr:uid="{00000000-0005-0000-0000-000010260000}"/>
    <cellStyle name="Comma 7 3 2" xfId="9795" xr:uid="{00000000-0005-0000-0000-000011260000}"/>
    <cellStyle name="Comma 7 3 2 2" xfId="14408" xr:uid="{00000000-0005-0000-0000-000012260000}"/>
    <cellStyle name="Comma 7 4" xfId="4048" xr:uid="{00000000-0005-0000-0000-000013260000}"/>
    <cellStyle name="Comma 7 4 2" xfId="9796" xr:uid="{00000000-0005-0000-0000-000014260000}"/>
    <cellStyle name="Comma 7 4 2 2" xfId="14409" xr:uid="{00000000-0005-0000-0000-000015260000}"/>
    <cellStyle name="Comma 7 5" xfId="4049" xr:uid="{00000000-0005-0000-0000-000016260000}"/>
    <cellStyle name="Comma 7 5 2" xfId="9797" xr:uid="{00000000-0005-0000-0000-000017260000}"/>
    <cellStyle name="Comma 7 5 2 2" xfId="14410" xr:uid="{00000000-0005-0000-0000-000018260000}"/>
    <cellStyle name="Comma 7 6" xfId="4050" xr:uid="{00000000-0005-0000-0000-000019260000}"/>
    <cellStyle name="Comma 7 6 2" xfId="9798" xr:uid="{00000000-0005-0000-0000-00001A260000}"/>
    <cellStyle name="Comma 7 6 2 2" xfId="14411" xr:uid="{00000000-0005-0000-0000-00001B260000}"/>
    <cellStyle name="Comma 7 7" xfId="4051" xr:uid="{00000000-0005-0000-0000-00001C260000}"/>
    <cellStyle name="Comma 7 7 2" xfId="9799" xr:uid="{00000000-0005-0000-0000-00001D260000}"/>
    <cellStyle name="Comma 7 7 2 2" xfId="14412" xr:uid="{00000000-0005-0000-0000-00001E260000}"/>
    <cellStyle name="Comma 7 8" xfId="4052" xr:uid="{00000000-0005-0000-0000-00001F260000}"/>
    <cellStyle name="Comma 7 8 2" xfId="9800" xr:uid="{00000000-0005-0000-0000-000020260000}"/>
    <cellStyle name="Comma 7 8 2 2" xfId="14413" xr:uid="{00000000-0005-0000-0000-000021260000}"/>
    <cellStyle name="Comma 7 9" xfId="4053" xr:uid="{00000000-0005-0000-0000-000022260000}"/>
    <cellStyle name="Comma 7 9 2" xfId="9801" xr:uid="{00000000-0005-0000-0000-000023260000}"/>
    <cellStyle name="Comma 7 9 2 2" xfId="14414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3" xr:uid="{00000000-0005-0000-0000-000027260000}"/>
    <cellStyle name="Comma 70 10 2 2" xfId="14416" xr:uid="{00000000-0005-0000-0000-000028260000}"/>
    <cellStyle name="Comma 70 11" xfId="4056" xr:uid="{00000000-0005-0000-0000-000029260000}"/>
    <cellStyle name="Comma 70 11 2" xfId="9804" xr:uid="{00000000-0005-0000-0000-00002A260000}"/>
    <cellStyle name="Comma 70 11 2 2" xfId="14417" xr:uid="{00000000-0005-0000-0000-00002B260000}"/>
    <cellStyle name="Comma 70 12" xfId="4057" xr:uid="{00000000-0005-0000-0000-00002C260000}"/>
    <cellStyle name="Comma 70 12 2" xfId="9805" xr:uid="{00000000-0005-0000-0000-00002D260000}"/>
    <cellStyle name="Comma 70 12 2 2" xfId="14418" xr:uid="{00000000-0005-0000-0000-00002E260000}"/>
    <cellStyle name="Comma 70 13" xfId="4058" xr:uid="{00000000-0005-0000-0000-00002F260000}"/>
    <cellStyle name="Comma 70 13 2" xfId="9806" xr:uid="{00000000-0005-0000-0000-000030260000}"/>
    <cellStyle name="Comma 70 13 2 2" xfId="14419" xr:uid="{00000000-0005-0000-0000-000031260000}"/>
    <cellStyle name="Comma 70 14" xfId="4059" xr:uid="{00000000-0005-0000-0000-000032260000}"/>
    <cellStyle name="Comma 70 14 2" xfId="9807" xr:uid="{00000000-0005-0000-0000-000033260000}"/>
    <cellStyle name="Comma 70 14 2 2" xfId="14420" xr:uid="{00000000-0005-0000-0000-000034260000}"/>
    <cellStyle name="Comma 70 15" xfId="4060" xr:uid="{00000000-0005-0000-0000-000035260000}"/>
    <cellStyle name="Comma 70 15 2" xfId="9808" xr:uid="{00000000-0005-0000-0000-000036260000}"/>
    <cellStyle name="Comma 70 15 2 2" xfId="14421" xr:uid="{00000000-0005-0000-0000-000037260000}"/>
    <cellStyle name="Comma 70 16" xfId="4061" xr:uid="{00000000-0005-0000-0000-000038260000}"/>
    <cellStyle name="Comma 70 16 2" xfId="9809" xr:uid="{00000000-0005-0000-0000-000039260000}"/>
    <cellStyle name="Comma 70 16 2 2" xfId="14422" xr:uid="{00000000-0005-0000-0000-00003A260000}"/>
    <cellStyle name="Comma 70 17" xfId="4062" xr:uid="{00000000-0005-0000-0000-00003B260000}"/>
    <cellStyle name="Comma 70 17 2" xfId="9810" xr:uid="{00000000-0005-0000-0000-00003C260000}"/>
    <cellStyle name="Comma 70 17 2 2" xfId="14423" xr:uid="{00000000-0005-0000-0000-00003D260000}"/>
    <cellStyle name="Comma 70 18" xfId="4063" xr:uid="{00000000-0005-0000-0000-00003E260000}"/>
    <cellStyle name="Comma 70 18 2" xfId="9811" xr:uid="{00000000-0005-0000-0000-00003F260000}"/>
    <cellStyle name="Comma 70 18 2 2" xfId="14424" xr:uid="{00000000-0005-0000-0000-000040260000}"/>
    <cellStyle name="Comma 70 19" xfId="4064" xr:uid="{00000000-0005-0000-0000-000041260000}"/>
    <cellStyle name="Comma 70 19 2" xfId="9812" xr:uid="{00000000-0005-0000-0000-000042260000}"/>
    <cellStyle name="Comma 70 19 2 2" xfId="14425" xr:uid="{00000000-0005-0000-0000-000043260000}"/>
    <cellStyle name="Comma 70 2" xfId="4065" xr:uid="{00000000-0005-0000-0000-000044260000}"/>
    <cellStyle name="Comma 70 2 2" xfId="9813" xr:uid="{00000000-0005-0000-0000-000045260000}"/>
    <cellStyle name="Comma 70 2 2 2" xfId="14426" xr:uid="{00000000-0005-0000-0000-000046260000}"/>
    <cellStyle name="Comma 70 20" xfId="4066" xr:uid="{00000000-0005-0000-0000-000047260000}"/>
    <cellStyle name="Comma 70 20 2" xfId="9814" xr:uid="{00000000-0005-0000-0000-000048260000}"/>
    <cellStyle name="Comma 70 20 2 2" xfId="14427" xr:uid="{00000000-0005-0000-0000-000049260000}"/>
    <cellStyle name="Comma 70 21" xfId="4067" xr:uid="{00000000-0005-0000-0000-00004A260000}"/>
    <cellStyle name="Comma 70 21 2" xfId="9815" xr:uid="{00000000-0005-0000-0000-00004B260000}"/>
    <cellStyle name="Comma 70 21 2 2" xfId="14428" xr:uid="{00000000-0005-0000-0000-00004C260000}"/>
    <cellStyle name="Comma 70 22" xfId="4068" xr:uid="{00000000-0005-0000-0000-00004D260000}"/>
    <cellStyle name="Comma 70 22 2" xfId="9816" xr:uid="{00000000-0005-0000-0000-00004E260000}"/>
    <cellStyle name="Comma 70 22 2 2" xfId="14429" xr:uid="{00000000-0005-0000-0000-00004F260000}"/>
    <cellStyle name="Comma 70 23" xfId="9802" xr:uid="{00000000-0005-0000-0000-000050260000}"/>
    <cellStyle name="Comma 70 23 2" xfId="14415" xr:uid="{00000000-0005-0000-0000-000051260000}"/>
    <cellStyle name="Comma 70 3" xfId="4069" xr:uid="{00000000-0005-0000-0000-000052260000}"/>
    <cellStyle name="Comma 70 3 2" xfId="9817" xr:uid="{00000000-0005-0000-0000-000053260000}"/>
    <cellStyle name="Comma 70 3 2 2" xfId="14430" xr:uid="{00000000-0005-0000-0000-000054260000}"/>
    <cellStyle name="Comma 70 4" xfId="4070" xr:uid="{00000000-0005-0000-0000-000055260000}"/>
    <cellStyle name="Comma 70 4 2" xfId="9818" xr:uid="{00000000-0005-0000-0000-000056260000}"/>
    <cellStyle name="Comma 70 4 2 2" xfId="14431" xr:uid="{00000000-0005-0000-0000-000057260000}"/>
    <cellStyle name="Comma 70 5" xfId="4071" xr:uid="{00000000-0005-0000-0000-000058260000}"/>
    <cellStyle name="Comma 70 5 2" xfId="9819" xr:uid="{00000000-0005-0000-0000-000059260000}"/>
    <cellStyle name="Comma 70 5 2 2" xfId="14432" xr:uid="{00000000-0005-0000-0000-00005A260000}"/>
    <cellStyle name="Comma 70 6" xfId="4072" xr:uid="{00000000-0005-0000-0000-00005B260000}"/>
    <cellStyle name="Comma 70 6 2" xfId="9820" xr:uid="{00000000-0005-0000-0000-00005C260000}"/>
    <cellStyle name="Comma 70 6 2 2" xfId="14433" xr:uid="{00000000-0005-0000-0000-00005D260000}"/>
    <cellStyle name="Comma 70 7" xfId="4073" xr:uid="{00000000-0005-0000-0000-00005E260000}"/>
    <cellStyle name="Comma 70 7 2" xfId="9821" xr:uid="{00000000-0005-0000-0000-00005F260000}"/>
    <cellStyle name="Comma 70 7 2 2" xfId="14434" xr:uid="{00000000-0005-0000-0000-000060260000}"/>
    <cellStyle name="Comma 70 8" xfId="4074" xr:uid="{00000000-0005-0000-0000-000061260000}"/>
    <cellStyle name="Comma 70 8 2" xfId="9822" xr:uid="{00000000-0005-0000-0000-000062260000}"/>
    <cellStyle name="Comma 70 8 2 2" xfId="14435" xr:uid="{00000000-0005-0000-0000-000063260000}"/>
    <cellStyle name="Comma 70 9" xfId="4075" xr:uid="{00000000-0005-0000-0000-000064260000}"/>
    <cellStyle name="Comma 70 9 2" xfId="9823" xr:uid="{00000000-0005-0000-0000-000065260000}"/>
    <cellStyle name="Comma 70 9 2 2" xfId="14436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5" xr:uid="{00000000-0005-0000-0000-000069260000}"/>
    <cellStyle name="Comma 71 10 2 2" xfId="14438" xr:uid="{00000000-0005-0000-0000-00006A260000}"/>
    <cellStyle name="Comma 71 11" xfId="4078" xr:uid="{00000000-0005-0000-0000-00006B260000}"/>
    <cellStyle name="Comma 71 11 2" xfId="9826" xr:uid="{00000000-0005-0000-0000-00006C260000}"/>
    <cellStyle name="Comma 71 11 2 2" xfId="14439" xr:uid="{00000000-0005-0000-0000-00006D260000}"/>
    <cellStyle name="Comma 71 12" xfId="4079" xr:uid="{00000000-0005-0000-0000-00006E260000}"/>
    <cellStyle name="Comma 71 12 2" xfId="9827" xr:uid="{00000000-0005-0000-0000-00006F260000}"/>
    <cellStyle name="Comma 71 12 2 2" xfId="14440" xr:uid="{00000000-0005-0000-0000-000070260000}"/>
    <cellStyle name="Comma 71 13" xfId="4080" xr:uid="{00000000-0005-0000-0000-000071260000}"/>
    <cellStyle name="Comma 71 13 2" xfId="9828" xr:uid="{00000000-0005-0000-0000-000072260000}"/>
    <cellStyle name="Comma 71 13 2 2" xfId="14441" xr:uid="{00000000-0005-0000-0000-000073260000}"/>
    <cellStyle name="Comma 71 14" xfId="4081" xr:uid="{00000000-0005-0000-0000-000074260000}"/>
    <cellStyle name="Comma 71 14 2" xfId="9829" xr:uid="{00000000-0005-0000-0000-000075260000}"/>
    <cellStyle name="Comma 71 14 2 2" xfId="14442" xr:uid="{00000000-0005-0000-0000-000076260000}"/>
    <cellStyle name="Comma 71 15" xfId="4082" xr:uid="{00000000-0005-0000-0000-000077260000}"/>
    <cellStyle name="Comma 71 15 2" xfId="9830" xr:uid="{00000000-0005-0000-0000-000078260000}"/>
    <cellStyle name="Comma 71 15 2 2" xfId="14443" xr:uid="{00000000-0005-0000-0000-000079260000}"/>
    <cellStyle name="Comma 71 16" xfId="4083" xr:uid="{00000000-0005-0000-0000-00007A260000}"/>
    <cellStyle name="Comma 71 16 2" xfId="9831" xr:uid="{00000000-0005-0000-0000-00007B260000}"/>
    <cellStyle name="Comma 71 16 2 2" xfId="14444" xr:uid="{00000000-0005-0000-0000-00007C260000}"/>
    <cellStyle name="Comma 71 17" xfId="4084" xr:uid="{00000000-0005-0000-0000-00007D260000}"/>
    <cellStyle name="Comma 71 17 2" xfId="9832" xr:uid="{00000000-0005-0000-0000-00007E260000}"/>
    <cellStyle name="Comma 71 17 2 2" xfId="14445" xr:uid="{00000000-0005-0000-0000-00007F260000}"/>
    <cellStyle name="Comma 71 18" xfId="4085" xr:uid="{00000000-0005-0000-0000-000080260000}"/>
    <cellStyle name="Comma 71 18 2" xfId="9833" xr:uid="{00000000-0005-0000-0000-000081260000}"/>
    <cellStyle name="Comma 71 18 2 2" xfId="14446" xr:uid="{00000000-0005-0000-0000-000082260000}"/>
    <cellStyle name="Comma 71 19" xfId="4086" xr:uid="{00000000-0005-0000-0000-000083260000}"/>
    <cellStyle name="Comma 71 19 2" xfId="9834" xr:uid="{00000000-0005-0000-0000-000084260000}"/>
    <cellStyle name="Comma 71 19 2 2" xfId="14447" xr:uid="{00000000-0005-0000-0000-000085260000}"/>
    <cellStyle name="Comma 71 2" xfId="4087" xr:uid="{00000000-0005-0000-0000-000086260000}"/>
    <cellStyle name="Comma 71 2 2" xfId="9835" xr:uid="{00000000-0005-0000-0000-000087260000}"/>
    <cellStyle name="Comma 71 2 2 2" xfId="14448" xr:uid="{00000000-0005-0000-0000-000088260000}"/>
    <cellStyle name="Comma 71 20" xfId="4088" xr:uid="{00000000-0005-0000-0000-000089260000}"/>
    <cellStyle name="Comma 71 20 2" xfId="9836" xr:uid="{00000000-0005-0000-0000-00008A260000}"/>
    <cellStyle name="Comma 71 20 2 2" xfId="14449" xr:uid="{00000000-0005-0000-0000-00008B260000}"/>
    <cellStyle name="Comma 71 21" xfId="4089" xr:uid="{00000000-0005-0000-0000-00008C260000}"/>
    <cellStyle name="Comma 71 21 2" xfId="9837" xr:uid="{00000000-0005-0000-0000-00008D260000}"/>
    <cellStyle name="Comma 71 21 2 2" xfId="14450" xr:uid="{00000000-0005-0000-0000-00008E260000}"/>
    <cellStyle name="Comma 71 22" xfId="4090" xr:uid="{00000000-0005-0000-0000-00008F260000}"/>
    <cellStyle name="Comma 71 22 2" xfId="9838" xr:uid="{00000000-0005-0000-0000-000090260000}"/>
    <cellStyle name="Comma 71 22 2 2" xfId="14451" xr:uid="{00000000-0005-0000-0000-000091260000}"/>
    <cellStyle name="Comma 71 23" xfId="9824" xr:uid="{00000000-0005-0000-0000-000092260000}"/>
    <cellStyle name="Comma 71 23 2" xfId="14437" xr:uid="{00000000-0005-0000-0000-000093260000}"/>
    <cellStyle name="Comma 71 3" xfId="4091" xr:uid="{00000000-0005-0000-0000-000094260000}"/>
    <cellStyle name="Comma 71 3 2" xfId="9839" xr:uid="{00000000-0005-0000-0000-000095260000}"/>
    <cellStyle name="Comma 71 3 2 2" xfId="14452" xr:uid="{00000000-0005-0000-0000-000096260000}"/>
    <cellStyle name="Comma 71 4" xfId="4092" xr:uid="{00000000-0005-0000-0000-000097260000}"/>
    <cellStyle name="Comma 71 4 2" xfId="9840" xr:uid="{00000000-0005-0000-0000-000098260000}"/>
    <cellStyle name="Comma 71 4 2 2" xfId="14453" xr:uid="{00000000-0005-0000-0000-000099260000}"/>
    <cellStyle name="Comma 71 5" xfId="4093" xr:uid="{00000000-0005-0000-0000-00009A260000}"/>
    <cellStyle name="Comma 71 5 2" xfId="9841" xr:uid="{00000000-0005-0000-0000-00009B260000}"/>
    <cellStyle name="Comma 71 5 2 2" xfId="14454" xr:uid="{00000000-0005-0000-0000-00009C260000}"/>
    <cellStyle name="Comma 71 6" xfId="4094" xr:uid="{00000000-0005-0000-0000-00009D260000}"/>
    <cellStyle name="Comma 71 6 2" xfId="9842" xr:uid="{00000000-0005-0000-0000-00009E260000}"/>
    <cellStyle name="Comma 71 6 2 2" xfId="14455" xr:uid="{00000000-0005-0000-0000-00009F260000}"/>
    <cellStyle name="Comma 71 7" xfId="4095" xr:uid="{00000000-0005-0000-0000-0000A0260000}"/>
    <cellStyle name="Comma 71 7 2" xfId="9843" xr:uid="{00000000-0005-0000-0000-0000A1260000}"/>
    <cellStyle name="Comma 71 7 2 2" xfId="14456" xr:uid="{00000000-0005-0000-0000-0000A2260000}"/>
    <cellStyle name="Comma 71 8" xfId="4096" xr:uid="{00000000-0005-0000-0000-0000A3260000}"/>
    <cellStyle name="Comma 71 8 2" xfId="9844" xr:uid="{00000000-0005-0000-0000-0000A4260000}"/>
    <cellStyle name="Comma 71 8 2 2" xfId="14457" xr:uid="{00000000-0005-0000-0000-0000A5260000}"/>
    <cellStyle name="Comma 71 9" xfId="4097" xr:uid="{00000000-0005-0000-0000-0000A6260000}"/>
    <cellStyle name="Comma 71 9 2" xfId="9845" xr:uid="{00000000-0005-0000-0000-0000A7260000}"/>
    <cellStyle name="Comma 71 9 2 2" xfId="14458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7" xr:uid="{00000000-0005-0000-0000-0000AB260000}"/>
    <cellStyle name="Comma 72 10 2 2" xfId="14460" xr:uid="{00000000-0005-0000-0000-0000AC260000}"/>
    <cellStyle name="Comma 72 11" xfId="4100" xr:uid="{00000000-0005-0000-0000-0000AD260000}"/>
    <cellStyle name="Comma 72 11 2" xfId="9848" xr:uid="{00000000-0005-0000-0000-0000AE260000}"/>
    <cellStyle name="Comma 72 11 2 2" xfId="14461" xr:uid="{00000000-0005-0000-0000-0000AF260000}"/>
    <cellStyle name="Comma 72 12" xfId="4101" xr:uid="{00000000-0005-0000-0000-0000B0260000}"/>
    <cellStyle name="Comma 72 12 2" xfId="9849" xr:uid="{00000000-0005-0000-0000-0000B1260000}"/>
    <cellStyle name="Comma 72 12 2 2" xfId="14462" xr:uid="{00000000-0005-0000-0000-0000B2260000}"/>
    <cellStyle name="Comma 72 13" xfId="4102" xr:uid="{00000000-0005-0000-0000-0000B3260000}"/>
    <cellStyle name="Comma 72 13 2" xfId="9850" xr:uid="{00000000-0005-0000-0000-0000B4260000}"/>
    <cellStyle name="Comma 72 13 2 2" xfId="14463" xr:uid="{00000000-0005-0000-0000-0000B5260000}"/>
    <cellStyle name="Comma 72 14" xfId="4103" xr:uid="{00000000-0005-0000-0000-0000B6260000}"/>
    <cellStyle name="Comma 72 14 2" xfId="9851" xr:uid="{00000000-0005-0000-0000-0000B7260000}"/>
    <cellStyle name="Comma 72 14 2 2" xfId="14464" xr:uid="{00000000-0005-0000-0000-0000B8260000}"/>
    <cellStyle name="Comma 72 15" xfId="4104" xr:uid="{00000000-0005-0000-0000-0000B9260000}"/>
    <cellStyle name="Comma 72 15 2" xfId="9852" xr:uid="{00000000-0005-0000-0000-0000BA260000}"/>
    <cellStyle name="Comma 72 15 2 2" xfId="14465" xr:uid="{00000000-0005-0000-0000-0000BB260000}"/>
    <cellStyle name="Comma 72 16" xfId="4105" xr:uid="{00000000-0005-0000-0000-0000BC260000}"/>
    <cellStyle name="Comma 72 16 2" xfId="9853" xr:uid="{00000000-0005-0000-0000-0000BD260000}"/>
    <cellStyle name="Comma 72 16 2 2" xfId="14466" xr:uid="{00000000-0005-0000-0000-0000BE260000}"/>
    <cellStyle name="Comma 72 17" xfId="4106" xr:uid="{00000000-0005-0000-0000-0000BF260000}"/>
    <cellStyle name="Comma 72 17 2" xfId="9854" xr:uid="{00000000-0005-0000-0000-0000C0260000}"/>
    <cellStyle name="Comma 72 17 2 2" xfId="14467" xr:uid="{00000000-0005-0000-0000-0000C1260000}"/>
    <cellStyle name="Comma 72 18" xfId="4107" xr:uid="{00000000-0005-0000-0000-0000C2260000}"/>
    <cellStyle name="Comma 72 18 2" xfId="9855" xr:uid="{00000000-0005-0000-0000-0000C3260000}"/>
    <cellStyle name="Comma 72 18 2 2" xfId="14468" xr:uid="{00000000-0005-0000-0000-0000C4260000}"/>
    <cellStyle name="Comma 72 19" xfId="4108" xr:uid="{00000000-0005-0000-0000-0000C5260000}"/>
    <cellStyle name="Comma 72 19 2" xfId="9856" xr:uid="{00000000-0005-0000-0000-0000C6260000}"/>
    <cellStyle name="Comma 72 19 2 2" xfId="14469" xr:uid="{00000000-0005-0000-0000-0000C7260000}"/>
    <cellStyle name="Comma 72 2" xfId="4109" xr:uid="{00000000-0005-0000-0000-0000C8260000}"/>
    <cellStyle name="Comma 72 2 2" xfId="9857" xr:uid="{00000000-0005-0000-0000-0000C9260000}"/>
    <cellStyle name="Comma 72 2 2 2" xfId="14470" xr:uid="{00000000-0005-0000-0000-0000CA260000}"/>
    <cellStyle name="Comma 72 20" xfId="4110" xr:uid="{00000000-0005-0000-0000-0000CB260000}"/>
    <cellStyle name="Comma 72 20 2" xfId="9858" xr:uid="{00000000-0005-0000-0000-0000CC260000}"/>
    <cellStyle name="Comma 72 20 2 2" xfId="14471" xr:uid="{00000000-0005-0000-0000-0000CD260000}"/>
    <cellStyle name="Comma 72 21" xfId="4111" xr:uid="{00000000-0005-0000-0000-0000CE260000}"/>
    <cellStyle name="Comma 72 21 2" xfId="9859" xr:uid="{00000000-0005-0000-0000-0000CF260000}"/>
    <cellStyle name="Comma 72 21 2 2" xfId="14472" xr:uid="{00000000-0005-0000-0000-0000D0260000}"/>
    <cellStyle name="Comma 72 22" xfId="4112" xr:uid="{00000000-0005-0000-0000-0000D1260000}"/>
    <cellStyle name="Comma 72 22 2" xfId="9860" xr:uid="{00000000-0005-0000-0000-0000D2260000}"/>
    <cellStyle name="Comma 72 22 2 2" xfId="14473" xr:uid="{00000000-0005-0000-0000-0000D3260000}"/>
    <cellStyle name="Comma 72 23" xfId="9846" xr:uid="{00000000-0005-0000-0000-0000D4260000}"/>
    <cellStyle name="Comma 72 23 2" xfId="14459" xr:uid="{00000000-0005-0000-0000-0000D5260000}"/>
    <cellStyle name="Comma 72 3" xfId="4113" xr:uid="{00000000-0005-0000-0000-0000D6260000}"/>
    <cellStyle name="Comma 72 3 2" xfId="9861" xr:uid="{00000000-0005-0000-0000-0000D7260000}"/>
    <cellStyle name="Comma 72 3 2 2" xfId="14474" xr:uid="{00000000-0005-0000-0000-0000D8260000}"/>
    <cellStyle name="Comma 72 4" xfId="4114" xr:uid="{00000000-0005-0000-0000-0000D9260000}"/>
    <cellStyle name="Comma 72 4 2" xfId="9862" xr:uid="{00000000-0005-0000-0000-0000DA260000}"/>
    <cellStyle name="Comma 72 4 2 2" xfId="14475" xr:uid="{00000000-0005-0000-0000-0000DB260000}"/>
    <cellStyle name="Comma 72 5" xfId="4115" xr:uid="{00000000-0005-0000-0000-0000DC260000}"/>
    <cellStyle name="Comma 72 5 2" xfId="9863" xr:uid="{00000000-0005-0000-0000-0000DD260000}"/>
    <cellStyle name="Comma 72 5 2 2" xfId="14476" xr:uid="{00000000-0005-0000-0000-0000DE260000}"/>
    <cellStyle name="Comma 72 6" xfId="4116" xr:uid="{00000000-0005-0000-0000-0000DF260000}"/>
    <cellStyle name="Comma 72 6 2" xfId="9864" xr:uid="{00000000-0005-0000-0000-0000E0260000}"/>
    <cellStyle name="Comma 72 6 2 2" xfId="14477" xr:uid="{00000000-0005-0000-0000-0000E1260000}"/>
    <cellStyle name="Comma 72 7" xfId="4117" xr:uid="{00000000-0005-0000-0000-0000E2260000}"/>
    <cellStyle name="Comma 72 7 2" xfId="9865" xr:uid="{00000000-0005-0000-0000-0000E3260000}"/>
    <cellStyle name="Comma 72 7 2 2" xfId="14478" xr:uid="{00000000-0005-0000-0000-0000E4260000}"/>
    <cellStyle name="Comma 72 8" xfId="4118" xr:uid="{00000000-0005-0000-0000-0000E5260000}"/>
    <cellStyle name="Comma 72 8 2" xfId="9866" xr:uid="{00000000-0005-0000-0000-0000E6260000}"/>
    <cellStyle name="Comma 72 8 2 2" xfId="14479" xr:uid="{00000000-0005-0000-0000-0000E7260000}"/>
    <cellStyle name="Comma 72 9" xfId="4119" xr:uid="{00000000-0005-0000-0000-0000E8260000}"/>
    <cellStyle name="Comma 72 9 2" xfId="9867" xr:uid="{00000000-0005-0000-0000-0000E9260000}"/>
    <cellStyle name="Comma 72 9 2 2" xfId="14480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69" xr:uid="{00000000-0005-0000-0000-0000ED260000}"/>
    <cellStyle name="Comma 73 10 2 2" xfId="14482" xr:uid="{00000000-0005-0000-0000-0000EE260000}"/>
    <cellStyle name="Comma 73 11" xfId="4122" xr:uid="{00000000-0005-0000-0000-0000EF260000}"/>
    <cellStyle name="Comma 73 11 2" xfId="9870" xr:uid="{00000000-0005-0000-0000-0000F0260000}"/>
    <cellStyle name="Comma 73 11 2 2" xfId="14483" xr:uid="{00000000-0005-0000-0000-0000F1260000}"/>
    <cellStyle name="Comma 73 12" xfId="4123" xr:uid="{00000000-0005-0000-0000-0000F2260000}"/>
    <cellStyle name="Comma 73 12 2" xfId="9871" xr:uid="{00000000-0005-0000-0000-0000F3260000}"/>
    <cellStyle name="Comma 73 12 2 2" xfId="14484" xr:uid="{00000000-0005-0000-0000-0000F4260000}"/>
    <cellStyle name="Comma 73 13" xfId="4124" xr:uid="{00000000-0005-0000-0000-0000F5260000}"/>
    <cellStyle name="Comma 73 13 2" xfId="9872" xr:uid="{00000000-0005-0000-0000-0000F6260000}"/>
    <cellStyle name="Comma 73 13 2 2" xfId="14485" xr:uid="{00000000-0005-0000-0000-0000F7260000}"/>
    <cellStyle name="Comma 73 14" xfId="4125" xr:uid="{00000000-0005-0000-0000-0000F8260000}"/>
    <cellStyle name="Comma 73 14 2" xfId="9873" xr:uid="{00000000-0005-0000-0000-0000F9260000}"/>
    <cellStyle name="Comma 73 14 2 2" xfId="14486" xr:uid="{00000000-0005-0000-0000-0000FA260000}"/>
    <cellStyle name="Comma 73 15" xfId="4126" xr:uid="{00000000-0005-0000-0000-0000FB260000}"/>
    <cellStyle name="Comma 73 15 2" xfId="9874" xr:uid="{00000000-0005-0000-0000-0000FC260000}"/>
    <cellStyle name="Comma 73 15 2 2" xfId="14487" xr:uid="{00000000-0005-0000-0000-0000FD260000}"/>
    <cellStyle name="Comma 73 16" xfId="4127" xr:uid="{00000000-0005-0000-0000-0000FE260000}"/>
    <cellStyle name="Comma 73 16 2" xfId="9875" xr:uid="{00000000-0005-0000-0000-0000FF260000}"/>
    <cellStyle name="Comma 73 16 2 2" xfId="14488" xr:uid="{00000000-0005-0000-0000-000000270000}"/>
    <cellStyle name="Comma 73 17" xfId="4128" xr:uid="{00000000-0005-0000-0000-000001270000}"/>
    <cellStyle name="Comma 73 17 2" xfId="9876" xr:uid="{00000000-0005-0000-0000-000002270000}"/>
    <cellStyle name="Comma 73 17 2 2" xfId="14489" xr:uid="{00000000-0005-0000-0000-000003270000}"/>
    <cellStyle name="Comma 73 18" xfId="4129" xr:uid="{00000000-0005-0000-0000-000004270000}"/>
    <cellStyle name="Comma 73 18 2" xfId="9877" xr:uid="{00000000-0005-0000-0000-000005270000}"/>
    <cellStyle name="Comma 73 18 2 2" xfId="14490" xr:uid="{00000000-0005-0000-0000-000006270000}"/>
    <cellStyle name="Comma 73 19" xfId="4130" xr:uid="{00000000-0005-0000-0000-000007270000}"/>
    <cellStyle name="Comma 73 19 2" xfId="9878" xr:uid="{00000000-0005-0000-0000-000008270000}"/>
    <cellStyle name="Comma 73 19 2 2" xfId="14491" xr:uid="{00000000-0005-0000-0000-000009270000}"/>
    <cellStyle name="Comma 73 2" xfId="4131" xr:uid="{00000000-0005-0000-0000-00000A270000}"/>
    <cellStyle name="Comma 73 2 2" xfId="9879" xr:uid="{00000000-0005-0000-0000-00000B270000}"/>
    <cellStyle name="Comma 73 2 2 2" xfId="14492" xr:uid="{00000000-0005-0000-0000-00000C270000}"/>
    <cellStyle name="Comma 73 20" xfId="4132" xr:uid="{00000000-0005-0000-0000-00000D270000}"/>
    <cellStyle name="Comma 73 20 2" xfId="9880" xr:uid="{00000000-0005-0000-0000-00000E270000}"/>
    <cellStyle name="Comma 73 20 2 2" xfId="14493" xr:uid="{00000000-0005-0000-0000-00000F270000}"/>
    <cellStyle name="Comma 73 21" xfId="4133" xr:uid="{00000000-0005-0000-0000-000010270000}"/>
    <cellStyle name="Comma 73 21 2" xfId="9881" xr:uid="{00000000-0005-0000-0000-000011270000}"/>
    <cellStyle name="Comma 73 21 2 2" xfId="14494" xr:uid="{00000000-0005-0000-0000-000012270000}"/>
    <cellStyle name="Comma 73 22" xfId="4134" xr:uid="{00000000-0005-0000-0000-000013270000}"/>
    <cellStyle name="Comma 73 22 2" xfId="9882" xr:uid="{00000000-0005-0000-0000-000014270000}"/>
    <cellStyle name="Comma 73 22 2 2" xfId="14495" xr:uid="{00000000-0005-0000-0000-000015270000}"/>
    <cellStyle name="Comma 73 23" xfId="9868" xr:uid="{00000000-0005-0000-0000-000016270000}"/>
    <cellStyle name="Comma 73 23 2" xfId="14481" xr:uid="{00000000-0005-0000-0000-000017270000}"/>
    <cellStyle name="Comma 73 3" xfId="4135" xr:uid="{00000000-0005-0000-0000-000018270000}"/>
    <cellStyle name="Comma 73 3 2" xfId="9883" xr:uid="{00000000-0005-0000-0000-000019270000}"/>
    <cellStyle name="Comma 73 3 2 2" xfId="14496" xr:uid="{00000000-0005-0000-0000-00001A270000}"/>
    <cellStyle name="Comma 73 4" xfId="4136" xr:uid="{00000000-0005-0000-0000-00001B270000}"/>
    <cellStyle name="Comma 73 4 2" xfId="9884" xr:uid="{00000000-0005-0000-0000-00001C270000}"/>
    <cellStyle name="Comma 73 4 2 2" xfId="14497" xr:uid="{00000000-0005-0000-0000-00001D270000}"/>
    <cellStyle name="Comma 73 5" xfId="4137" xr:uid="{00000000-0005-0000-0000-00001E270000}"/>
    <cellStyle name="Comma 73 5 2" xfId="9885" xr:uid="{00000000-0005-0000-0000-00001F270000}"/>
    <cellStyle name="Comma 73 5 2 2" xfId="14498" xr:uid="{00000000-0005-0000-0000-000020270000}"/>
    <cellStyle name="Comma 73 6" xfId="4138" xr:uid="{00000000-0005-0000-0000-000021270000}"/>
    <cellStyle name="Comma 73 6 2" xfId="9886" xr:uid="{00000000-0005-0000-0000-000022270000}"/>
    <cellStyle name="Comma 73 6 2 2" xfId="14499" xr:uid="{00000000-0005-0000-0000-000023270000}"/>
    <cellStyle name="Comma 73 7" xfId="4139" xr:uid="{00000000-0005-0000-0000-000024270000}"/>
    <cellStyle name="Comma 73 7 2" xfId="9887" xr:uid="{00000000-0005-0000-0000-000025270000}"/>
    <cellStyle name="Comma 73 7 2 2" xfId="14500" xr:uid="{00000000-0005-0000-0000-000026270000}"/>
    <cellStyle name="Comma 73 8" xfId="4140" xr:uid="{00000000-0005-0000-0000-000027270000}"/>
    <cellStyle name="Comma 73 8 2" xfId="9888" xr:uid="{00000000-0005-0000-0000-000028270000}"/>
    <cellStyle name="Comma 73 8 2 2" xfId="14501" xr:uid="{00000000-0005-0000-0000-000029270000}"/>
    <cellStyle name="Comma 73 9" xfId="4141" xr:uid="{00000000-0005-0000-0000-00002A270000}"/>
    <cellStyle name="Comma 73 9 2" xfId="9889" xr:uid="{00000000-0005-0000-0000-00002B270000}"/>
    <cellStyle name="Comma 73 9 2 2" xfId="14502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1" xr:uid="{00000000-0005-0000-0000-00002F270000}"/>
    <cellStyle name="Comma 74 10 2 2" xfId="14504" xr:uid="{00000000-0005-0000-0000-000030270000}"/>
    <cellStyle name="Comma 74 11" xfId="4144" xr:uid="{00000000-0005-0000-0000-000031270000}"/>
    <cellStyle name="Comma 74 11 2" xfId="9892" xr:uid="{00000000-0005-0000-0000-000032270000}"/>
    <cellStyle name="Comma 74 11 2 2" xfId="14505" xr:uid="{00000000-0005-0000-0000-000033270000}"/>
    <cellStyle name="Comma 74 12" xfId="4145" xr:uid="{00000000-0005-0000-0000-000034270000}"/>
    <cellStyle name="Comma 74 12 2" xfId="9893" xr:uid="{00000000-0005-0000-0000-000035270000}"/>
    <cellStyle name="Comma 74 12 2 2" xfId="14506" xr:uid="{00000000-0005-0000-0000-000036270000}"/>
    <cellStyle name="Comma 74 13" xfId="4146" xr:uid="{00000000-0005-0000-0000-000037270000}"/>
    <cellStyle name="Comma 74 13 2" xfId="9894" xr:uid="{00000000-0005-0000-0000-000038270000}"/>
    <cellStyle name="Comma 74 13 2 2" xfId="14507" xr:uid="{00000000-0005-0000-0000-000039270000}"/>
    <cellStyle name="Comma 74 14" xfId="4147" xr:uid="{00000000-0005-0000-0000-00003A270000}"/>
    <cellStyle name="Comma 74 14 2" xfId="9895" xr:uid="{00000000-0005-0000-0000-00003B270000}"/>
    <cellStyle name="Comma 74 14 2 2" xfId="14508" xr:uid="{00000000-0005-0000-0000-00003C270000}"/>
    <cellStyle name="Comma 74 15" xfId="4148" xr:uid="{00000000-0005-0000-0000-00003D270000}"/>
    <cellStyle name="Comma 74 15 2" xfId="9896" xr:uid="{00000000-0005-0000-0000-00003E270000}"/>
    <cellStyle name="Comma 74 15 2 2" xfId="14509" xr:uid="{00000000-0005-0000-0000-00003F270000}"/>
    <cellStyle name="Comma 74 16" xfId="4149" xr:uid="{00000000-0005-0000-0000-000040270000}"/>
    <cellStyle name="Comma 74 16 2" xfId="9897" xr:uid="{00000000-0005-0000-0000-000041270000}"/>
    <cellStyle name="Comma 74 16 2 2" xfId="14510" xr:uid="{00000000-0005-0000-0000-000042270000}"/>
    <cellStyle name="Comma 74 17" xfId="4150" xr:uid="{00000000-0005-0000-0000-000043270000}"/>
    <cellStyle name="Comma 74 17 2" xfId="9898" xr:uid="{00000000-0005-0000-0000-000044270000}"/>
    <cellStyle name="Comma 74 17 2 2" xfId="14511" xr:uid="{00000000-0005-0000-0000-000045270000}"/>
    <cellStyle name="Comma 74 18" xfId="4151" xr:uid="{00000000-0005-0000-0000-000046270000}"/>
    <cellStyle name="Comma 74 18 2" xfId="9899" xr:uid="{00000000-0005-0000-0000-000047270000}"/>
    <cellStyle name="Comma 74 18 2 2" xfId="14512" xr:uid="{00000000-0005-0000-0000-000048270000}"/>
    <cellStyle name="Comma 74 19" xfId="4152" xr:uid="{00000000-0005-0000-0000-000049270000}"/>
    <cellStyle name="Comma 74 19 2" xfId="9900" xr:uid="{00000000-0005-0000-0000-00004A270000}"/>
    <cellStyle name="Comma 74 19 2 2" xfId="14513" xr:uid="{00000000-0005-0000-0000-00004B270000}"/>
    <cellStyle name="Comma 74 2" xfId="4153" xr:uid="{00000000-0005-0000-0000-00004C270000}"/>
    <cellStyle name="Comma 74 2 2" xfId="9901" xr:uid="{00000000-0005-0000-0000-00004D270000}"/>
    <cellStyle name="Comma 74 2 2 2" xfId="14514" xr:uid="{00000000-0005-0000-0000-00004E270000}"/>
    <cellStyle name="Comma 74 20" xfId="4154" xr:uid="{00000000-0005-0000-0000-00004F270000}"/>
    <cellStyle name="Comma 74 20 2" xfId="9902" xr:uid="{00000000-0005-0000-0000-000050270000}"/>
    <cellStyle name="Comma 74 20 2 2" xfId="14515" xr:uid="{00000000-0005-0000-0000-000051270000}"/>
    <cellStyle name="Comma 74 21" xfId="4155" xr:uid="{00000000-0005-0000-0000-000052270000}"/>
    <cellStyle name="Comma 74 21 2" xfId="9903" xr:uid="{00000000-0005-0000-0000-000053270000}"/>
    <cellStyle name="Comma 74 21 2 2" xfId="14516" xr:uid="{00000000-0005-0000-0000-000054270000}"/>
    <cellStyle name="Comma 74 22" xfId="4156" xr:uid="{00000000-0005-0000-0000-000055270000}"/>
    <cellStyle name="Comma 74 22 2" xfId="9904" xr:uid="{00000000-0005-0000-0000-000056270000}"/>
    <cellStyle name="Comma 74 22 2 2" xfId="14517" xr:uid="{00000000-0005-0000-0000-000057270000}"/>
    <cellStyle name="Comma 74 23" xfId="9890" xr:uid="{00000000-0005-0000-0000-000058270000}"/>
    <cellStyle name="Comma 74 23 2" xfId="14503" xr:uid="{00000000-0005-0000-0000-000059270000}"/>
    <cellStyle name="Comma 74 3" xfId="4157" xr:uid="{00000000-0005-0000-0000-00005A270000}"/>
    <cellStyle name="Comma 74 3 2" xfId="9905" xr:uid="{00000000-0005-0000-0000-00005B270000}"/>
    <cellStyle name="Comma 74 3 2 2" xfId="14518" xr:uid="{00000000-0005-0000-0000-00005C270000}"/>
    <cellStyle name="Comma 74 4" xfId="4158" xr:uid="{00000000-0005-0000-0000-00005D270000}"/>
    <cellStyle name="Comma 74 4 2" xfId="9906" xr:uid="{00000000-0005-0000-0000-00005E270000}"/>
    <cellStyle name="Comma 74 4 2 2" xfId="14519" xr:uid="{00000000-0005-0000-0000-00005F270000}"/>
    <cellStyle name="Comma 74 5" xfId="4159" xr:uid="{00000000-0005-0000-0000-000060270000}"/>
    <cellStyle name="Comma 74 5 2" xfId="9907" xr:uid="{00000000-0005-0000-0000-000061270000}"/>
    <cellStyle name="Comma 74 5 2 2" xfId="14520" xr:uid="{00000000-0005-0000-0000-000062270000}"/>
    <cellStyle name="Comma 74 6" xfId="4160" xr:uid="{00000000-0005-0000-0000-000063270000}"/>
    <cellStyle name="Comma 74 6 2" xfId="9908" xr:uid="{00000000-0005-0000-0000-000064270000}"/>
    <cellStyle name="Comma 74 6 2 2" xfId="14521" xr:uid="{00000000-0005-0000-0000-000065270000}"/>
    <cellStyle name="Comma 74 7" xfId="4161" xr:uid="{00000000-0005-0000-0000-000066270000}"/>
    <cellStyle name="Comma 74 7 2" xfId="9909" xr:uid="{00000000-0005-0000-0000-000067270000}"/>
    <cellStyle name="Comma 74 7 2 2" xfId="14522" xr:uid="{00000000-0005-0000-0000-000068270000}"/>
    <cellStyle name="Comma 74 8" xfId="4162" xr:uid="{00000000-0005-0000-0000-000069270000}"/>
    <cellStyle name="Comma 74 8 2" xfId="9910" xr:uid="{00000000-0005-0000-0000-00006A270000}"/>
    <cellStyle name="Comma 74 8 2 2" xfId="14523" xr:uid="{00000000-0005-0000-0000-00006B270000}"/>
    <cellStyle name="Comma 74 9" xfId="4163" xr:uid="{00000000-0005-0000-0000-00006C270000}"/>
    <cellStyle name="Comma 74 9 2" xfId="9911" xr:uid="{00000000-0005-0000-0000-00006D270000}"/>
    <cellStyle name="Comma 74 9 2 2" xfId="14524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3" xr:uid="{00000000-0005-0000-0000-000071270000}"/>
    <cellStyle name="Comma 75 10 2 2" xfId="14526" xr:uid="{00000000-0005-0000-0000-000072270000}"/>
    <cellStyle name="Comma 75 11" xfId="4166" xr:uid="{00000000-0005-0000-0000-000073270000}"/>
    <cellStyle name="Comma 75 11 2" xfId="9914" xr:uid="{00000000-0005-0000-0000-000074270000}"/>
    <cellStyle name="Comma 75 11 2 2" xfId="14527" xr:uid="{00000000-0005-0000-0000-000075270000}"/>
    <cellStyle name="Comma 75 12" xfId="4167" xr:uid="{00000000-0005-0000-0000-000076270000}"/>
    <cellStyle name="Comma 75 12 2" xfId="9915" xr:uid="{00000000-0005-0000-0000-000077270000}"/>
    <cellStyle name="Comma 75 12 2 2" xfId="14528" xr:uid="{00000000-0005-0000-0000-000078270000}"/>
    <cellStyle name="Comma 75 13" xfId="4168" xr:uid="{00000000-0005-0000-0000-000079270000}"/>
    <cellStyle name="Comma 75 13 2" xfId="9916" xr:uid="{00000000-0005-0000-0000-00007A270000}"/>
    <cellStyle name="Comma 75 13 2 2" xfId="14529" xr:uid="{00000000-0005-0000-0000-00007B270000}"/>
    <cellStyle name="Comma 75 14" xfId="4169" xr:uid="{00000000-0005-0000-0000-00007C270000}"/>
    <cellStyle name="Comma 75 14 2" xfId="9917" xr:uid="{00000000-0005-0000-0000-00007D270000}"/>
    <cellStyle name="Comma 75 14 2 2" xfId="14530" xr:uid="{00000000-0005-0000-0000-00007E270000}"/>
    <cellStyle name="Comma 75 15" xfId="4170" xr:uid="{00000000-0005-0000-0000-00007F270000}"/>
    <cellStyle name="Comma 75 15 2" xfId="9918" xr:uid="{00000000-0005-0000-0000-000080270000}"/>
    <cellStyle name="Comma 75 15 2 2" xfId="14531" xr:uid="{00000000-0005-0000-0000-000081270000}"/>
    <cellStyle name="Comma 75 16" xfId="4171" xr:uid="{00000000-0005-0000-0000-000082270000}"/>
    <cellStyle name="Comma 75 16 2" xfId="9919" xr:uid="{00000000-0005-0000-0000-000083270000}"/>
    <cellStyle name="Comma 75 16 2 2" xfId="14532" xr:uid="{00000000-0005-0000-0000-000084270000}"/>
    <cellStyle name="Comma 75 17" xfId="4172" xr:uid="{00000000-0005-0000-0000-000085270000}"/>
    <cellStyle name="Comma 75 17 2" xfId="9920" xr:uid="{00000000-0005-0000-0000-000086270000}"/>
    <cellStyle name="Comma 75 17 2 2" xfId="14533" xr:uid="{00000000-0005-0000-0000-000087270000}"/>
    <cellStyle name="Comma 75 18" xfId="4173" xr:uid="{00000000-0005-0000-0000-000088270000}"/>
    <cellStyle name="Comma 75 18 2" xfId="9921" xr:uid="{00000000-0005-0000-0000-000089270000}"/>
    <cellStyle name="Comma 75 18 2 2" xfId="14534" xr:uid="{00000000-0005-0000-0000-00008A270000}"/>
    <cellStyle name="Comma 75 19" xfId="4174" xr:uid="{00000000-0005-0000-0000-00008B270000}"/>
    <cellStyle name="Comma 75 19 2" xfId="9922" xr:uid="{00000000-0005-0000-0000-00008C270000}"/>
    <cellStyle name="Comma 75 19 2 2" xfId="14535" xr:uid="{00000000-0005-0000-0000-00008D270000}"/>
    <cellStyle name="Comma 75 2" xfId="4175" xr:uid="{00000000-0005-0000-0000-00008E270000}"/>
    <cellStyle name="Comma 75 2 2" xfId="9923" xr:uid="{00000000-0005-0000-0000-00008F270000}"/>
    <cellStyle name="Comma 75 2 2 2" xfId="14536" xr:uid="{00000000-0005-0000-0000-000090270000}"/>
    <cellStyle name="Comma 75 20" xfId="4176" xr:uid="{00000000-0005-0000-0000-000091270000}"/>
    <cellStyle name="Comma 75 20 2" xfId="9924" xr:uid="{00000000-0005-0000-0000-000092270000}"/>
    <cellStyle name="Comma 75 20 2 2" xfId="14537" xr:uid="{00000000-0005-0000-0000-000093270000}"/>
    <cellStyle name="Comma 75 21" xfId="4177" xr:uid="{00000000-0005-0000-0000-000094270000}"/>
    <cellStyle name="Comma 75 21 2" xfId="9925" xr:uid="{00000000-0005-0000-0000-000095270000}"/>
    <cellStyle name="Comma 75 21 2 2" xfId="14538" xr:uid="{00000000-0005-0000-0000-000096270000}"/>
    <cellStyle name="Comma 75 22" xfId="4178" xr:uid="{00000000-0005-0000-0000-000097270000}"/>
    <cellStyle name="Comma 75 22 2" xfId="9926" xr:uid="{00000000-0005-0000-0000-000098270000}"/>
    <cellStyle name="Comma 75 22 2 2" xfId="14539" xr:uid="{00000000-0005-0000-0000-000099270000}"/>
    <cellStyle name="Comma 75 23" xfId="9912" xr:uid="{00000000-0005-0000-0000-00009A270000}"/>
    <cellStyle name="Comma 75 23 2" xfId="14525" xr:uid="{00000000-0005-0000-0000-00009B270000}"/>
    <cellStyle name="Comma 75 3" xfId="4179" xr:uid="{00000000-0005-0000-0000-00009C270000}"/>
    <cellStyle name="Comma 75 3 2" xfId="9927" xr:uid="{00000000-0005-0000-0000-00009D270000}"/>
    <cellStyle name="Comma 75 3 2 2" xfId="14540" xr:uid="{00000000-0005-0000-0000-00009E270000}"/>
    <cellStyle name="Comma 75 4" xfId="4180" xr:uid="{00000000-0005-0000-0000-00009F270000}"/>
    <cellStyle name="Comma 75 4 2" xfId="9928" xr:uid="{00000000-0005-0000-0000-0000A0270000}"/>
    <cellStyle name="Comma 75 4 2 2" xfId="14541" xr:uid="{00000000-0005-0000-0000-0000A1270000}"/>
    <cellStyle name="Comma 75 5" xfId="4181" xr:uid="{00000000-0005-0000-0000-0000A2270000}"/>
    <cellStyle name="Comma 75 5 2" xfId="9929" xr:uid="{00000000-0005-0000-0000-0000A3270000}"/>
    <cellStyle name="Comma 75 5 2 2" xfId="14542" xr:uid="{00000000-0005-0000-0000-0000A4270000}"/>
    <cellStyle name="Comma 75 6" xfId="4182" xr:uid="{00000000-0005-0000-0000-0000A5270000}"/>
    <cellStyle name="Comma 75 6 2" xfId="9930" xr:uid="{00000000-0005-0000-0000-0000A6270000}"/>
    <cellStyle name="Comma 75 6 2 2" xfId="14543" xr:uid="{00000000-0005-0000-0000-0000A7270000}"/>
    <cellStyle name="Comma 75 7" xfId="4183" xr:uid="{00000000-0005-0000-0000-0000A8270000}"/>
    <cellStyle name="Comma 75 7 2" xfId="9931" xr:uid="{00000000-0005-0000-0000-0000A9270000}"/>
    <cellStyle name="Comma 75 7 2 2" xfId="14544" xr:uid="{00000000-0005-0000-0000-0000AA270000}"/>
    <cellStyle name="Comma 75 8" xfId="4184" xr:uid="{00000000-0005-0000-0000-0000AB270000}"/>
    <cellStyle name="Comma 75 8 2" xfId="9932" xr:uid="{00000000-0005-0000-0000-0000AC270000}"/>
    <cellStyle name="Comma 75 8 2 2" xfId="14545" xr:uid="{00000000-0005-0000-0000-0000AD270000}"/>
    <cellStyle name="Comma 75 9" xfId="4185" xr:uid="{00000000-0005-0000-0000-0000AE270000}"/>
    <cellStyle name="Comma 75 9 2" xfId="9933" xr:uid="{00000000-0005-0000-0000-0000AF270000}"/>
    <cellStyle name="Comma 75 9 2 2" xfId="14546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5" xr:uid="{00000000-0005-0000-0000-0000B3270000}"/>
    <cellStyle name="Comma 76 10 2 2" xfId="14548" xr:uid="{00000000-0005-0000-0000-0000B4270000}"/>
    <cellStyle name="Comma 76 11" xfId="4188" xr:uid="{00000000-0005-0000-0000-0000B5270000}"/>
    <cellStyle name="Comma 76 11 2" xfId="9936" xr:uid="{00000000-0005-0000-0000-0000B6270000}"/>
    <cellStyle name="Comma 76 11 2 2" xfId="14549" xr:uid="{00000000-0005-0000-0000-0000B7270000}"/>
    <cellStyle name="Comma 76 12" xfId="4189" xr:uid="{00000000-0005-0000-0000-0000B8270000}"/>
    <cellStyle name="Comma 76 12 2" xfId="9937" xr:uid="{00000000-0005-0000-0000-0000B9270000}"/>
    <cellStyle name="Comma 76 12 2 2" xfId="14550" xr:uid="{00000000-0005-0000-0000-0000BA270000}"/>
    <cellStyle name="Comma 76 13" xfId="4190" xr:uid="{00000000-0005-0000-0000-0000BB270000}"/>
    <cellStyle name="Comma 76 13 2" xfId="9938" xr:uid="{00000000-0005-0000-0000-0000BC270000}"/>
    <cellStyle name="Comma 76 13 2 2" xfId="14551" xr:uid="{00000000-0005-0000-0000-0000BD270000}"/>
    <cellStyle name="Comma 76 14" xfId="4191" xr:uid="{00000000-0005-0000-0000-0000BE270000}"/>
    <cellStyle name="Comma 76 14 2" xfId="9939" xr:uid="{00000000-0005-0000-0000-0000BF270000}"/>
    <cellStyle name="Comma 76 14 2 2" xfId="14552" xr:uid="{00000000-0005-0000-0000-0000C0270000}"/>
    <cellStyle name="Comma 76 15" xfId="4192" xr:uid="{00000000-0005-0000-0000-0000C1270000}"/>
    <cellStyle name="Comma 76 15 2" xfId="9940" xr:uid="{00000000-0005-0000-0000-0000C2270000}"/>
    <cellStyle name="Comma 76 15 2 2" xfId="14553" xr:uid="{00000000-0005-0000-0000-0000C3270000}"/>
    <cellStyle name="Comma 76 16" xfId="4193" xr:uid="{00000000-0005-0000-0000-0000C4270000}"/>
    <cellStyle name="Comma 76 16 2" xfId="9941" xr:uid="{00000000-0005-0000-0000-0000C5270000}"/>
    <cellStyle name="Comma 76 16 2 2" xfId="14554" xr:uid="{00000000-0005-0000-0000-0000C6270000}"/>
    <cellStyle name="Comma 76 17" xfId="4194" xr:uid="{00000000-0005-0000-0000-0000C7270000}"/>
    <cellStyle name="Comma 76 17 2" xfId="9942" xr:uid="{00000000-0005-0000-0000-0000C8270000}"/>
    <cellStyle name="Comma 76 17 2 2" xfId="14555" xr:uid="{00000000-0005-0000-0000-0000C9270000}"/>
    <cellStyle name="Comma 76 18" xfId="4195" xr:uid="{00000000-0005-0000-0000-0000CA270000}"/>
    <cellStyle name="Comma 76 18 2" xfId="9943" xr:uid="{00000000-0005-0000-0000-0000CB270000}"/>
    <cellStyle name="Comma 76 18 2 2" xfId="14556" xr:uid="{00000000-0005-0000-0000-0000CC270000}"/>
    <cellStyle name="Comma 76 19" xfId="4196" xr:uid="{00000000-0005-0000-0000-0000CD270000}"/>
    <cellStyle name="Comma 76 19 2" xfId="9944" xr:uid="{00000000-0005-0000-0000-0000CE270000}"/>
    <cellStyle name="Comma 76 19 2 2" xfId="14557" xr:uid="{00000000-0005-0000-0000-0000CF270000}"/>
    <cellStyle name="Comma 76 2" xfId="4197" xr:uid="{00000000-0005-0000-0000-0000D0270000}"/>
    <cellStyle name="Comma 76 2 2" xfId="9945" xr:uid="{00000000-0005-0000-0000-0000D1270000}"/>
    <cellStyle name="Comma 76 2 2 2" xfId="14558" xr:uid="{00000000-0005-0000-0000-0000D2270000}"/>
    <cellStyle name="Comma 76 20" xfId="4198" xr:uid="{00000000-0005-0000-0000-0000D3270000}"/>
    <cellStyle name="Comma 76 20 2" xfId="9946" xr:uid="{00000000-0005-0000-0000-0000D4270000}"/>
    <cellStyle name="Comma 76 20 2 2" xfId="14559" xr:uid="{00000000-0005-0000-0000-0000D5270000}"/>
    <cellStyle name="Comma 76 21" xfId="4199" xr:uid="{00000000-0005-0000-0000-0000D6270000}"/>
    <cellStyle name="Comma 76 21 2" xfId="9947" xr:uid="{00000000-0005-0000-0000-0000D7270000}"/>
    <cellStyle name="Comma 76 21 2 2" xfId="14560" xr:uid="{00000000-0005-0000-0000-0000D8270000}"/>
    <cellStyle name="Comma 76 22" xfId="4200" xr:uid="{00000000-0005-0000-0000-0000D9270000}"/>
    <cellStyle name="Comma 76 22 2" xfId="9948" xr:uid="{00000000-0005-0000-0000-0000DA270000}"/>
    <cellStyle name="Comma 76 22 2 2" xfId="14561" xr:uid="{00000000-0005-0000-0000-0000DB270000}"/>
    <cellStyle name="Comma 76 23" xfId="9934" xr:uid="{00000000-0005-0000-0000-0000DC270000}"/>
    <cellStyle name="Comma 76 23 2" xfId="14547" xr:uid="{00000000-0005-0000-0000-0000DD270000}"/>
    <cellStyle name="Comma 76 3" xfId="4201" xr:uid="{00000000-0005-0000-0000-0000DE270000}"/>
    <cellStyle name="Comma 76 3 2" xfId="9949" xr:uid="{00000000-0005-0000-0000-0000DF270000}"/>
    <cellStyle name="Comma 76 3 2 2" xfId="14562" xr:uid="{00000000-0005-0000-0000-0000E0270000}"/>
    <cellStyle name="Comma 76 4" xfId="4202" xr:uid="{00000000-0005-0000-0000-0000E1270000}"/>
    <cellStyle name="Comma 76 4 2" xfId="9950" xr:uid="{00000000-0005-0000-0000-0000E2270000}"/>
    <cellStyle name="Comma 76 4 2 2" xfId="14563" xr:uid="{00000000-0005-0000-0000-0000E3270000}"/>
    <cellStyle name="Comma 76 5" xfId="4203" xr:uid="{00000000-0005-0000-0000-0000E4270000}"/>
    <cellStyle name="Comma 76 5 2" xfId="9951" xr:uid="{00000000-0005-0000-0000-0000E5270000}"/>
    <cellStyle name="Comma 76 5 2 2" xfId="14564" xr:uid="{00000000-0005-0000-0000-0000E6270000}"/>
    <cellStyle name="Comma 76 6" xfId="4204" xr:uid="{00000000-0005-0000-0000-0000E7270000}"/>
    <cellStyle name="Comma 76 6 2" xfId="9952" xr:uid="{00000000-0005-0000-0000-0000E8270000}"/>
    <cellStyle name="Comma 76 6 2 2" xfId="14565" xr:uid="{00000000-0005-0000-0000-0000E9270000}"/>
    <cellStyle name="Comma 76 7" xfId="4205" xr:uid="{00000000-0005-0000-0000-0000EA270000}"/>
    <cellStyle name="Comma 76 7 2" xfId="9953" xr:uid="{00000000-0005-0000-0000-0000EB270000}"/>
    <cellStyle name="Comma 76 7 2 2" xfId="14566" xr:uid="{00000000-0005-0000-0000-0000EC270000}"/>
    <cellStyle name="Comma 76 8" xfId="4206" xr:uid="{00000000-0005-0000-0000-0000ED270000}"/>
    <cellStyle name="Comma 76 8 2" xfId="9954" xr:uid="{00000000-0005-0000-0000-0000EE270000}"/>
    <cellStyle name="Comma 76 8 2 2" xfId="14567" xr:uid="{00000000-0005-0000-0000-0000EF270000}"/>
    <cellStyle name="Comma 76 9" xfId="4207" xr:uid="{00000000-0005-0000-0000-0000F0270000}"/>
    <cellStyle name="Comma 76 9 2" xfId="9955" xr:uid="{00000000-0005-0000-0000-0000F1270000}"/>
    <cellStyle name="Comma 76 9 2 2" xfId="14568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7" xr:uid="{00000000-0005-0000-0000-0000F5270000}"/>
    <cellStyle name="Comma 77 10 2 2" xfId="14570" xr:uid="{00000000-0005-0000-0000-0000F6270000}"/>
    <cellStyle name="Comma 77 11" xfId="4210" xr:uid="{00000000-0005-0000-0000-0000F7270000}"/>
    <cellStyle name="Comma 77 11 2" xfId="9958" xr:uid="{00000000-0005-0000-0000-0000F8270000}"/>
    <cellStyle name="Comma 77 11 2 2" xfId="14571" xr:uid="{00000000-0005-0000-0000-0000F9270000}"/>
    <cellStyle name="Comma 77 12" xfId="4211" xr:uid="{00000000-0005-0000-0000-0000FA270000}"/>
    <cellStyle name="Comma 77 12 2" xfId="9959" xr:uid="{00000000-0005-0000-0000-0000FB270000}"/>
    <cellStyle name="Comma 77 12 2 2" xfId="14572" xr:uid="{00000000-0005-0000-0000-0000FC270000}"/>
    <cellStyle name="Comma 77 13" xfId="4212" xr:uid="{00000000-0005-0000-0000-0000FD270000}"/>
    <cellStyle name="Comma 77 13 2" xfId="9960" xr:uid="{00000000-0005-0000-0000-0000FE270000}"/>
    <cellStyle name="Comma 77 13 2 2" xfId="14573" xr:uid="{00000000-0005-0000-0000-0000FF270000}"/>
    <cellStyle name="Comma 77 14" xfId="4213" xr:uid="{00000000-0005-0000-0000-000000280000}"/>
    <cellStyle name="Comma 77 14 2" xfId="9961" xr:uid="{00000000-0005-0000-0000-000001280000}"/>
    <cellStyle name="Comma 77 14 2 2" xfId="14574" xr:uid="{00000000-0005-0000-0000-000002280000}"/>
    <cellStyle name="Comma 77 15" xfId="4214" xr:uid="{00000000-0005-0000-0000-000003280000}"/>
    <cellStyle name="Comma 77 15 2" xfId="9962" xr:uid="{00000000-0005-0000-0000-000004280000}"/>
    <cellStyle name="Comma 77 15 2 2" xfId="14575" xr:uid="{00000000-0005-0000-0000-000005280000}"/>
    <cellStyle name="Comma 77 16" xfId="4215" xr:uid="{00000000-0005-0000-0000-000006280000}"/>
    <cellStyle name="Comma 77 16 2" xfId="9963" xr:uid="{00000000-0005-0000-0000-000007280000}"/>
    <cellStyle name="Comma 77 16 2 2" xfId="14576" xr:uid="{00000000-0005-0000-0000-000008280000}"/>
    <cellStyle name="Comma 77 17" xfId="4216" xr:uid="{00000000-0005-0000-0000-000009280000}"/>
    <cellStyle name="Comma 77 17 2" xfId="9964" xr:uid="{00000000-0005-0000-0000-00000A280000}"/>
    <cellStyle name="Comma 77 17 2 2" xfId="14577" xr:uid="{00000000-0005-0000-0000-00000B280000}"/>
    <cellStyle name="Comma 77 18" xfId="4217" xr:uid="{00000000-0005-0000-0000-00000C280000}"/>
    <cellStyle name="Comma 77 18 2" xfId="9965" xr:uid="{00000000-0005-0000-0000-00000D280000}"/>
    <cellStyle name="Comma 77 18 2 2" xfId="14578" xr:uid="{00000000-0005-0000-0000-00000E280000}"/>
    <cellStyle name="Comma 77 19" xfId="4218" xr:uid="{00000000-0005-0000-0000-00000F280000}"/>
    <cellStyle name="Comma 77 19 2" xfId="9966" xr:uid="{00000000-0005-0000-0000-000010280000}"/>
    <cellStyle name="Comma 77 19 2 2" xfId="14579" xr:uid="{00000000-0005-0000-0000-000011280000}"/>
    <cellStyle name="Comma 77 2" xfId="4219" xr:uid="{00000000-0005-0000-0000-000012280000}"/>
    <cellStyle name="Comma 77 2 2" xfId="9967" xr:uid="{00000000-0005-0000-0000-000013280000}"/>
    <cellStyle name="Comma 77 2 2 2" xfId="14580" xr:uid="{00000000-0005-0000-0000-000014280000}"/>
    <cellStyle name="Comma 77 20" xfId="4220" xr:uid="{00000000-0005-0000-0000-000015280000}"/>
    <cellStyle name="Comma 77 20 2" xfId="9968" xr:uid="{00000000-0005-0000-0000-000016280000}"/>
    <cellStyle name="Comma 77 20 2 2" xfId="14581" xr:uid="{00000000-0005-0000-0000-000017280000}"/>
    <cellStyle name="Comma 77 21" xfId="4221" xr:uid="{00000000-0005-0000-0000-000018280000}"/>
    <cellStyle name="Comma 77 21 2" xfId="9969" xr:uid="{00000000-0005-0000-0000-000019280000}"/>
    <cellStyle name="Comma 77 21 2 2" xfId="14582" xr:uid="{00000000-0005-0000-0000-00001A280000}"/>
    <cellStyle name="Comma 77 22" xfId="4222" xr:uid="{00000000-0005-0000-0000-00001B280000}"/>
    <cellStyle name="Comma 77 22 2" xfId="9970" xr:uid="{00000000-0005-0000-0000-00001C280000}"/>
    <cellStyle name="Comma 77 22 2 2" xfId="14583" xr:uid="{00000000-0005-0000-0000-00001D280000}"/>
    <cellStyle name="Comma 77 23" xfId="9956" xr:uid="{00000000-0005-0000-0000-00001E280000}"/>
    <cellStyle name="Comma 77 23 2" xfId="14569" xr:uid="{00000000-0005-0000-0000-00001F280000}"/>
    <cellStyle name="Comma 77 3" xfId="4223" xr:uid="{00000000-0005-0000-0000-000020280000}"/>
    <cellStyle name="Comma 77 3 2" xfId="9971" xr:uid="{00000000-0005-0000-0000-000021280000}"/>
    <cellStyle name="Comma 77 3 2 2" xfId="14584" xr:uid="{00000000-0005-0000-0000-000022280000}"/>
    <cellStyle name="Comma 77 4" xfId="4224" xr:uid="{00000000-0005-0000-0000-000023280000}"/>
    <cellStyle name="Comma 77 4 2" xfId="9972" xr:uid="{00000000-0005-0000-0000-000024280000}"/>
    <cellStyle name="Comma 77 4 2 2" xfId="14585" xr:uid="{00000000-0005-0000-0000-000025280000}"/>
    <cellStyle name="Comma 77 5" xfId="4225" xr:uid="{00000000-0005-0000-0000-000026280000}"/>
    <cellStyle name="Comma 77 5 2" xfId="9973" xr:uid="{00000000-0005-0000-0000-000027280000}"/>
    <cellStyle name="Comma 77 5 2 2" xfId="14586" xr:uid="{00000000-0005-0000-0000-000028280000}"/>
    <cellStyle name="Comma 77 6" xfId="4226" xr:uid="{00000000-0005-0000-0000-000029280000}"/>
    <cellStyle name="Comma 77 6 2" xfId="9974" xr:uid="{00000000-0005-0000-0000-00002A280000}"/>
    <cellStyle name="Comma 77 6 2 2" xfId="14587" xr:uid="{00000000-0005-0000-0000-00002B280000}"/>
    <cellStyle name="Comma 77 7" xfId="4227" xr:uid="{00000000-0005-0000-0000-00002C280000}"/>
    <cellStyle name="Comma 77 7 2" xfId="9975" xr:uid="{00000000-0005-0000-0000-00002D280000}"/>
    <cellStyle name="Comma 77 7 2 2" xfId="14588" xr:uid="{00000000-0005-0000-0000-00002E280000}"/>
    <cellStyle name="Comma 77 8" xfId="4228" xr:uid="{00000000-0005-0000-0000-00002F280000}"/>
    <cellStyle name="Comma 77 8 2" xfId="9976" xr:uid="{00000000-0005-0000-0000-000030280000}"/>
    <cellStyle name="Comma 77 8 2 2" xfId="14589" xr:uid="{00000000-0005-0000-0000-000031280000}"/>
    <cellStyle name="Comma 77 9" xfId="4229" xr:uid="{00000000-0005-0000-0000-000032280000}"/>
    <cellStyle name="Comma 77 9 2" xfId="9977" xr:uid="{00000000-0005-0000-0000-000033280000}"/>
    <cellStyle name="Comma 77 9 2 2" xfId="14590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79" xr:uid="{00000000-0005-0000-0000-000037280000}"/>
    <cellStyle name="Comma 78 10 2 2" xfId="14592" xr:uid="{00000000-0005-0000-0000-000038280000}"/>
    <cellStyle name="Comma 78 11" xfId="4232" xr:uid="{00000000-0005-0000-0000-000039280000}"/>
    <cellStyle name="Comma 78 11 2" xfId="9980" xr:uid="{00000000-0005-0000-0000-00003A280000}"/>
    <cellStyle name="Comma 78 11 2 2" xfId="14593" xr:uid="{00000000-0005-0000-0000-00003B280000}"/>
    <cellStyle name="Comma 78 12" xfId="4233" xr:uid="{00000000-0005-0000-0000-00003C280000}"/>
    <cellStyle name="Comma 78 12 2" xfId="9981" xr:uid="{00000000-0005-0000-0000-00003D280000}"/>
    <cellStyle name="Comma 78 12 2 2" xfId="14594" xr:uid="{00000000-0005-0000-0000-00003E280000}"/>
    <cellStyle name="Comma 78 13" xfId="4234" xr:uid="{00000000-0005-0000-0000-00003F280000}"/>
    <cellStyle name="Comma 78 13 2" xfId="9982" xr:uid="{00000000-0005-0000-0000-000040280000}"/>
    <cellStyle name="Comma 78 13 2 2" xfId="14595" xr:uid="{00000000-0005-0000-0000-000041280000}"/>
    <cellStyle name="Comma 78 14" xfId="4235" xr:uid="{00000000-0005-0000-0000-000042280000}"/>
    <cellStyle name="Comma 78 14 2" xfId="9983" xr:uid="{00000000-0005-0000-0000-000043280000}"/>
    <cellStyle name="Comma 78 14 2 2" xfId="14596" xr:uid="{00000000-0005-0000-0000-000044280000}"/>
    <cellStyle name="Comma 78 15" xfId="4236" xr:uid="{00000000-0005-0000-0000-000045280000}"/>
    <cellStyle name="Comma 78 15 2" xfId="9984" xr:uid="{00000000-0005-0000-0000-000046280000}"/>
    <cellStyle name="Comma 78 15 2 2" xfId="14597" xr:uid="{00000000-0005-0000-0000-000047280000}"/>
    <cellStyle name="Comma 78 16" xfId="4237" xr:uid="{00000000-0005-0000-0000-000048280000}"/>
    <cellStyle name="Comma 78 16 2" xfId="9985" xr:uid="{00000000-0005-0000-0000-000049280000}"/>
    <cellStyle name="Comma 78 16 2 2" xfId="14598" xr:uid="{00000000-0005-0000-0000-00004A280000}"/>
    <cellStyle name="Comma 78 17" xfId="4238" xr:uid="{00000000-0005-0000-0000-00004B280000}"/>
    <cellStyle name="Comma 78 17 2" xfId="9986" xr:uid="{00000000-0005-0000-0000-00004C280000}"/>
    <cellStyle name="Comma 78 17 2 2" xfId="14599" xr:uid="{00000000-0005-0000-0000-00004D280000}"/>
    <cellStyle name="Comma 78 18" xfId="4239" xr:uid="{00000000-0005-0000-0000-00004E280000}"/>
    <cellStyle name="Comma 78 18 2" xfId="9987" xr:uid="{00000000-0005-0000-0000-00004F280000}"/>
    <cellStyle name="Comma 78 18 2 2" xfId="14600" xr:uid="{00000000-0005-0000-0000-000050280000}"/>
    <cellStyle name="Comma 78 19" xfId="4240" xr:uid="{00000000-0005-0000-0000-000051280000}"/>
    <cellStyle name="Comma 78 19 2" xfId="9988" xr:uid="{00000000-0005-0000-0000-000052280000}"/>
    <cellStyle name="Comma 78 19 2 2" xfId="14601" xr:uid="{00000000-0005-0000-0000-000053280000}"/>
    <cellStyle name="Comma 78 2" xfId="4241" xr:uid="{00000000-0005-0000-0000-000054280000}"/>
    <cellStyle name="Comma 78 2 2" xfId="9989" xr:uid="{00000000-0005-0000-0000-000055280000}"/>
    <cellStyle name="Comma 78 2 2 2" xfId="14602" xr:uid="{00000000-0005-0000-0000-000056280000}"/>
    <cellStyle name="Comma 78 20" xfId="4242" xr:uid="{00000000-0005-0000-0000-000057280000}"/>
    <cellStyle name="Comma 78 20 2" xfId="9990" xr:uid="{00000000-0005-0000-0000-000058280000}"/>
    <cellStyle name="Comma 78 20 2 2" xfId="14603" xr:uid="{00000000-0005-0000-0000-000059280000}"/>
    <cellStyle name="Comma 78 21" xfId="4243" xr:uid="{00000000-0005-0000-0000-00005A280000}"/>
    <cellStyle name="Comma 78 21 2" xfId="9991" xr:uid="{00000000-0005-0000-0000-00005B280000}"/>
    <cellStyle name="Comma 78 21 2 2" xfId="14604" xr:uid="{00000000-0005-0000-0000-00005C280000}"/>
    <cellStyle name="Comma 78 22" xfId="4244" xr:uid="{00000000-0005-0000-0000-00005D280000}"/>
    <cellStyle name="Comma 78 22 2" xfId="9992" xr:uid="{00000000-0005-0000-0000-00005E280000}"/>
    <cellStyle name="Comma 78 22 2 2" xfId="14605" xr:uid="{00000000-0005-0000-0000-00005F280000}"/>
    <cellStyle name="Comma 78 23" xfId="9978" xr:uid="{00000000-0005-0000-0000-000060280000}"/>
    <cellStyle name="Comma 78 23 2" xfId="14591" xr:uid="{00000000-0005-0000-0000-000061280000}"/>
    <cellStyle name="Comma 78 3" xfId="4245" xr:uid="{00000000-0005-0000-0000-000062280000}"/>
    <cellStyle name="Comma 78 3 2" xfId="9993" xr:uid="{00000000-0005-0000-0000-000063280000}"/>
    <cellStyle name="Comma 78 3 2 2" xfId="14606" xr:uid="{00000000-0005-0000-0000-000064280000}"/>
    <cellStyle name="Comma 78 4" xfId="4246" xr:uid="{00000000-0005-0000-0000-000065280000}"/>
    <cellStyle name="Comma 78 4 2" xfId="9994" xr:uid="{00000000-0005-0000-0000-000066280000}"/>
    <cellStyle name="Comma 78 4 2 2" xfId="14607" xr:uid="{00000000-0005-0000-0000-000067280000}"/>
    <cellStyle name="Comma 78 5" xfId="4247" xr:uid="{00000000-0005-0000-0000-000068280000}"/>
    <cellStyle name="Comma 78 5 2" xfId="9995" xr:uid="{00000000-0005-0000-0000-000069280000}"/>
    <cellStyle name="Comma 78 5 2 2" xfId="14608" xr:uid="{00000000-0005-0000-0000-00006A280000}"/>
    <cellStyle name="Comma 78 6" xfId="4248" xr:uid="{00000000-0005-0000-0000-00006B280000}"/>
    <cellStyle name="Comma 78 6 2" xfId="9996" xr:uid="{00000000-0005-0000-0000-00006C280000}"/>
    <cellStyle name="Comma 78 6 2 2" xfId="14609" xr:uid="{00000000-0005-0000-0000-00006D280000}"/>
    <cellStyle name="Comma 78 7" xfId="4249" xr:uid="{00000000-0005-0000-0000-00006E280000}"/>
    <cellStyle name="Comma 78 7 2" xfId="9997" xr:uid="{00000000-0005-0000-0000-00006F280000}"/>
    <cellStyle name="Comma 78 7 2 2" xfId="14610" xr:uid="{00000000-0005-0000-0000-000070280000}"/>
    <cellStyle name="Comma 78 8" xfId="4250" xr:uid="{00000000-0005-0000-0000-000071280000}"/>
    <cellStyle name="Comma 78 8 2" xfId="9998" xr:uid="{00000000-0005-0000-0000-000072280000}"/>
    <cellStyle name="Comma 78 8 2 2" xfId="14611" xr:uid="{00000000-0005-0000-0000-000073280000}"/>
    <cellStyle name="Comma 78 9" xfId="4251" xr:uid="{00000000-0005-0000-0000-000074280000}"/>
    <cellStyle name="Comma 78 9 2" xfId="9999" xr:uid="{00000000-0005-0000-0000-000075280000}"/>
    <cellStyle name="Comma 78 9 2 2" xfId="14612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1" xr:uid="{00000000-0005-0000-0000-000079280000}"/>
    <cellStyle name="Comma 79 10 2 2" xfId="14614" xr:uid="{00000000-0005-0000-0000-00007A280000}"/>
    <cellStyle name="Comma 79 11" xfId="4254" xr:uid="{00000000-0005-0000-0000-00007B280000}"/>
    <cellStyle name="Comma 79 11 2" xfId="10002" xr:uid="{00000000-0005-0000-0000-00007C280000}"/>
    <cellStyle name="Comma 79 11 2 2" xfId="14615" xr:uid="{00000000-0005-0000-0000-00007D280000}"/>
    <cellStyle name="Comma 79 12" xfId="4255" xr:uid="{00000000-0005-0000-0000-00007E280000}"/>
    <cellStyle name="Comma 79 12 2" xfId="10003" xr:uid="{00000000-0005-0000-0000-00007F280000}"/>
    <cellStyle name="Comma 79 12 2 2" xfId="14616" xr:uid="{00000000-0005-0000-0000-000080280000}"/>
    <cellStyle name="Comma 79 13" xfId="4256" xr:uid="{00000000-0005-0000-0000-000081280000}"/>
    <cellStyle name="Comma 79 13 2" xfId="10004" xr:uid="{00000000-0005-0000-0000-000082280000}"/>
    <cellStyle name="Comma 79 13 2 2" xfId="14617" xr:uid="{00000000-0005-0000-0000-000083280000}"/>
    <cellStyle name="Comma 79 14" xfId="4257" xr:uid="{00000000-0005-0000-0000-000084280000}"/>
    <cellStyle name="Comma 79 14 2" xfId="10005" xr:uid="{00000000-0005-0000-0000-000085280000}"/>
    <cellStyle name="Comma 79 14 2 2" xfId="14618" xr:uid="{00000000-0005-0000-0000-000086280000}"/>
    <cellStyle name="Comma 79 15" xfId="4258" xr:uid="{00000000-0005-0000-0000-000087280000}"/>
    <cellStyle name="Comma 79 15 2" xfId="10006" xr:uid="{00000000-0005-0000-0000-000088280000}"/>
    <cellStyle name="Comma 79 15 2 2" xfId="14619" xr:uid="{00000000-0005-0000-0000-000089280000}"/>
    <cellStyle name="Comma 79 16" xfId="4259" xr:uid="{00000000-0005-0000-0000-00008A280000}"/>
    <cellStyle name="Comma 79 16 2" xfId="10007" xr:uid="{00000000-0005-0000-0000-00008B280000}"/>
    <cellStyle name="Comma 79 16 2 2" xfId="14620" xr:uid="{00000000-0005-0000-0000-00008C280000}"/>
    <cellStyle name="Comma 79 17" xfId="4260" xr:uid="{00000000-0005-0000-0000-00008D280000}"/>
    <cellStyle name="Comma 79 17 2" xfId="10008" xr:uid="{00000000-0005-0000-0000-00008E280000}"/>
    <cellStyle name="Comma 79 17 2 2" xfId="14621" xr:uid="{00000000-0005-0000-0000-00008F280000}"/>
    <cellStyle name="Comma 79 18" xfId="4261" xr:uid="{00000000-0005-0000-0000-000090280000}"/>
    <cellStyle name="Comma 79 18 2" xfId="10009" xr:uid="{00000000-0005-0000-0000-000091280000}"/>
    <cellStyle name="Comma 79 18 2 2" xfId="14622" xr:uid="{00000000-0005-0000-0000-000092280000}"/>
    <cellStyle name="Comma 79 19" xfId="4262" xr:uid="{00000000-0005-0000-0000-000093280000}"/>
    <cellStyle name="Comma 79 19 2" xfId="10010" xr:uid="{00000000-0005-0000-0000-000094280000}"/>
    <cellStyle name="Comma 79 19 2 2" xfId="14623" xr:uid="{00000000-0005-0000-0000-000095280000}"/>
    <cellStyle name="Comma 79 2" xfId="4263" xr:uid="{00000000-0005-0000-0000-000096280000}"/>
    <cellStyle name="Comma 79 2 2" xfId="10011" xr:uid="{00000000-0005-0000-0000-000097280000}"/>
    <cellStyle name="Comma 79 2 2 2" xfId="14624" xr:uid="{00000000-0005-0000-0000-000098280000}"/>
    <cellStyle name="Comma 79 20" xfId="4264" xr:uid="{00000000-0005-0000-0000-000099280000}"/>
    <cellStyle name="Comma 79 20 2" xfId="10012" xr:uid="{00000000-0005-0000-0000-00009A280000}"/>
    <cellStyle name="Comma 79 20 2 2" xfId="14625" xr:uid="{00000000-0005-0000-0000-00009B280000}"/>
    <cellStyle name="Comma 79 21" xfId="4265" xr:uid="{00000000-0005-0000-0000-00009C280000}"/>
    <cellStyle name="Comma 79 21 2" xfId="10013" xr:uid="{00000000-0005-0000-0000-00009D280000}"/>
    <cellStyle name="Comma 79 21 2 2" xfId="14626" xr:uid="{00000000-0005-0000-0000-00009E280000}"/>
    <cellStyle name="Comma 79 22" xfId="4266" xr:uid="{00000000-0005-0000-0000-00009F280000}"/>
    <cellStyle name="Comma 79 22 2" xfId="10014" xr:uid="{00000000-0005-0000-0000-0000A0280000}"/>
    <cellStyle name="Comma 79 22 2 2" xfId="14627" xr:uid="{00000000-0005-0000-0000-0000A1280000}"/>
    <cellStyle name="Comma 79 23" xfId="10000" xr:uid="{00000000-0005-0000-0000-0000A2280000}"/>
    <cellStyle name="Comma 79 23 2" xfId="14613" xr:uid="{00000000-0005-0000-0000-0000A3280000}"/>
    <cellStyle name="Comma 79 3" xfId="4267" xr:uid="{00000000-0005-0000-0000-0000A4280000}"/>
    <cellStyle name="Comma 79 3 2" xfId="10015" xr:uid="{00000000-0005-0000-0000-0000A5280000}"/>
    <cellStyle name="Comma 79 3 2 2" xfId="14628" xr:uid="{00000000-0005-0000-0000-0000A6280000}"/>
    <cellStyle name="Comma 79 4" xfId="4268" xr:uid="{00000000-0005-0000-0000-0000A7280000}"/>
    <cellStyle name="Comma 79 4 2" xfId="10016" xr:uid="{00000000-0005-0000-0000-0000A8280000}"/>
    <cellStyle name="Comma 79 4 2 2" xfId="14629" xr:uid="{00000000-0005-0000-0000-0000A9280000}"/>
    <cellStyle name="Comma 79 5" xfId="4269" xr:uid="{00000000-0005-0000-0000-0000AA280000}"/>
    <cellStyle name="Comma 79 5 2" xfId="10017" xr:uid="{00000000-0005-0000-0000-0000AB280000}"/>
    <cellStyle name="Comma 79 5 2 2" xfId="14630" xr:uid="{00000000-0005-0000-0000-0000AC280000}"/>
    <cellStyle name="Comma 79 6" xfId="4270" xr:uid="{00000000-0005-0000-0000-0000AD280000}"/>
    <cellStyle name="Comma 79 6 2" xfId="10018" xr:uid="{00000000-0005-0000-0000-0000AE280000}"/>
    <cellStyle name="Comma 79 6 2 2" xfId="14631" xr:uid="{00000000-0005-0000-0000-0000AF280000}"/>
    <cellStyle name="Comma 79 7" xfId="4271" xr:uid="{00000000-0005-0000-0000-0000B0280000}"/>
    <cellStyle name="Comma 79 7 2" xfId="10019" xr:uid="{00000000-0005-0000-0000-0000B1280000}"/>
    <cellStyle name="Comma 79 7 2 2" xfId="14632" xr:uid="{00000000-0005-0000-0000-0000B2280000}"/>
    <cellStyle name="Comma 79 8" xfId="4272" xr:uid="{00000000-0005-0000-0000-0000B3280000}"/>
    <cellStyle name="Comma 79 8 2" xfId="10020" xr:uid="{00000000-0005-0000-0000-0000B4280000}"/>
    <cellStyle name="Comma 79 8 2 2" xfId="14633" xr:uid="{00000000-0005-0000-0000-0000B5280000}"/>
    <cellStyle name="Comma 79 9" xfId="4273" xr:uid="{00000000-0005-0000-0000-0000B6280000}"/>
    <cellStyle name="Comma 79 9 2" xfId="10021" xr:uid="{00000000-0005-0000-0000-0000B7280000}"/>
    <cellStyle name="Comma 79 9 2 2" xfId="14634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3" xr:uid="{00000000-0005-0000-0000-0000BB280000}"/>
    <cellStyle name="Comma 8 10 2 2" xfId="14636" xr:uid="{00000000-0005-0000-0000-0000BC280000}"/>
    <cellStyle name="Comma 8 11" xfId="4276" xr:uid="{00000000-0005-0000-0000-0000BD280000}"/>
    <cellStyle name="Comma 8 11 2" xfId="10024" xr:uid="{00000000-0005-0000-0000-0000BE280000}"/>
    <cellStyle name="Comma 8 11 2 2" xfId="14637" xr:uid="{00000000-0005-0000-0000-0000BF280000}"/>
    <cellStyle name="Comma 8 12" xfId="4277" xr:uid="{00000000-0005-0000-0000-0000C0280000}"/>
    <cellStyle name="Comma 8 12 2" xfId="10025" xr:uid="{00000000-0005-0000-0000-0000C1280000}"/>
    <cellStyle name="Comma 8 12 2 2" xfId="14638" xr:uid="{00000000-0005-0000-0000-0000C2280000}"/>
    <cellStyle name="Comma 8 13" xfId="4278" xr:uid="{00000000-0005-0000-0000-0000C3280000}"/>
    <cellStyle name="Comma 8 13 2" xfId="10026" xr:uid="{00000000-0005-0000-0000-0000C4280000}"/>
    <cellStyle name="Comma 8 13 2 2" xfId="14639" xr:uid="{00000000-0005-0000-0000-0000C5280000}"/>
    <cellStyle name="Comma 8 14" xfId="4279" xr:uid="{00000000-0005-0000-0000-0000C6280000}"/>
    <cellStyle name="Comma 8 14 2" xfId="10027" xr:uid="{00000000-0005-0000-0000-0000C7280000}"/>
    <cellStyle name="Comma 8 14 2 2" xfId="14640" xr:uid="{00000000-0005-0000-0000-0000C8280000}"/>
    <cellStyle name="Comma 8 15" xfId="4280" xr:uid="{00000000-0005-0000-0000-0000C9280000}"/>
    <cellStyle name="Comma 8 15 2" xfId="10028" xr:uid="{00000000-0005-0000-0000-0000CA280000}"/>
    <cellStyle name="Comma 8 15 2 2" xfId="14641" xr:uid="{00000000-0005-0000-0000-0000CB280000}"/>
    <cellStyle name="Comma 8 16" xfId="4281" xr:uid="{00000000-0005-0000-0000-0000CC280000}"/>
    <cellStyle name="Comma 8 16 2" xfId="10029" xr:uid="{00000000-0005-0000-0000-0000CD280000}"/>
    <cellStyle name="Comma 8 16 2 2" xfId="14642" xr:uid="{00000000-0005-0000-0000-0000CE280000}"/>
    <cellStyle name="Comma 8 17" xfId="4282" xr:uid="{00000000-0005-0000-0000-0000CF280000}"/>
    <cellStyle name="Comma 8 17 2" xfId="10030" xr:uid="{00000000-0005-0000-0000-0000D0280000}"/>
    <cellStyle name="Comma 8 17 2 2" xfId="14643" xr:uid="{00000000-0005-0000-0000-0000D1280000}"/>
    <cellStyle name="Comma 8 18" xfId="4283" xr:uid="{00000000-0005-0000-0000-0000D2280000}"/>
    <cellStyle name="Comma 8 18 2" xfId="10031" xr:uid="{00000000-0005-0000-0000-0000D3280000}"/>
    <cellStyle name="Comma 8 18 2 2" xfId="14644" xr:uid="{00000000-0005-0000-0000-0000D4280000}"/>
    <cellStyle name="Comma 8 19" xfId="4284" xr:uid="{00000000-0005-0000-0000-0000D5280000}"/>
    <cellStyle name="Comma 8 19 2" xfId="10032" xr:uid="{00000000-0005-0000-0000-0000D6280000}"/>
    <cellStyle name="Comma 8 19 2 2" xfId="14645" xr:uid="{00000000-0005-0000-0000-0000D7280000}"/>
    <cellStyle name="Comma 8 2" xfId="4285" xr:uid="{00000000-0005-0000-0000-0000D8280000}"/>
    <cellStyle name="Comma 8 2 2" xfId="10033" xr:uid="{00000000-0005-0000-0000-0000D9280000}"/>
    <cellStyle name="Comma 8 2 2 2" xfId="14646" xr:uid="{00000000-0005-0000-0000-0000DA280000}"/>
    <cellStyle name="Comma 8 20" xfId="4286" xr:uid="{00000000-0005-0000-0000-0000DB280000}"/>
    <cellStyle name="Comma 8 20 2" xfId="10034" xr:uid="{00000000-0005-0000-0000-0000DC280000}"/>
    <cellStyle name="Comma 8 20 2 2" xfId="14647" xr:uid="{00000000-0005-0000-0000-0000DD280000}"/>
    <cellStyle name="Comma 8 21" xfId="4287" xr:uid="{00000000-0005-0000-0000-0000DE280000}"/>
    <cellStyle name="Comma 8 21 2" xfId="10035" xr:uid="{00000000-0005-0000-0000-0000DF280000}"/>
    <cellStyle name="Comma 8 21 2 2" xfId="14648" xr:uid="{00000000-0005-0000-0000-0000E0280000}"/>
    <cellStyle name="Comma 8 22" xfId="4288" xr:uid="{00000000-0005-0000-0000-0000E1280000}"/>
    <cellStyle name="Comma 8 22 2" xfId="10036" xr:uid="{00000000-0005-0000-0000-0000E2280000}"/>
    <cellStyle name="Comma 8 22 2 2" xfId="14649" xr:uid="{00000000-0005-0000-0000-0000E3280000}"/>
    <cellStyle name="Comma 8 23" xfId="7149" xr:uid="{00000000-0005-0000-0000-0000E4280000}"/>
    <cellStyle name="Comma 8 23 2" xfId="11797" xr:uid="{00000000-0005-0000-0000-0000E5280000}"/>
    <cellStyle name="Comma 8 23 2 2" xfId="15167" xr:uid="{00000000-0005-0000-0000-0000E6280000}"/>
    <cellStyle name="Comma 8 23 3" xfId="11824" xr:uid="{00000000-0005-0000-0000-0000E7280000}"/>
    <cellStyle name="Comma 8 24" xfId="10022" xr:uid="{00000000-0005-0000-0000-0000E8280000}"/>
    <cellStyle name="Comma 8 24 2" xfId="14635" xr:uid="{00000000-0005-0000-0000-0000E9280000}"/>
    <cellStyle name="Comma 8 3" xfId="4289" xr:uid="{00000000-0005-0000-0000-0000EA280000}"/>
    <cellStyle name="Comma 8 3 2" xfId="10037" xr:uid="{00000000-0005-0000-0000-0000EB280000}"/>
    <cellStyle name="Comma 8 3 2 2" xfId="14650" xr:uid="{00000000-0005-0000-0000-0000EC280000}"/>
    <cellStyle name="Comma 8 4" xfId="4290" xr:uid="{00000000-0005-0000-0000-0000ED280000}"/>
    <cellStyle name="Comma 8 4 2" xfId="10038" xr:uid="{00000000-0005-0000-0000-0000EE280000}"/>
    <cellStyle name="Comma 8 4 2 2" xfId="14651" xr:uid="{00000000-0005-0000-0000-0000EF280000}"/>
    <cellStyle name="Comma 8 5" xfId="4291" xr:uid="{00000000-0005-0000-0000-0000F0280000}"/>
    <cellStyle name="Comma 8 5 2" xfId="10039" xr:uid="{00000000-0005-0000-0000-0000F1280000}"/>
    <cellStyle name="Comma 8 5 2 2" xfId="14652" xr:uid="{00000000-0005-0000-0000-0000F2280000}"/>
    <cellStyle name="Comma 8 6" xfId="4292" xr:uid="{00000000-0005-0000-0000-0000F3280000}"/>
    <cellStyle name="Comma 8 6 2" xfId="10040" xr:uid="{00000000-0005-0000-0000-0000F4280000}"/>
    <cellStyle name="Comma 8 6 2 2" xfId="14653" xr:uid="{00000000-0005-0000-0000-0000F5280000}"/>
    <cellStyle name="Comma 8 7" xfId="4293" xr:uid="{00000000-0005-0000-0000-0000F6280000}"/>
    <cellStyle name="Comma 8 7 2" xfId="10041" xr:uid="{00000000-0005-0000-0000-0000F7280000}"/>
    <cellStyle name="Comma 8 7 2 2" xfId="14654" xr:uid="{00000000-0005-0000-0000-0000F8280000}"/>
    <cellStyle name="Comma 8 8" xfId="4294" xr:uid="{00000000-0005-0000-0000-0000F9280000}"/>
    <cellStyle name="Comma 8 8 2" xfId="10042" xr:uid="{00000000-0005-0000-0000-0000FA280000}"/>
    <cellStyle name="Comma 8 8 2 2" xfId="14655" xr:uid="{00000000-0005-0000-0000-0000FB280000}"/>
    <cellStyle name="Comma 8 9" xfId="4295" xr:uid="{00000000-0005-0000-0000-0000FC280000}"/>
    <cellStyle name="Comma 8 9 2" xfId="10043" xr:uid="{00000000-0005-0000-0000-0000FD280000}"/>
    <cellStyle name="Comma 8 9 2 2" xfId="14656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5" xr:uid="{00000000-0005-0000-0000-000001290000}"/>
    <cellStyle name="Comma 80 10 2 2" xfId="14658" xr:uid="{00000000-0005-0000-0000-000002290000}"/>
    <cellStyle name="Comma 80 11" xfId="4298" xr:uid="{00000000-0005-0000-0000-000003290000}"/>
    <cellStyle name="Comma 80 11 2" xfId="10046" xr:uid="{00000000-0005-0000-0000-000004290000}"/>
    <cellStyle name="Comma 80 11 2 2" xfId="14659" xr:uid="{00000000-0005-0000-0000-000005290000}"/>
    <cellStyle name="Comma 80 12" xfId="4299" xr:uid="{00000000-0005-0000-0000-000006290000}"/>
    <cellStyle name="Comma 80 12 2" xfId="10047" xr:uid="{00000000-0005-0000-0000-000007290000}"/>
    <cellStyle name="Comma 80 12 2 2" xfId="14660" xr:uid="{00000000-0005-0000-0000-000008290000}"/>
    <cellStyle name="Comma 80 13" xfId="4300" xr:uid="{00000000-0005-0000-0000-000009290000}"/>
    <cellStyle name="Comma 80 13 2" xfId="10048" xr:uid="{00000000-0005-0000-0000-00000A290000}"/>
    <cellStyle name="Comma 80 13 2 2" xfId="14661" xr:uid="{00000000-0005-0000-0000-00000B290000}"/>
    <cellStyle name="Comma 80 14" xfId="4301" xr:uid="{00000000-0005-0000-0000-00000C290000}"/>
    <cellStyle name="Comma 80 14 2" xfId="10049" xr:uid="{00000000-0005-0000-0000-00000D290000}"/>
    <cellStyle name="Comma 80 14 2 2" xfId="14662" xr:uid="{00000000-0005-0000-0000-00000E290000}"/>
    <cellStyle name="Comma 80 15" xfId="4302" xr:uid="{00000000-0005-0000-0000-00000F290000}"/>
    <cellStyle name="Comma 80 15 2" xfId="10050" xr:uid="{00000000-0005-0000-0000-000010290000}"/>
    <cellStyle name="Comma 80 15 2 2" xfId="14663" xr:uid="{00000000-0005-0000-0000-000011290000}"/>
    <cellStyle name="Comma 80 16" xfId="4303" xr:uid="{00000000-0005-0000-0000-000012290000}"/>
    <cellStyle name="Comma 80 16 2" xfId="10051" xr:uid="{00000000-0005-0000-0000-000013290000}"/>
    <cellStyle name="Comma 80 16 2 2" xfId="14664" xr:uid="{00000000-0005-0000-0000-000014290000}"/>
    <cellStyle name="Comma 80 17" xfId="4304" xr:uid="{00000000-0005-0000-0000-000015290000}"/>
    <cellStyle name="Comma 80 17 2" xfId="10052" xr:uid="{00000000-0005-0000-0000-000016290000}"/>
    <cellStyle name="Comma 80 17 2 2" xfId="14665" xr:uid="{00000000-0005-0000-0000-000017290000}"/>
    <cellStyle name="Comma 80 18" xfId="4305" xr:uid="{00000000-0005-0000-0000-000018290000}"/>
    <cellStyle name="Comma 80 18 2" xfId="10053" xr:uid="{00000000-0005-0000-0000-000019290000}"/>
    <cellStyle name="Comma 80 18 2 2" xfId="14666" xr:uid="{00000000-0005-0000-0000-00001A290000}"/>
    <cellStyle name="Comma 80 19" xfId="4306" xr:uid="{00000000-0005-0000-0000-00001B290000}"/>
    <cellStyle name="Comma 80 19 2" xfId="10054" xr:uid="{00000000-0005-0000-0000-00001C290000}"/>
    <cellStyle name="Comma 80 19 2 2" xfId="14667" xr:uid="{00000000-0005-0000-0000-00001D290000}"/>
    <cellStyle name="Comma 80 2" xfId="4307" xr:uid="{00000000-0005-0000-0000-00001E290000}"/>
    <cellStyle name="Comma 80 2 2" xfId="10055" xr:uid="{00000000-0005-0000-0000-00001F290000}"/>
    <cellStyle name="Comma 80 2 2 2" xfId="14668" xr:uid="{00000000-0005-0000-0000-000020290000}"/>
    <cellStyle name="Comma 80 20" xfId="4308" xr:uid="{00000000-0005-0000-0000-000021290000}"/>
    <cellStyle name="Comma 80 20 2" xfId="10056" xr:uid="{00000000-0005-0000-0000-000022290000}"/>
    <cellStyle name="Comma 80 20 2 2" xfId="14669" xr:uid="{00000000-0005-0000-0000-000023290000}"/>
    <cellStyle name="Comma 80 21" xfId="4309" xr:uid="{00000000-0005-0000-0000-000024290000}"/>
    <cellStyle name="Comma 80 21 2" xfId="10057" xr:uid="{00000000-0005-0000-0000-000025290000}"/>
    <cellStyle name="Comma 80 21 2 2" xfId="14670" xr:uid="{00000000-0005-0000-0000-000026290000}"/>
    <cellStyle name="Comma 80 22" xfId="4310" xr:uid="{00000000-0005-0000-0000-000027290000}"/>
    <cellStyle name="Comma 80 22 2" xfId="10058" xr:uid="{00000000-0005-0000-0000-000028290000}"/>
    <cellStyle name="Comma 80 22 2 2" xfId="14671" xr:uid="{00000000-0005-0000-0000-000029290000}"/>
    <cellStyle name="Comma 80 23" xfId="10044" xr:uid="{00000000-0005-0000-0000-00002A290000}"/>
    <cellStyle name="Comma 80 23 2" xfId="14657" xr:uid="{00000000-0005-0000-0000-00002B290000}"/>
    <cellStyle name="Comma 80 3" xfId="4311" xr:uid="{00000000-0005-0000-0000-00002C290000}"/>
    <cellStyle name="Comma 80 3 2" xfId="10059" xr:uid="{00000000-0005-0000-0000-00002D290000}"/>
    <cellStyle name="Comma 80 3 2 2" xfId="14672" xr:uid="{00000000-0005-0000-0000-00002E290000}"/>
    <cellStyle name="Comma 80 4" xfId="4312" xr:uid="{00000000-0005-0000-0000-00002F290000}"/>
    <cellStyle name="Comma 80 4 2" xfId="10060" xr:uid="{00000000-0005-0000-0000-000030290000}"/>
    <cellStyle name="Comma 80 4 2 2" xfId="14673" xr:uid="{00000000-0005-0000-0000-000031290000}"/>
    <cellStyle name="Comma 80 5" xfId="4313" xr:uid="{00000000-0005-0000-0000-000032290000}"/>
    <cellStyle name="Comma 80 5 2" xfId="10061" xr:uid="{00000000-0005-0000-0000-000033290000}"/>
    <cellStyle name="Comma 80 5 2 2" xfId="14674" xr:uid="{00000000-0005-0000-0000-000034290000}"/>
    <cellStyle name="Comma 80 6" xfId="4314" xr:uid="{00000000-0005-0000-0000-000035290000}"/>
    <cellStyle name="Comma 80 6 2" xfId="10062" xr:uid="{00000000-0005-0000-0000-000036290000}"/>
    <cellStyle name="Comma 80 6 2 2" xfId="14675" xr:uid="{00000000-0005-0000-0000-000037290000}"/>
    <cellStyle name="Comma 80 7" xfId="4315" xr:uid="{00000000-0005-0000-0000-000038290000}"/>
    <cellStyle name="Comma 80 7 2" xfId="10063" xr:uid="{00000000-0005-0000-0000-000039290000}"/>
    <cellStyle name="Comma 80 7 2 2" xfId="14676" xr:uid="{00000000-0005-0000-0000-00003A290000}"/>
    <cellStyle name="Comma 80 8" xfId="4316" xr:uid="{00000000-0005-0000-0000-00003B290000}"/>
    <cellStyle name="Comma 80 8 2" xfId="10064" xr:uid="{00000000-0005-0000-0000-00003C290000}"/>
    <cellStyle name="Comma 80 8 2 2" xfId="14677" xr:uid="{00000000-0005-0000-0000-00003D290000}"/>
    <cellStyle name="Comma 80 9" xfId="4317" xr:uid="{00000000-0005-0000-0000-00003E290000}"/>
    <cellStyle name="Comma 80 9 2" xfId="10065" xr:uid="{00000000-0005-0000-0000-00003F290000}"/>
    <cellStyle name="Comma 80 9 2 2" xfId="14678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7" xr:uid="{00000000-0005-0000-0000-000043290000}"/>
    <cellStyle name="Comma 81 10 2 2" xfId="14680" xr:uid="{00000000-0005-0000-0000-000044290000}"/>
    <cellStyle name="Comma 81 11" xfId="4320" xr:uid="{00000000-0005-0000-0000-000045290000}"/>
    <cellStyle name="Comma 81 11 2" xfId="10068" xr:uid="{00000000-0005-0000-0000-000046290000}"/>
    <cellStyle name="Comma 81 11 2 2" xfId="14681" xr:uid="{00000000-0005-0000-0000-000047290000}"/>
    <cellStyle name="Comma 81 12" xfId="4321" xr:uid="{00000000-0005-0000-0000-000048290000}"/>
    <cellStyle name="Comma 81 12 2" xfId="10069" xr:uid="{00000000-0005-0000-0000-000049290000}"/>
    <cellStyle name="Comma 81 12 2 2" xfId="14682" xr:uid="{00000000-0005-0000-0000-00004A290000}"/>
    <cellStyle name="Comma 81 13" xfId="4322" xr:uid="{00000000-0005-0000-0000-00004B290000}"/>
    <cellStyle name="Comma 81 13 2" xfId="10070" xr:uid="{00000000-0005-0000-0000-00004C290000}"/>
    <cellStyle name="Comma 81 13 2 2" xfId="14683" xr:uid="{00000000-0005-0000-0000-00004D290000}"/>
    <cellStyle name="Comma 81 14" xfId="4323" xr:uid="{00000000-0005-0000-0000-00004E290000}"/>
    <cellStyle name="Comma 81 14 2" xfId="10071" xr:uid="{00000000-0005-0000-0000-00004F290000}"/>
    <cellStyle name="Comma 81 14 2 2" xfId="14684" xr:uid="{00000000-0005-0000-0000-000050290000}"/>
    <cellStyle name="Comma 81 15" xfId="4324" xr:uid="{00000000-0005-0000-0000-000051290000}"/>
    <cellStyle name="Comma 81 15 2" xfId="10072" xr:uid="{00000000-0005-0000-0000-000052290000}"/>
    <cellStyle name="Comma 81 15 2 2" xfId="14685" xr:uid="{00000000-0005-0000-0000-000053290000}"/>
    <cellStyle name="Comma 81 16" xfId="4325" xr:uid="{00000000-0005-0000-0000-000054290000}"/>
    <cellStyle name="Comma 81 16 2" xfId="10073" xr:uid="{00000000-0005-0000-0000-000055290000}"/>
    <cellStyle name="Comma 81 16 2 2" xfId="14686" xr:uid="{00000000-0005-0000-0000-000056290000}"/>
    <cellStyle name="Comma 81 17" xfId="4326" xr:uid="{00000000-0005-0000-0000-000057290000}"/>
    <cellStyle name="Comma 81 17 2" xfId="10074" xr:uid="{00000000-0005-0000-0000-000058290000}"/>
    <cellStyle name="Comma 81 17 2 2" xfId="14687" xr:uid="{00000000-0005-0000-0000-000059290000}"/>
    <cellStyle name="Comma 81 18" xfId="4327" xr:uid="{00000000-0005-0000-0000-00005A290000}"/>
    <cellStyle name="Comma 81 18 2" xfId="10075" xr:uid="{00000000-0005-0000-0000-00005B290000}"/>
    <cellStyle name="Comma 81 18 2 2" xfId="14688" xr:uid="{00000000-0005-0000-0000-00005C290000}"/>
    <cellStyle name="Comma 81 19" xfId="4328" xr:uid="{00000000-0005-0000-0000-00005D290000}"/>
    <cellStyle name="Comma 81 19 2" xfId="10076" xr:uid="{00000000-0005-0000-0000-00005E290000}"/>
    <cellStyle name="Comma 81 19 2 2" xfId="14689" xr:uid="{00000000-0005-0000-0000-00005F290000}"/>
    <cellStyle name="Comma 81 2" xfId="4329" xr:uid="{00000000-0005-0000-0000-000060290000}"/>
    <cellStyle name="Comma 81 2 2" xfId="10077" xr:uid="{00000000-0005-0000-0000-000061290000}"/>
    <cellStyle name="Comma 81 2 2 2" xfId="14690" xr:uid="{00000000-0005-0000-0000-000062290000}"/>
    <cellStyle name="Comma 81 20" xfId="4330" xr:uid="{00000000-0005-0000-0000-000063290000}"/>
    <cellStyle name="Comma 81 20 2" xfId="10078" xr:uid="{00000000-0005-0000-0000-000064290000}"/>
    <cellStyle name="Comma 81 20 2 2" xfId="14691" xr:uid="{00000000-0005-0000-0000-000065290000}"/>
    <cellStyle name="Comma 81 21" xfId="4331" xr:uid="{00000000-0005-0000-0000-000066290000}"/>
    <cellStyle name="Comma 81 21 2" xfId="10079" xr:uid="{00000000-0005-0000-0000-000067290000}"/>
    <cellStyle name="Comma 81 21 2 2" xfId="14692" xr:uid="{00000000-0005-0000-0000-000068290000}"/>
    <cellStyle name="Comma 81 22" xfId="4332" xr:uid="{00000000-0005-0000-0000-000069290000}"/>
    <cellStyle name="Comma 81 22 2" xfId="10080" xr:uid="{00000000-0005-0000-0000-00006A290000}"/>
    <cellStyle name="Comma 81 22 2 2" xfId="14693" xr:uid="{00000000-0005-0000-0000-00006B290000}"/>
    <cellStyle name="Comma 81 23" xfId="10066" xr:uid="{00000000-0005-0000-0000-00006C290000}"/>
    <cellStyle name="Comma 81 23 2" xfId="14679" xr:uid="{00000000-0005-0000-0000-00006D290000}"/>
    <cellStyle name="Comma 81 3" xfId="4333" xr:uid="{00000000-0005-0000-0000-00006E290000}"/>
    <cellStyle name="Comma 81 3 2" xfId="10081" xr:uid="{00000000-0005-0000-0000-00006F290000}"/>
    <cellStyle name="Comma 81 3 2 2" xfId="14694" xr:uid="{00000000-0005-0000-0000-000070290000}"/>
    <cellStyle name="Comma 81 4" xfId="4334" xr:uid="{00000000-0005-0000-0000-000071290000}"/>
    <cellStyle name="Comma 81 4 2" xfId="10082" xr:uid="{00000000-0005-0000-0000-000072290000}"/>
    <cellStyle name="Comma 81 4 2 2" xfId="14695" xr:uid="{00000000-0005-0000-0000-000073290000}"/>
    <cellStyle name="Comma 81 5" xfId="4335" xr:uid="{00000000-0005-0000-0000-000074290000}"/>
    <cellStyle name="Comma 81 5 2" xfId="10083" xr:uid="{00000000-0005-0000-0000-000075290000}"/>
    <cellStyle name="Comma 81 5 2 2" xfId="14696" xr:uid="{00000000-0005-0000-0000-000076290000}"/>
    <cellStyle name="Comma 81 6" xfId="4336" xr:uid="{00000000-0005-0000-0000-000077290000}"/>
    <cellStyle name="Comma 81 6 2" xfId="10084" xr:uid="{00000000-0005-0000-0000-000078290000}"/>
    <cellStyle name="Comma 81 6 2 2" xfId="14697" xr:uid="{00000000-0005-0000-0000-000079290000}"/>
    <cellStyle name="Comma 81 7" xfId="4337" xr:uid="{00000000-0005-0000-0000-00007A290000}"/>
    <cellStyle name="Comma 81 7 2" xfId="10085" xr:uid="{00000000-0005-0000-0000-00007B290000}"/>
    <cellStyle name="Comma 81 7 2 2" xfId="14698" xr:uid="{00000000-0005-0000-0000-00007C290000}"/>
    <cellStyle name="Comma 81 8" xfId="4338" xr:uid="{00000000-0005-0000-0000-00007D290000}"/>
    <cellStyle name="Comma 81 8 2" xfId="10086" xr:uid="{00000000-0005-0000-0000-00007E290000}"/>
    <cellStyle name="Comma 81 8 2 2" xfId="14699" xr:uid="{00000000-0005-0000-0000-00007F290000}"/>
    <cellStyle name="Comma 81 9" xfId="4339" xr:uid="{00000000-0005-0000-0000-000080290000}"/>
    <cellStyle name="Comma 81 9 2" xfId="10087" xr:uid="{00000000-0005-0000-0000-000081290000}"/>
    <cellStyle name="Comma 81 9 2 2" xfId="14700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89" xr:uid="{00000000-0005-0000-0000-000085290000}"/>
    <cellStyle name="Comma 82 10 2 2" xfId="14702" xr:uid="{00000000-0005-0000-0000-000086290000}"/>
    <cellStyle name="Comma 82 11" xfId="4342" xr:uid="{00000000-0005-0000-0000-000087290000}"/>
    <cellStyle name="Comma 82 11 2" xfId="10090" xr:uid="{00000000-0005-0000-0000-000088290000}"/>
    <cellStyle name="Comma 82 11 2 2" xfId="14703" xr:uid="{00000000-0005-0000-0000-000089290000}"/>
    <cellStyle name="Comma 82 12" xfId="4343" xr:uid="{00000000-0005-0000-0000-00008A290000}"/>
    <cellStyle name="Comma 82 12 2" xfId="10091" xr:uid="{00000000-0005-0000-0000-00008B290000}"/>
    <cellStyle name="Comma 82 12 2 2" xfId="14704" xr:uid="{00000000-0005-0000-0000-00008C290000}"/>
    <cellStyle name="Comma 82 13" xfId="4344" xr:uid="{00000000-0005-0000-0000-00008D290000}"/>
    <cellStyle name="Comma 82 13 2" xfId="10092" xr:uid="{00000000-0005-0000-0000-00008E290000}"/>
    <cellStyle name="Comma 82 13 2 2" xfId="14705" xr:uid="{00000000-0005-0000-0000-00008F290000}"/>
    <cellStyle name="Comma 82 14" xfId="4345" xr:uid="{00000000-0005-0000-0000-000090290000}"/>
    <cellStyle name="Comma 82 14 2" xfId="10093" xr:uid="{00000000-0005-0000-0000-000091290000}"/>
    <cellStyle name="Comma 82 14 2 2" xfId="14706" xr:uid="{00000000-0005-0000-0000-000092290000}"/>
    <cellStyle name="Comma 82 15" xfId="4346" xr:uid="{00000000-0005-0000-0000-000093290000}"/>
    <cellStyle name="Comma 82 15 2" xfId="10094" xr:uid="{00000000-0005-0000-0000-000094290000}"/>
    <cellStyle name="Comma 82 15 2 2" xfId="14707" xr:uid="{00000000-0005-0000-0000-000095290000}"/>
    <cellStyle name="Comma 82 16" xfId="4347" xr:uid="{00000000-0005-0000-0000-000096290000}"/>
    <cellStyle name="Comma 82 16 2" xfId="10095" xr:uid="{00000000-0005-0000-0000-000097290000}"/>
    <cellStyle name="Comma 82 16 2 2" xfId="14708" xr:uid="{00000000-0005-0000-0000-000098290000}"/>
    <cellStyle name="Comma 82 17" xfId="4348" xr:uid="{00000000-0005-0000-0000-000099290000}"/>
    <cellStyle name="Comma 82 17 2" xfId="10096" xr:uid="{00000000-0005-0000-0000-00009A290000}"/>
    <cellStyle name="Comma 82 17 2 2" xfId="14709" xr:uid="{00000000-0005-0000-0000-00009B290000}"/>
    <cellStyle name="Comma 82 18" xfId="4349" xr:uid="{00000000-0005-0000-0000-00009C290000}"/>
    <cellStyle name="Comma 82 18 2" xfId="10097" xr:uid="{00000000-0005-0000-0000-00009D290000}"/>
    <cellStyle name="Comma 82 18 2 2" xfId="14710" xr:uid="{00000000-0005-0000-0000-00009E290000}"/>
    <cellStyle name="Comma 82 19" xfId="4350" xr:uid="{00000000-0005-0000-0000-00009F290000}"/>
    <cellStyle name="Comma 82 19 2" xfId="10098" xr:uid="{00000000-0005-0000-0000-0000A0290000}"/>
    <cellStyle name="Comma 82 19 2 2" xfId="14711" xr:uid="{00000000-0005-0000-0000-0000A1290000}"/>
    <cellStyle name="Comma 82 2" xfId="4351" xr:uid="{00000000-0005-0000-0000-0000A2290000}"/>
    <cellStyle name="Comma 82 2 2" xfId="10099" xr:uid="{00000000-0005-0000-0000-0000A3290000}"/>
    <cellStyle name="Comma 82 2 2 2" xfId="14712" xr:uid="{00000000-0005-0000-0000-0000A4290000}"/>
    <cellStyle name="Comma 82 20" xfId="4352" xr:uid="{00000000-0005-0000-0000-0000A5290000}"/>
    <cellStyle name="Comma 82 20 2" xfId="10100" xr:uid="{00000000-0005-0000-0000-0000A6290000}"/>
    <cellStyle name="Comma 82 20 2 2" xfId="14713" xr:uid="{00000000-0005-0000-0000-0000A7290000}"/>
    <cellStyle name="Comma 82 21" xfId="4353" xr:uid="{00000000-0005-0000-0000-0000A8290000}"/>
    <cellStyle name="Comma 82 21 2" xfId="10101" xr:uid="{00000000-0005-0000-0000-0000A9290000}"/>
    <cellStyle name="Comma 82 21 2 2" xfId="14714" xr:uid="{00000000-0005-0000-0000-0000AA290000}"/>
    <cellStyle name="Comma 82 22" xfId="4354" xr:uid="{00000000-0005-0000-0000-0000AB290000}"/>
    <cellStyle name="Comma 82 22 2" xfId="10102" xr:uid="{00000000-0005-0000-0000-0000AC290000}"/>
    <cellStyle name="Comma 82 22 2 2" xfId="14715" xr:uid="{00000000-0005-0000-0000-0000AD290000}"/>
    <cellStyle name="Comma 82 23" xfId="10088" xr:uid="{00000000-0005-0000-0000-0000AE290000}"/>
    <cellStyle name="Comma 82 23 2" xfId="14701" xr:uid="{00000000-0005-0000-0000-0000AF290000}"/>
    <cellStyle name="Comma 82 3" xfId="4355" xr:uid="{00000000-0005-0000-0000-0000B0290000}"/>
    <cellStyle name="Comma 82 3 2" xfId="10103" xr:uid="{00000000-0005-0000-0000-0000B1290000}"/>
    <cellStyle name="Comma 82 3 2 2" xfId="14716" xr:uid="{00000000-0005-0000-0000-0000B2290000}"/>
    <cellStyle name="Comma 82 4" xfId="4356" xr:uid="{00000000-0005-0000-0000-0000B3290000}"/>
    <cellStyle name="Comma 82 4 2" xfId="10104" xr:uid="{00000000-0005-0000-0000-0000B4290000}"/>
    <cellStyle name="Comma 82 4 2 2" xfId="14717" xr:uid="{00000000-0005-0000-0000-0000B5290000}"/>
    <cellStyle name="Comma 82 5" xfId="4357" xr:uid="{00000000-0005-0000-0000-0000B6290000}"/>
    <cellStyle name="Comma 82 5 2" xfId="10105" xr:uid="{00000000-0005-0000-0000-0000B7290000}"/>
    <cellStyle name="Comma 82 5 2 2" xfId="14718" xr:uid="{00000000-0005-0000-0000-0000B8290000}"/>
    <cellStyle name="Comma 82 6" xfId="4358" xr:uid="{00000000-0005-0000-0000-0000B9290000}"/>
    <cellStyle name="Comma 82 6 2" xfId="10106" xr:uid="{00000000-0005-0000-0000-0000BA290000}"/>
    <cellStyle name="Comma 82 6 2 2" xfId="14719" xr:uid="{00000000-0005-0000-0000-0000BB290000}"/>
    <cellStyle name="Comma 82 7" xfId="4359" xr:uid="{00000000-0005-0000-0000-0000BC290000}"/>
    <cellStyle name="Comma 82 7 2" xfId="10107" xr:uid="{00000000-0005-0000-0000-0000BD290000}"/>
    <cellStyle name="Comma 82 7 2 2" xfId="14720" xr:uid="{00000000-0005-0000-0000-0000BE290000}"/>
    <cellStyle name="Comma 82 8" xfId="4360" xr:uid="{00000000-0005-0000-0000-0000BF290000}"/>
    <cellStyle name="Comma 82 8 2" xfId="10108" xr:uid="{00000000-0005-0000-0000-0000C0290000}"/>
    <cellStyle name="Comma 82 8 2 2" xfId="14721" xr:uid="{00000000-0005-0000-0000-0000C1290000}"/>
    <cellStyle name="Comma 82 9" xfId="4361" xr:uid="{00000000-0005-0000-0000-0000C2290000}"/>
    <cellStyle name="Comma 82 9 2" xfId="10109" xr:uid="{00000000-0005-0000-0000-0000C3290000}"/>
    <cellStyle name="Comma 82 9 2 2" xfId="14722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1" xr:uid="{00000000-0005-0000-0000-0000C7290000}"/>
    <cellStyle name="Comma 83 10 2 2" xfId="14724" xr:uid="{00000000-0005-0000-0000-0000C8290000}"/>
    <cellStyle name="Comma 83 11" xfId="4364" xr:uid="{00000000-0005-0000-0000-0000C9290000}"/>
    <cellStyle name="Comma 83 11 2" xfId="10112" xr:uid="{00000000-0005-0000-0000-0000CA290000}"/>
    <cellStyle name="Comma 83 11 2 2" xfId="14725" xr:uid="{00000000-0005-0000-0000-0000CB290000}"/>
    <cellStyle name="Comma 83 12" xfId="4365" xr:uid="{00000000-0005-0000-0000-0000CC290000}"/>
    <cellStyle name="Comma 83 12 2" xfId="10113" xr:uid="{00000000-0005-0000-0000-0000CD290000}"/>
    <cellStyle name="Comma 83 12 2 2" xfId="14726" xr:uid="{00000000-0005-0000-0000-0000CE290000}"/>
    <cellStyle name="Comma 83 13" xfId="4366" xr:uid="{00000000-0005-0000-0000-0000CF290000}"/>
    <cellStyle name="Comma 83 13 2" xfId="10114" xr:uid="{00000000-0005-0000-0000-0000D0290000}"/>
    <cellStyle name="Comma 83 13 2 2" xfId="14727" xr:uid="{00000000-0005-0000-0000-0000D1290000}"/>
    <cellStyle name="Comma 83 14" xfId="4367" xr:uid="{00000000-0005-0000-0000-0000D2290000}"/>
    <cellStyle name="Comma 83 14 2" xfId="10115" xr:uid="{00000000-0005-0000-0000-0000D3290000}"/>
    <cellStyle name="Comma 83 14 2 2" xfId="14728" xr:uid="{00000000-0005-0000-0000-0000D4290000}"/>
    <cellStyle name="Comma 83 15" xfId="4368" xr:uid="{00000000-0005-0000-0000-0000D5290000}"/>
    <cellStyle name="Comma 83 15 2" xfId="10116" xr:uid="{00000000-0005-0000-0000-0000D6290000}"/>
    <cellStyle name="Comma 83 15 2 2" xfId="14729" xr:uid="{00000000-0005-0000-0000-0000D7290000}"/>
    <cellStyle name="Comma 83 16" xfId="4369" xr:uid="{00000000-0005-0000-0000-0000D8290000}"/>
    <cellStyle name="Comma 83 16 2" xfId="10117" xr:uid="{00000000-0005-0000-0000-0000D9290000}"/>
    <cellStyle name="Comma 83 16 2 2" xfId="14730" xr:uid="{00000000-0005-0000-0000-0000DA290000}"/>
    <cellStyle name="Comma 83 17" xfId="4370" xr:uid="{00000000-0005-0000-0000-0000DB290000}"/>
    <cellStyle name="Comma 83 17 2" xfId="10118" xr:uid="{00000000-0005-0000-0000-0000DC290000}"/>
    <cellStyle name="Comma 83 17 2 2" xfId="14731" xr:uid="{00000000-0005-0000-0000-0000DD290000}"/>
    <cellStyle name="Comma 83 18" xfId="4371" xr:uid="{00000000-0005-0000-0000-0000DE290000}"/>
    <cellStyle name="Comma 83 18 2" xfId="10119" xr:uid="{00000000-0005-0000-0000-0000DF290000}"/>
    <cellStyle name="Comma 83 18 2 2" xfId="14732" xr:uid="{00000000-0005-0000-0000-0000E0290000}"/>
    <cellStyle name="Comma 83 19" xfId="4372" xr:uid="{00000000-0005-0000-0000-0000E1290000}"/>
    <cellStyle name="Comma 83 19 2" xfId="10120" xr:uid="{00000000-0005-0000-0000-0000E2290000}"/>
    <cellStyle name="Comma 83 19 2 2" xfId="14733" xr:uid="{00000000-0005-0000-0000-0000E3290000}"/>
    <cellStyle name="Comma 83 2" xfId="4373" xr:uid="{00000000-0005-0000-0000-0000E4290000}"/>
    <cellStyle name="Comma 83 2 2" xfId="10121" xr:uid="{00000000-0005-0000-0000-0000E5290000}"/>
    <cellStyle name="Comma 83 2 2 2" xfId="14734" xr:uid="{00000000-0005-0000-0000-0000E6290000}"/>
    <cellStyle name="Comma 83 20" xfId="4374" xr:uid="{00000000-0005-0000-0000-0000E7290000}"/>
    <cellStyle name="Comma 83 20 2" xfId="10122" xr:uid="{00000000-0005-0000-0000-0000E8290000}"/>
    <cellStyle name="Comma 83 20 2 2" xfId="14735" xr:uid="{00000000-0005-0000-0000-0000E9290000}"/>
    <cellStyle name="Comma 83 21" xfId="4375" xr:uid="{00000000-0005-0000-0000-0000EA290000}"/>
    <cellStyle name="Comma 83 21 2" xfId="10123" xr:uid="{00000000-0005-0000-0000-0000EB290000}"/>
    <cellStyle name="Comma 83 21 2 2" xfId="14736" xr:uid="{00000000-0005-0000-0000-0000EC290000}"/>
    <cellStyle name="Comma 83 22" xfId="4376" xr:uid="{00000000-0005-0000-0000-0000ED290000}"/>
    <cellStyle name="Comma 83 22 2" xfId="10124" xr:uid="{00000000-0005-0000-0000-0000EE290000}"/>
    <cellStyle name="Comma 83 22 2 2" xfId="14737" xr:uid="{00000000-0005-0000-0000-0000EF290000}"/>
    <cellStyle name="Comma 83 23" xfId="10110" xr:uid="{00000000-0005-0000-0000-0000F0290000}"/>
    <cellStyle name="Comma 83 23 2" xfId="14723" xr:uid="{00000000-0005-0000-0000-0000F1290000}"/>
    <cellStyle name="Comma 83 3" xfId="4377" xr:uid="{00000000-0005-0000-0000-0000F2290000}"/>
    <cellStyle name="Comma 83 3 2" xfId="10125" xr:uid="{00000000-0005-0000-0000-0000F3290000}"/>
    <cellStyle name="Comma 83 3 2 2" xfId="14738" xr:uid="{00000000-0005-0000-0000-0000F4290000}"/>
    <cellStyle name="Comma 83 4" xfId="4378" xr:uid="{00000000-0005-0000-0000-0000F5290000}"/>
    <cellStyle name="Comma 83 4 2" xfId="10126" xr:uid="{00000000-0005-0000-0000-0000F6290000}"/>
    <cellStyle name="Comma 83 4 2 2" xfId="14739" xr:uid="{00000000-0005-0000-0000-0000F7290000}"/>
    <cellStyle name="Comma 83 5" xfId="4379" xr:uid="{00000000-0005-0000-0000-0000F8290000}"/>
    <cellStyle name="Comma 83 5 2" xfId="10127" xr:uid="{00000000-0005-0000-0000-0000F9290000}"/>
    <cellStyle name="Comma 83 5 2 2" xfId="14740" xr:uid="{00000000-0005-0000-0000-0000FA290000}"/>
    <cellStyle name="Comma 83 6" xfId="4380" xr:uid="{00000000-0005-0000-0000-0000FB290000}"/>
    <cellStyle name="Comma 83 6 2" xfId="10128" xr:uid="{00000000-0005-0000-0000-0000FC290000}"/>
    <cellStyle name="Comma 83 6 2 2" xfId="14741" xr:uid="{00000000-0005-0000-0000-0000FD290000}"/>
    <cellStyle name="Comma 83 7" xfId="4381" xr:uid="{00000000-0005-0000-0000-0000FE290000}"/>
    <cellStyle name="Comma 83 7 2" xfId="10129" xr:uid="{00000000-0005-0000-0000-0000FF290000}"/>
    <cellStyle name="Comma 83 7 2 2" xfId="14742" xr:uid="{00000000-0005-0000-0000-0000002A0000}"/>
    <cellStyle name="Comma 83 8" xfId="4382" xr:uid="{00000000-0005-0000-0000-0000012A0000}"/>
    <cellStyle name="Comma 83 8 2" xfId="10130" xr:uid="{00000000-0005-0000-0000-0000022A0000}"/>
    <cellStyle name="Comma 83 8 2 2" xfId="14743" xr:uid="{00000000-0005-0000-0000-0000032A0000}"/>
    <cellStyle name="Comma 83 9" xfId="4383" xr:uid="{00000000-0005-0000-0000-0000042A0000}"/>
    <cellStyle name="Comma 83 9 2" xfId="10131" xr:uid="{00000000-0005-0000-0000-0000052A0000}"/>
    <cellStyle name="Comma 83 9 2 2" xfId="14744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3" xr:uid="{00000000-0005-0000-0000-0000092A0000}"/>
    <cellStyle name="Comma 84 10 2 2" xfId="14746" xr:uid="{00000000-0005-0000-0000-00000A2A0000}"/>
    <cellStyle name="Comma 84 11" xfId="4386" xr:uid="{00000000-0005-0000-0000-00000B2A0000}"/>
    <cellStyle name="Comma 84 11 2" xfId="10134" xr:uid="{00000000-0005-0000-0000-00000C2A0000}"/>
    <cellStyle name="Comma 84 11 2 2" xfId="14747" xr:uid="{00000000-0005-0000-0000-00000D2A0000}"/>
    <cellStyle name="Comma 84 12" xfId="4387" xr:uid="{00000000-0005-0000-0000-00000E2A0000}"/>
    <cellStyle name="Comma 84 12 2" xfId="10135" xr:uid="{00000000-0005-0000-0000-00000F2A0000}"/>
    <cellStyle name="Comma 84 12 2 2" xfId="14748" xr:uid="{00000000-0005-0000-0000-0000102A0000}"/>
    <cellStyle name="Comma 84 13" xfId="4388" xr:uid="{00000000-0005-0000-0000-0000112A0000}"/>
    <cellStyle name="Comma 84 13 2" xfId="10136" xr:uid="{00000000-0005-0000-0000-0000122A0000}"/>
    <cellStyle name="Comma 84 13 2 2" xfId="14749" xr:uid="{00000000-0005-0000-0000-0000132A0000}"/>
    <cellStyle name="Comma 84 14" xfId="4389" xr:uid="{00000000-0005-0000-0000-0000142A0000}"/>
    <cellStyle name="Comma 84 14 2" xfId="10137" xr:uid="{00000000-0005-0000-0000-0000152A0000}"/>
    <cellStyle name="Comma 84 14 2 2" xfId="14750" xr:uid="{00000000-0005-0000-0000-0000162A0000}"/>
    <cellStyle name="Comma 84 15" xfId="4390" xr:uid="{00000000-0005-0000-0000-0000172A0000}"/>
    <cellStyle name="Comma 84 15 2" xfId="10138" xr:uid="{00000000-0005-0000-0000-0000182A0000}"/>
    <cellStyle name="Comma 84 15 2 2" xfId="14751" xr:uid="{00000000-0005-0000-0000-0000192A0000}"/>
    <cellStyle name="Comma 84 16" xfId="4391" xr:uid="{00000000-0005-0000-0000-00001A2A0000}"/>
    <cellStyle name="Comma 84 16 2" xfId="10139" xr:uid="{00000000-0005-0000-0000-00001B2A0000}"/>
    <cellStyle name="Comma 84 16 2 2" xfId="14752" xr:uid="{00000000-0005-0000-0000-00001C2A0000}"/>
    <cellStyle name="Comma 84 17" xfId="4392" xr:uid="{00000000-0005-0000-0000-00001D2A0000}"/>
    <cellStyle name="Comma 84 17 2" xfId="10140" xr:uid="{00000000-0005-0000-0000-00001E2A0000}"/>
    <cellStyle name="Comma 84 17 2 2" xfId="14753" xr:uid="{00000000-0005-0000-0000-00001F2A0000}"/>
    <cellStyle name="Comma 84 18" xfId="4393" xr:uid="{00000000-0005-0000-0000-0000202A0000}"/>
    <cellStyle name="Comma 84 18 2" xfId="10141" xr:uid="{00000000-0005-0000-0000-0000212A0000}"/>
    <cellStyle name="Comma 84 18 2 2" xfId="14754" xr:uid="{00000000-0005-0000-0000-0000222A0000}"/>
    <cellStyle name="Comma 84 19" xfId="4394" xr:uid="{00000000-0005-0000-0000-0000232A0000}"/>
    <cellStyle name="Comma 84 19 2" xfId="10142" xr:uid="{00000000-0005-0000-0000-0000242A0000}"/>
    <cellStyle name="Comma 84 19 2 2" xfId="14755" xr:uid="{00000000-0005-0000-0000-0000252A0000}"/>
    <cellStyle name="Comma 84 2" xfId="4395" xr:uid="{00000000-0005-0000-0000-0000262A0000}"/>
    <cellStyle name="Comma 84 2 2" xfId="10143" xr:uid="{00000000-0005-0000-0000-0000272A0000}"/>
    <cellStyle name="Comma 84 2 2 2" xfId="14756" xr:uid="{00000000-0005-0000-0000-0000282A0000}"/>
    <cellStyle name="Comma 84 20" xfId="4396" xr:uid="{00000000-0005-0000-0000-0000292A0000}"/>
    <cellStyle name="Comma 84 20 2" xfId="10144" xr:uid="{00000000-0005-0000-0000-00002A2A0000}"/>
    <cellStyle name="Comma 84 20 2 2" xfId="14757" xr:uid="{00000000-0005-0000-0000-00002B2A0000}"/>
    <cellStyle name="Comma 84 21" xfId="4397" xr:uid="{00000000-0005-0000-0000-00002C2A0000}"/>
    <cellStyle name="Comma 84 21 2" xfId="10145" xr:uid="{00000000-0005-0000-0000-00002D2A0000}"/>
    <cellStyle name="Comma 84 21 2 2" xfId="14758" xr:uid="{00000000-0005-0000-0000-00002E2A0000}"/>
    <cellStyle name="Comma 84 22" xfId="4398" xr:uid="{00000000-0005-0000-0000-00002F2A0000}"/>
    <cellStyle name="Comma 84 22 2" xfId="10146" xr:uid="{00000000-0005-0000-0000-0000302A0000}"/>
    <cellStyle name="Comma 84 22 2 2" xfId="14759" xr:uid="{00000000-0005-0000-0000-0000312A0000}"/>
    <cellStyle name="Comma 84 23" xfId="10132" xr:uid="{00000000-0005-0000-0000-0000322A0000}"/>
    <cellStyle name="Comma 84 23 2" xfId="14745" xr:uid="{00000000-0005-0000-0000-0000332A0000}"/>
    <cellStyle name="Comma 84 3" xfId="4399" xr:uid="{00000000-0005-0000-0000-0000342A0000}"/>
    <cellStyle name="Comma 84 3 2" xfId="10147" xr:uid="{00000000-0005-0000-0000-0000352A0000}"/>
    <cellStyle name="Comma 84 3 2 2" xfId="14760" xr:uid="{00000000-0005-0000-0000-0000362A0000}"/>
    <cellStyle name="Comma 84 4" xfId="4400" xr:uid="{00000000-0005-0000-0000-0000372A0000}"/>
    <cellStyle name="Comma 84 4 2" xfId="10148" xr:uid="{00000000-0005-0000-0000-0000382A0000}"/>
    <cellStyle name="Comma 84 4 2 2" xfId="14761" xr:uid="{00000000-0005-0000-0000-0000392A0000}"/>
    <cellStyle name="Comma 84 5" xfId="4401" xr:uid="{00000000-0005-0000-0000-00003A2A0000}"/>
    <cellStyle name="Comma 84 5 2" xfId="10149" xr:uid="{00000000-0005-0000-0000-00003B2A0000}"/>
    <cellStyle name="Comma 84 5 2 2" xfId="14762" xr:uid="{00000000-0005-0000-0000-00003C2A0000}"/>
    <cellStyle name="Comma 84 6" xfId="4402" xr:uid="{00000000-0005-0000-0000-00003D2A0000}"/>
    <cellStyle name="Comma 84 6 2" xfId="10150" xr:uid="{00000000-0005-0000-0000-00003E2A0000}"/>
    <cellStyle name="Comma 84 6 2 2" xfId="14763" xr:uid="{00000000-0005-0000-0000-00003F2A0000}"/>
    <cellStyle name="Comma 84 7" xfId="4403" xr:uid="{00000000-0005-0000-0000-0000402A0000}"/>
    <cellStyle name="Comma 84 7 2" xfId="10151" xr:uid="{00000000-0005-0000-0000-0000412A0000}"/>
    <cellStyle name="Comma 84 7 2 2" xfId="14764" xr:uid="{00000000-0005-0000-0000-0000422A0000}"/>
    <cellStyle name="Comma 84 8" xfId="4404" xr:uid="{00000000-0005-0000-0000-0000432A0000}"/>
    <cellStyle name="Comma 84 8 2" xfId="10152" xr:uid="{00000000-0005-0000-0000-0000442A0000}"/>
    <cellStyle name="Comma 84 8 2 2" xfId="14765" xr:uid="{00000000-0005-0000-0000-0000452A0000}"/>
    <cellStyle name="Comma 84 9" xfId="4405" xr:uid="{00000000-0005-0000-0000-0000462A0000}"/>
    <cellStyle name="Comma 84 9 2" xfId="10153" xr:uid="{00000000-0005-0000-0000-0000472A0000}"/>
    <cellStyle name="Comma 84 9 2 2" xfId="14766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5" xr:uid="{00000000-0005-0000-0000-00004B2A0000}"/>
    <cellStyle name="Comma 85 10 2 2" xfId="14768" xr:uid="{00000000-0005-0000-0000-00004C2A0000}"/>
    <cellStyle name="Comma 85 11" xfId="4408" xr:uid="{00000000-0005-0000-0000-00004D2A0000}"/>
    <cellStyle name="Comma 85 11 2" xfId="10156" xr:uid="{00000000-0005-0000-0000-00004E2A0000}"/>
    <cellStyle name="Comma 85 11 2 2" xfId="14769" xr:uid="{00000000-0005-0000-0000-00004F2A0000}"/>
    <cellStyle name="Comma 85 12" xfId="4409" xr:uid="{00000000-0005-0000-0000-0000502A0000}"/>
    <cellStyle name="Comma 85 12 2" xfId="10157" xr:uid="{00000000-0005-0000-0000-0000512A0000}"/>
    <cellStyle name="Comma 85 12 2 2" xfId="14770" xr:uid="{00000000-0005-0000-0000-0000522A0000}"/>
    <cellStyle name="Comma 85 13" xfId="4410" xr:uid="{00000000-0005-0000-0000-0000532A0000}"/>
    <cellStyle name="Comma 85 13 2" xfId="10158" xr:uid="{00000000-0005-0000-0000-0000542A0000}"/>
    <cellStyle name="Comma 85 13 2 2" xfId="14771" xr:uid="{00000000-0005-0000-0000-0000552A0000}"/>
    <cellStyle name="Comma 85 14" xfId="4411" xr:uid="{00000000-0005-0000-0000-0000562A0000}"/>
    <cellStyle name="Comma 85 14 2" xfId="10159" xr:uid="{00000000-0005-0000-0000-0000572A0000}"/>
    <cellStyle name="Comma 85 14 2 2" xfId="14772" xr:uid="{00000000-0005-0000-0000-0000582A0000}"/>
    <cellStyle name="Comma 85 15" xfId="4412" xr:uid="{00000000-0005-0000-0000-0000592A0000}"/>
    <cellStyle name="Comma 85 15 2" xfId="10160" xr:uid="{00000000-0005-0000-0000-00005A2A0000}"/>
    <cellStyle name="Comma 85 15 2 2" xfId="14773" xr:uid="{00000000-0005-0000-0000-00005B2A0000}"/>
    <cellStyle name="Comma 85 16" xfId="4413" xr:uid="{00000000-0005-0000-0000-00005C2A0000}"/>
    <cellStyle name="Comma 85 16 2" xfId="10161" xr:uid="{00000000-0005-0000-0000-00005D2A0000}"/>
    <cellStyle name="Comma 85 16 2 2" xfId="14774" xr:uid="{00000000-0005-0000-0000-00005E2A0000}"/>
    <cellStyle name="Comma 85 17" xfId="4414" xr:uid="{00000000-0005-0000-0000-00005F2A0000}"/>
    <cellStyle name="Comma 85 17 2" xfId="10162" xr:uid="{00000000-0005-0000-0000-0000602A0000}"/>
    <cellStyle name="Comma 85 17 2 2" xfId="14775" xr:uid="{00000000-0005-0000-0000-0000612A0000}"/>
    <cellStyle name="Comma 85 18" xfId="4415" xr:uid="{00000000-0005-0000-0000-0000622A0000}"/>
    <cellStyle name="Comma 85 18 2" xfId="10163" xr:uid="{00000000-0005-0000-0000-0000632A0000}"/>
    <cellStyle name="Comma 85 18 2 2" xfId="14776" xr:uid="{00000000-0005-0000-0000-0000642A0000}"/>
    <cellStyle name="Comma 85 19" xfId="4416" xr:uid="{00000000-0005-0000-0000-0000652A0000}"/>
    <cellStyle name="Comma 85 19 2" xfId="10164" xr:uid="{00000000-0005-0000-0000-0000662A0000}"/>
    <cellStyle name="Comma 85 19 2 2" xfId="14777" xr:uid="{00000000-0005-0000-0000-0000672A0000}"/>
    <cellStyle name="Comma 85 2" xfId="4417" xr:uid="{00000000-0005-0000-0000-0000682A0000}"/>
    <cellStyle name="Comma 85 2 2" xfId="10165" xr:uid="{00000000-0005-0000-0000-0000692A0000}"/>
    <cellStyle name="Comma 85 2 2 2" xfId="14778" xr:uid="{00000000-0005-0000-0000-00006A2A0000}"/>
    <cellStyle name="Comma 85 20" xfId="4418" xr:uid="{00000000-0005-0000-0000-00006B2A0000}"/>
    <cellStyle name="Comma 85 20 2" xfId="10166" xr:uid="{00000000-0005-0000-0000-00006C2A0000}"/>
    <cellStyle name="Comma 85 20 2 2" xfId="14779" xr:uid="{00000000-0005-0000-0000-00006D2A0000}"/>
    <cellStyle name="Comma 85 21" xfId="4419" xr:uid="{00000000-0005-0000-0000-00006E2A0000}"/>
    <cellStyle name="Comma 85 21 2" xfId="10167" xr:uid="{00000000-0005-0000-0000-00006F2A0000}"/>
    <cellStyle name="Comma 85 21 2 2" xfId="14780" xr:uid="{00000000-0005-0000-0000-0000702A0000}"/>
    <cellStyle name="Comma 85 22" xfId="4420" xr:uid="{00000000-0005-0000-0000-0000712A0000}"/>
    <cellStyle name="Comma 85 22 2" xfId="10168" xr:uid="{00000000-0005-0000-0000-0000722A0000}"/>
    <cellStyle name="Comma 85 22 2 2" xfId="14781" xr:uid="{00000000-0005-0000-0000-0000732A0000}"/>
    <cellStyle name="Comma 85 23" xfId="10154" xr:uid="{00000000-0005-0000-0000-0000742A0000}"/>
    <cellStyle name="Comma 85 23 2" xfId="14767" xr:uid="{00000000-0005-0000-0000-0000752A0000}"/>
    <cellStyle name="Comma 85 3" xfId="4421" xr:uid="{00000000-0005-0000-0000-0000762A0000}"/>
    <cellStyle name="Comma 85 3 2" xfId="10169" xr:uid="{00000000-0005-0000-0000-0000772A0000}"/>
    <cellStyle name="Comma 85 3 2 2" xfId="14782" xr:uid="{00000000-0005-0000-0000-0000782A0000}"/>
    <cellStyle name="Comma 85 4" xfId="4422" xr:uid="{00000000-0005-0000-0000-0000792A0000}"/>
    <cellStyle name="Comma 85 4 2" xfId="10170" xr:uid="{00000000-0005-0000-0000-00007A2A0000}"/>
    <cellStyle name="Comma 85 4 2 2" xfId="14783" xr:uid="{00000000-0005-0000-0000-00007B2A0000}"/>
    <cellStyle name="Comma 85 5" xfId="4423" xr:uid="{00000000-0005-0000-0000-00007C2A0000}"/>
    <cellStyle name="Comma 85 5 2" xfId="10171" xr:uid="{00000000-0005-0000-0000-00007D2A0000}"/>
    <cellStyle name="Comma 85 5 2 2" xfId="14784" xr:uid="{00000000-0005-0000-0000-00007E2A0000}"/>
    <cellStyle name="Comma 85 6" xfId="4424" xr:uid="{00000000-0005-0000-0000-00007F2A0000}"/>
    <cellStyle name="Comma 85 6 2" xfId="10172" xr:uid="{00000000-0005-0000-0000-0000802A0000}"/>
    <cellStyle name="Comma 85 6 2 2" xfId="14785" xr:uid="{00000000-0005-0000-0000-0000812A0000}"/>
    <cellStyle name="Comma 85 7" xfId="4425" xr:uid="{00000000-0005-0000-0000-0000822A0000}"/>
    <cellStyle name="Comma 85 7 2" xfId="10173" xr:uid="{00000000-0005-0000-0000-0000832A0000}"/>
    <cellStyle name="Comma 85 7 2 2" xfId="14786" xr:uid="{00000000-0005-0000-0000-0000842A0000}"/>
    <cellStyle name="Comma 85 8" xfId="4426" xr:uid="{00000000-0005-0000-0000-0000852A0000}"/>
    <cellStyle name="Comma 85 8 2" xfId="10174" xr:uid="{00000000-0005-0000-0000-0000862A0000}"/>
    <cellStyle name="Comma 85 8 2 2" xfId="14787" xr:uid="{00000000-0005-0000-0000-0000872A0000}"/>
    <cellStyle name="Comma 85 9" xfId="4427" xr:uid="{00000000-0005-0000-0000-0000882A0000}"/>
    <cellStyle name="Comma 85 9 2" xfId="10175" xr:uid="{00000000-0005-0000-0000-0000892A0000}"/>
    <cellStyle name="Comma 85 9 2 2" xfId="14788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7" xr:uid="{00000000-0005-0000-0000-00008D2A0000}"/>
    <cellStyle name="Comma 86 10 2 2" xfId="14790" xr:uid="{00000000-0005-0000-0000-00008E2A0000}"/>
    <cellStyle name="Comma 86 11" xfId="4430" xr:uid="{00000000-0005-0000-0000-00008F2A0000}"/>
    <cellStyle name="Comma 86 11 2" xfId="10178" xr:uid="{00000000-0005-0000-0000-0000902A0000}"/>
    <cellStyle name="Comma 86 11 2 2" xfId="14791" xr:uid="{00000000-0005-0000-0000-0000912A0000}"/>
    <cellStyle name="Comma 86 12" xfId="4431" xr:uid="{00000000-0005-0000-0000-0000922A0000}"/>
    <cellStyle name="Comma 86 12 2" xfId="10179" xr:uid="{00000000-0005-0000-0000-0000932A0000}"/>
    <cellStyle name="Comma 86 12 2 2" xfId="14792" xr:uid="{00000000-0005-0000-0000-0000942A0000}"/>
    <cellStyle name="Comma 86 13" xfId="4432" xr:uid="{00000000-0005-0000-0000-0000952A0000}"/>
    <cellStyle name="Comma 86 13 2" xfId="10180" xr:uid="{00000000-0005-0000-0000-0000962A0000}"/>
    <cellStyle name="Comma 86 13 2 2" xfId="14793" xr:uid="{00000000-0005-0000-0000-0000972A0000}"/>
    <cellStyle name="Comma 86 14" xfId="4433" xr:uid="{00000000-0005-0000-0000-0000982A0000}"/>
    <cellStyle name="Comma 86 14 2" xfId="10181" xr:uid="{00000000-0005-0000-0000-0000992A0000}"/>
    <cellStyle name="Comma 86 14 2 2" xfId="14794" xr:uid="{00000000-0005-0000-0000-00009A2A0000}"/>
    <cellStyle name="Comma 86 15" xfId="4434" xr:uid="{00000000-0005-0000-0000-00009B2A0000}"/>
    <cellStyle name="Comma 86 15 2" xfId="10182" xr:uid="{00000000-0005-0000-0000-00009C2A0000}"/>
    <cellStyle name="Comma 86 15 2 2" xfId="14795" xr:uid="{00000000-0005-0000-0000-00009D2A0000}"/>
    <cellStyle name="Comma 86 16" xfId="4435" xr:uid="{00000000-0005-0000-0000-00009E2A0000}"/>
    <cellStyle name="Comma 86 16 2" xfId="10183" xr:uid="{00000000-0005-0000-0000-00009F2A0000}"/>
    <cellStyle name="Comma 86 16 2 2" xfId="14796" xr:uid="{00000000-0005-0000-0000-0000A02A0000}"/>
    <cellStyle name="Comma 86 17" xfId="4436" xr:uid="{00000000-0005-0000-0000-0000A12A0000}"/>
    <cellStyle name="Comma 86 17 2" xfId="10184" xr:uid="{00000000-0005-0000-0000-0000A22A0000}"/>
    <cellStyle name="Comma 86 17 2 2" xfId="14797" xr:uid="{00000000-0005-0000-0000-0000A32A0000}"/>
    <cellStyle name="Comma 86 18" xfId="4437" xr:uid="{00000000-0005-0000-0000-0000A42A0000}"/>
    <cellStyle name="Comma 86 18 2" xfId="10185" xr:uid="{00000000-0005-0000-0000-0000A52A0000}"/>
    <cellStyle name="Comma 86 18 2 2" xfId="14798" xr:uid="{00000000-0005-0000-0000-0000A62A0000}"/>
    <cellStyle name="Comma 86 19" xfId="4438" xr:uid="{00000000-0005-0000-0000-0000A72A0000}"/>
    <cellStyle name="Comma 86 19 2" xfId="10186" xr:uid="{00000000-0005-0000-0000-0000A82A0000}"/>
    <cellStyle name="Comma 86 19 2 2" xfId="14799" xr:uid="{00000000-0005-0000-0000-0000A92A0000}"/>
    <cellStyle name="Comma 86 2" xfId="4439" xr:uid="{00000000-0005-0000-0000-0000AA2A0000}"/>
    <cellStyle name="Comma 86 2 2" xfId="10187" xr:uid="{00000000-0005-0000-0000-0000AB2A0000}"/>
    <cellStyle name="Comma 86 2 2 2" xfId="14800" xr:uid="{00000000-0005-0000-0000-0000AC2A0000}"/>
    <cellStyle name="Comma 86 20" xfId="4440" xr:uid="{00000000-0005-0000-0000-0000AD2A0000}"/>
    <cellStyle name="Comma 86 20 2" xfId="10188" xr:uid="{00000000-0005-0000-0000-0000AE2A0000}"/>
    <cellStyle name="Comma 86 20 2 2" xfId="14801" xr:uid="{00000000-0005-0000-0000-0000AF2A0000}"/>
    <cellStyle name="Comma 86 21" xfId="4441" xr:uid="{00000000-0005-0000-0000-0000B02A0000}"/>
    <cellStyle name="Comma 86 21 2" xfId="10189" xr:uid="{00000000-0005-0000-0000-0000B12A0000}"/>
    <cellStyle name="Comma 86 21 2 2" xfId="14802" xr:uid="{00000000-0005-0000-0000-0000B22A0000}"/>
    <cellStyle name="Comma 86 22" xfId="4442" xr:uid="{00000000-0005-0000-0000-0000B32A0000}"/>
    <cellStyle name="Comma 86 22 2" xfId="10190" xr:uid="{00000000-0005-0000-0000-0000B42A0000}"/>
    <cellStyle name="Comma 86 22 2 2" xfId="14803" xr:uid="{00000000-0005-0000-0000-0000B52A0000}"/>
    <cellStyle name="Comma 86 23" xfId="10176" xr:uid="{00000000-0005-0000-0000-0000B62A0000}"/>
    <cellStyle name="Comma 86 23 2" xfId="14789" xr:uid="{00000000-0005-0000-0000-0000B72A0000}"/>
    <cellStyle name="Comma 86 3" xfId="4443" xr:uid="{00000000-0005-0000-0000-0000B82A0000}"/>
    <cellStyle name="Comma 86 3 2" xfId="10191" xr:uid="{00000000-0005-0000-0000-0000B92A0000}"/>
    <cellStyle name="Comma 86 3 2 2" xfId="14804" xr:uid="{00000000-0005-0000-0000-0000BA2A0000}"/>
    <cellStyle name="Comma 86 4" xfId="4444" xr:uid="{00000000-0005-0000-0000-0000BB2A0000}"/>
    <cellStyle name="Comma 86 4 2" xfId="10192" xr:uid="{00000000-0005-0000-0000-0000BC2A0000}"/>
    <cellStyle name="Comma 86 4 2 2" xfId="14805" xr:uid="{00000000-0005-0000-0000-0000BD2A0000}"/>
    <cellStyle name="Comma 86 5" xfId="4445" xr:uid="{00000000-0005-0000-0000-0000BE2A0000}"/>
    <cellStyle name="Comma 86 5 2" xfId="10193" xr:uid="{00000000-0005-0000-0000-0000BF2A0000}"/>
    <cellStyle name="Comma 86 5 2 2" xfId="14806" xr:uid="{00000000-0005-0000-0000-0000C02A0000}"/>
    <cellStyle name="Comma 86 6" xfId="4446" xr:uid="{00000000-0005-0000-0000-0000C12A0000}"/>
    <cellStyle name="Comma 86 6 2" xfId="10194" xr:uid="{00000000-0005-0000-0000-0000C22A0000}"/>
    <cellStyle name="Comma 86 6 2 2" xfId="14807" xr:uid="{00000000-0005-0000-0000-0000C32A0000}"/>
    <cellStyle name="Comma 86 7" xfId="4447" xr:uid="{00000000-0005-0000-0000-0000C42A0000}"/>
    <cellStyle name="Comma 86 7 2" xfId="10195" xr:uid="{00000000-0005-0000-0000-0000C52A0000}"/>
    <cellStyle name="Comma 86 7 2 2" xfId="14808" xr:uid="{00000000-0005-0000-0000-0000C62A0000}"/>
    <cellStyle name="Comma 86 8" xfId="4448" xr:uid="{00000000-0005-0000-0000-0000C72A0000}"/>
    <cellStyle name="Comma 86 8 2" xfId="10196" xr:uid="{00000000-0005-0000-0000-0000C82A0000}"/>
    <cellStyle name="Comma 86 8 2 2" xfId="14809" xr:uid="{00000000-0005-0000-0000-0000C92A0000}"/>
    <cellStyle name="Comma 86 9" xfId="4449" xr:uid="{00000000-0005-0000-0000-0000CA2A0000}"/>
    <cellStyle name="Comma 86 9 2" xfId="10197" xr:uid="{00000000-0005-0000-0000-0000CB2A0000}"/>
    <cellStyle name="Comma 86 9 2 2" xfId="14810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199" xr:uid="{00000000-0005-0000-0000-0000CF2A0000}"/>
    <cellStyle name="Comma 87 10 2 2" xfId="14812" xr:uid="{00000000-0005-0000-0000-0000D02A0000}"/>
    <cellStyle name="Comma 87 11" xfId="4452" xr:uid="{00000000-0005-0000-0000-0000D12A0000}"/>
    <cellStyle name="Comma 87 11 2" xfId="10200" xr:uid="{00000000-0005-0000-0000-0000D22A0000}"/>
    <cellStyle name="Comma 87 11 2 2" xfId="14813" xr:uid="{00000000-0005-0000-0000-0000D32A0000}"/>
    <cellStyle name="Comma 87 12" xfId="4453" xr:uid="{00000000-0005-0000-0000-0000D42A0000}"/>
    <cellStyle name="Comma 87 12 2" xfId="10201" xr:uid="{00000000-0005-0000-0000-0000D52A0000}"/>
    <cellStyle name="Comma 87 12 2 2" xfId="14814" xr:uid="{00000000-0005-0000-0000-0000D62A0000}"/>
    <cellStyle name="Comma 87 13" xfId="4454" xr:uid="{00000000-0005-0000-0000-0000D72A0000}"/>
    <cellStyle name="Comma 87 13 2" xfId="10202" xr:uid="{00000000-0005-0000-0000-0000D82A0000}"/>
    <cellStyle name="Comma 87 13 2 2" xfId="14815" xr:uid="{00000000-0005-0000-0000-0000D92A0000}"/>
    <cellStyle name="Comma 87 14" xfId="4455" xr:uid="{00000000-0005-0000-0000-0000DA2A0000}"/>
    <cellStyle name="Comma 87 14 2" xfId="10203" xr:uid="{00000000-0005-0000-0000-0000DB2A0000}"/>
    <cellStyle name="Comma 87 14 2 2" xfId="14816" xr:uid="{00000000-0005-0000-0000-0000DC2A0000}"/>
    <cellStyle name="Comma 87 15" xfId="4456" xr:uid="{00000000-0005-0000-0000-0000DD2A0000}"/>
    <cellStyle name="Comma 87 15 2" xfId="10204" xr:uid="{00000000-0005-0000-0000-0000DE2A0000}"/>
    <cellStyle name="Comma 87 15 2 2" xfId="14817" xr:uid="{00000000-0005-0000-0000-0000DF2A0000}"/>
    <cellStyle name="Comma 87 16" xfId="4457" xr:uid="{00000000-0005-0000-0000-0000E02A0000}"/>
    <cellStyle name="Comma 87 16 2" xfId="10205" xr:uid="{00000000-0005-0000-0000-0000E12A0000}"/>
    <cellStyle name="Comma 87 16 2 2" xfId="14818" xr:uid="{00000000-0005-0000-0000-0000E22A0000}"/>
    <cellStyle name="Comma 87 17" xfId="4458" xr:uid="{00000000-0005-0000-0000-0000E32A0000}"/>
    <cellStyle name="Comma 87 17 2" xfId="10206" xr:uid="{00000000-0005-0000-0000-0000E42A0000}"/>
    <cellStyle name="Comma 87 17 2 2" xfId="14819" xr:uid="{00000000-0005-0000-0000-0000E52A0000}"/>
    <cellStyle name="Comma 87 18" xfId="4459" xr:uid="{00000000-0005-0000-0000-0000E62A0000}"/>
    <cellStyle name="Comma 87 18 2" xfId="10207" xr:uid="{00000000-0005-0000-0000-0000E72A0000}"/>
    <cellStyle name="Comma 87 18 2 2" xfId="14820" xr:uid="{00000000-0005-0000-0000-0000E82A0000}"/>
    <cellStyle name="Comma 87 19" xfId="4460" xr:uid="{00000000-0005-0000-0000-0000E92A0000}"/>
    <cellStyle name="Comma 87 19 2" xfId="10208" xr:uid="{00000000-0005-0000-0000-0000EA2A0000}"/>
    <cellStyle name="Comma 87 19 2 2" xfId="14821" xr:uid="{00000000-0005-0000-0000-0000EB2A0000}"/>
    <cellStyle name="Comma 87 2" xfId="4461" xr:uid="{00000000-0005-0000-0000-0000EC2A0000}"/>
    <cellStyle name="Comma 87 2 2" xfId="10209" xr:uid="{00000000-0005-0000-0000-0000ED2A0000}"/>
    <cellStyle name="Comma 87 2 2 2" xfId="14822" xr:uid="{00000000-0005-0000-0000-0000EE2A0000}"/>
    <cellStyle name="Comma 87 20" xfId="4462" xr:uid="{00000000-0005-0000-0000-0000EF2A0000}"/>
    <cellStyle name="Comma 87 20 2" xfId="10210" xr:uid="{00000000-0005-0000-0000-0000F02A0000}"/>
    <cellStyle name="Comma 87 20 2 2" xfId="14823" xr:uid="{00000000-0005-0000-0000-0000F12A0000}"/>
    <cellStyle name="Comma 87 21" xfId="4463" xr:uid="{00000000-0005-0000-0000-0000F22A0000}"/>
    <cellStyle name="Comma 87 21 2" xfId="10211" xr:uid="{00000000-0005-0000-0000-0000F32A0000}"/>
    <cellStyle name="Comma 87 21 2 2" xfId="14824" xr:uid="{00000000-0005-0000-0000-0000F42A0000}"/>
    <cellStyle name="Comma 87 22" xfId="4464" xr:uid="{00000000-0005-0000-0000-0000F52A0000}"/>
    <cellStyle name="Comma 87 22 2" xfId="10212" xr:uid="{00000000-0005-0000-0000-0000F62A0000}"/>
    <cellStyle name="Comma 87 22 2 2" xfId="14825" xr:uid="{00000000-0005-0000-0000-0000F72A0000}"/>
    <cellStyle name="Comma 87 23" xfId="10198" xr:uid="{00000000-0005-0000-0000-0000F82A0000}"/>
    <cellStyle name="Comma 87 23 2" xfId="14811" xr:uid="{00000000-0005-0000-0000-0000F92A0000}"/>
    <cellStyle name="Comma 87 3" xfId="4465" xr:uid="{00000000-0005-0000-0000-0000FA2A0000}"/>
    <cellStyle name="Comma 87 3 2" xfId="10213" xr:uid="{00000000-0005-0000-0000-0000FB2A0000}"/>
    <cellStyle name="Comma 87 3 2 2" xfId="14826" xr:uid="{00000000-0005-0000-0000-0000FC2A0000}"/>
    <cellStyle name="Comma 87 4" xfId="4466" xr:uid="{00000000-0005-0000-0000-0000FD2A0000}"/>
    <cellStyle name="Comma 87 4 2" xfId="10214" xr:uid="{00000000-0005-0000-0000-0000FE2A0000}"/>
    <cellStyle name="Comma 87 4 2 2" xfId="14827" xr:uid="{00000000-0005-0000-0000-0000FF2A0000}"/>
    <cellStyle name="Comma 87 5" xfId="4467" xr:uid="{00000000-0005-0000-0000-0000002B0000}"/>
    <cellStyle name="Comma 87 5 2" xfId="10215" xr:uid="{00000000-0005-0000-0000-0000012B0000}"/>
    <cellStyle name="Comma 87 5 2 2" xfId="14828" xr:uid="{00000000-0005-0000-0000-0000022B0000}"/>
    <cellStyle name="Comma 87 6" xfId="4468" xr:uid="{00000000-0005-0000-0000-0000032B0000}"/>
    <cellStyle name="Comma 87 6 2" xfId="10216" xr:uid="{00000000-0005-0000-0000-0000042B0000}"/>
    <cellStyle name="Comma 87 6 2 2" xfId="14829" xr:uid="{00000000-0005-0000-0000-0000052B0000}"/>
    <cellStyle name="Comma 87 7" xfId="4469" xr:uid="{00000000-0005-0000-0000-0000062B0000}"/>
    <cellStyle name="Comma 87 7 2" xfId="10217" xr:uid="{00000000-0005-0000-0000-0000072B0000}"/>
    <cellStyle name="Comma 87 7 2 2" xfId="14830" xr:uid="{00000000-0005-0000-0000-0000082B0000}"/>
    <cellStyle name="Comma 87 8" xfId="4470" xr:uid="{00000000-0005-0000-0000-0000092B0000}"/>
    <cellStyle name="Comma 87 8 2" xfId="10218" xr:uid="{00000000-0005-0000-0000-00000A2B0000}"/>
    <cellStyle name="Comma 87 8 2 2" xfId="14831" xr:uid="{00000000-0005-0000-0000-00000B2B0000}"/>
    <cellStyle name="Comma 87 9" xfId="4471" xr:uid="{00000000-0005-0000-0000-00000C2B0000}"/>
    <cellStyle name="Comma 87 9 2" xfId="10219" xr:uid="{00000000-0005-0000-0000-00000D2B0000}"/>
    <cellStyle name="Comma 87 9 2 2" xfId="14832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1" xr:uid="{00000000-0005-0000-0000-0000112B0000}"/>
    <cellStyle name="Comma 88 10 2 2" xfId="14834" xr:uid="{00000000-0005-0000-0000-0000122B0000}"/>
    <cellStyle name="Comma 88 11" xfId="4474" xr:uid="{00000000-0005-0000-0000-0000132B0000}"/>
    <cellStyle name="Comma 88 11 2" xfId="10222" xr:uid="{00000000-0005-0000-0000-0000142B0000}"/>
    <cellStyle name="Comma 88 11 2 2" xfId="14835" xr:uid="{00000000-0005-0000-0000-0000152B0000}"/>
    <cellStyle name="Comma 88 12" xfId="4475" xr:uid="{00000000-0005-0000-0000-0000162B0000}"/>
    <cellStyle name="Comma 88 12 2" xfId="10223" xr:uid="{00000000-0005-0000-0000-0000172B0000}"/>
    <cellStyle name="Comma 88 12 2 2" xfId="14836" xr:uid="{00000000-0005-0000-0000-0000182B0000}"/>
    <cellStyle name="Comma 88 13" xfId="4476" xr:uid="{00000000-0005-0000-0000-0000192B0000}"/>
    <cellStyle name="Comma 88 13 2" xfId="10224" xr:uid="{00000000-0005-0000-0000-00001A2B0000}"/>
    <cellStyle name="Comma 88 13 2 2" xfId="14837" xr:uid="{00000000-0005-0000-0000-00001B2B0000}"/>
    <cellStyle name="Comma 88 14" xfId="4477" xr:uid="{00000000-0005-0000-0000-00001C2B0000}"/>
    <cellStyle name="Comma 88 14 2" xfId="10225" xr:uid="{00000000-0005-0000-0000-00001D2B0000}"/>
    <cellStyle name="Comma 88 14 2 2" xfId="14838" xr:uid="{00000000-0005-0000-0000-00001E2B0000}"/>
    <cellStyle name="Comma 88 15" xfId="4478" xr:uid="{00000000-0005-0000-0000-00001F2B0000}"/>
    <cellStyle name="Comma 88 15 2" xfId="10226" xr:uid="{00000000-0005-0000-0000-0000202B0000}"/>
    <cellStyle name="Comma 88 15 2 2" xfId="14839" xr:uid="{00000000-0005-0000-0000-0000212B0000}"/>
    <cellStyle name="Comma 88 16" xfId="4479" xr:uid="{00000000-0005-0000-0000-0000222B0000}"/>
    <cellStyle name="Comma 88 16 2" xfId="10227" xr:uid="{00000000-0005-0000-0000-0000232B0000}"/>
    <cellStyle name="Comma 88 16 2 2" xfId="14840" xr:uid="{00000000-0005-0000-0000-0000242B0000}"/>
    <cellStyle name="Comma 88 17" xfId="4480" xr:uid="{00000000-0005-0000-0000-0000252B0000}"/>
    <cellStyle name="Comma 88 17 2" xfId="10228" xr:uid="{00000000-0005-0000-0000-0000262B0000}"/>
    <cellStyle name="Comma 88 17 2 2" xfId="14841" xr:uid="{00000000-0005-0000-0000-0000272B0000}"/>
    <cellStyle name="Comma 88 18" xfId="4481" xr:uid="{00000000-0005-0000-0000-0000282B0000}"/>
    <cellStyle name="Comma 88 18 2" xfId="10229" xr:uid="{00000000-0005-0000-0000-0000292B0000}"/>
    <cellStyle name="Comma 88 18 2 2" xfId="14842" xr:uid="{00000000-0005-0000-0000-00002A2B0000}"/>
    <cellStyle name="Comma 88 19" xfId="4482" xr:uid="{00000000-0005-0000-0000-00002B2B0000}"/>
    <cellStyle name="Comma 88 19 2" xfId="10230" xr:uid="{00000000-0005-0000-0000-00002C2B0000}"/>
    <cellStyle name="Comma 88 19 2 2" xfId="14843" xr:uid="{00000000-0005-0000-0000-00002D2B0000}"/>
    <cellStyle name="Comma 88 2" xfId="4483" xr:uid="{00000000-0005-0000-0000-00002E2B0000}"/>
    <cellStyle name="Comma 88 2 2" xfId="10231" xr:uid="{00000000-0005-0000-0000-00002F2B0000}"/>
    <cellStyle name="Comma 88 2 2 2" xfId="14844" xr:uid="{00000000-0005-0000-0000-0000302B0000}"/>
    <cellStyle name="Comma 88 20" xfId="4484" xr:uid="{00000000-0005-0000-0000-0000312B0000}"/>
    <cellStyle name="Comma 88 20 2" xfId="10232" xr:uid="{00000000-0005-0000-0000-0000322B0000}"/>
    <cellStyle name="Comma 88 20 2 2" xfId="14845" xr:uid="{00000000-0005-0000-0000-0000332B0000}"/>
    <cellStyle name="Comma 88 21" xfId="4485" xr:uid="{00000000-0005-0000-0000-0000342B0000}"/>
    <cellStyle name="Comma 88 21 2" xfId="10233" xr:uid="{00000000-0005-0000-0000-0000352B0000}"/>
    <cellStyle name="Comma 88 21 2 2" xfId="14846" xr:uid="{00000000-0005-0000-0000-0000362B0000}"/>
    <cellStyle name="Comma 88 22" xfId="4486" xr:uid="{00000000-0005-0000-0000-0000372B0000}"/>
    <cellStyle name="Comma 88 22 2" xfId="10234" xr:uid="{00000000-0005-0000-0000-0000382B0000}"/>
    <cellStyle name="Comma 88 22 2 2" xfId="14847" xr:uid="{00000000-0005-0000-0000-0000392B0000}"/>
    <cellStyle name="Comma 88 23" xfId="10220" xr:uid="{00000000-0005-0000-0000-00003A2B0000}"/>
    <cellStyle name="Comma 88 23 2" xfId="14833" xr:uid="{00000000-0005-0000-0000-00003B2B0000}"/>
    <cellStyle name="Comma 88 3" xfId="4487" xr:uid="{00000000-0005-0000-0000-00003C2B0000}"/>
    <cellStyle name="Comma 88 3 2" xfId="10235" xr:uid="{00000000-0005-0000-0000-00003D2B0000}"/>
    <cellStyle name="Comma 88 3 2 2" xfId="14848" xr:uid="{00000000-0005-0000-0000-00003E2B0000}"/>
    <cellStyle name="Comma 88 4" xfId="4488" xr:uid="{00000000-0005-0000-0000-00003F2B0000}"/>
    <cellStyle name="Comma 88 4 2" xfId="10236" xr:uid="{00000000-0005-0000-0000-0000402B0000}"/>
    <cellStyle name="Comma 88 4 2 2" xfId="14849" xr:uid="{00000000-0005-0000-0000-0000412B0000}"/>
    <cellStyle name="Comma 88 5" xfId="4489" xr:uid="{00000000-0005-0000-0000-0000422B0000}"/>
    <cellStyle name="Comma 88 5 2" xfId="10237" xr:uid="{00000000-0005-0000-0000-0000432B0000}"/>
    <cellStyle name="Comma 88 5 2 2" xfId="14850" xr:uid="{00000000-0005-0000-0000-0000442B0000}"/>
    <cellStyle name="Comma 88 6" xfId="4490" xr:uid="{00000000-0005-0000-0000-0000452B0000}"/>
    <cellStyle name="Comma 88 6 2" xfId="10238" xr:uid="{00000000-0005-0000-0000-0000462B0000}"/>
    <cellStyle name="Comma 88 6 2 2" xfId="14851" xr:uid="{00000000-0005-0000-0000-0000472B0000}"/>
    <cellStyle name="Comma 88 7" xfId="4491" xr:uid="{00000000-0005-0000-0000-0000482B0000}"/>
    <cellStyle name="Comma 88 7 2" xfId="10239" xr:uid="{00000000-0005-0000-0000-0000492B0000}"/>
    <cellStyle name="Comma 88 7 2 2" xfId="14852" xr:uid="{00000000-0005-0000-0000-00004A2B0000}"/>
    <cellStyle name="Comma 88 8" xfId="4492" xr:uid="{00000000-0005-0000-0000-00004B2B0000}"/>
    <cellStyle name="Comma 88 8 2" xfId="10240" xr:uid="{00000000-0005-0000-0000-00004C2B0000}"/>
    <cellStyle name="Comma 88 8 2 2" xfId="14853" xr:uid="{00000000-0005-0000-0000-00004D2B0000}"/>
    <cellStyle name="Comma 88 9" xfId="4493" xr:uid="{00000000-0005-0000-0000-00004E2B0000}"/>
    <cellStyle name="Comma 88 9 2" xfId="10241" xr:uid="{00000000-0005-0000-0000-00004F2B0000}"/>
    <cellStyle name="Comma 88 9 2 2" xfId="14854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3" xr:uid="{00000000-0005-0000-0000-0000532B0000}"/>
    <cellStyle name="Comma 89 10 2 2" xfId="14856" xr:uid="{00000000-0005-0000-0000-0000542B0000}"/>
    <cellStyle name="Comma 89 11" xfId="4496" xr:uid="{00000000-0005-0000-0000-0000552B0000}"/>
    <cellStyle name="Comma 89 11 2" xfId="10244" xr:uid="{00000000-0005-0000-0000-0000562B0000}"/>
    <cellStyle name="Comma 89 11 2 2" xfId="14857" xr:uid="{00000000-0005-0000-0000-0000572B0000}"/>
    <cellStyle name="Comma 89 12" xfId="4497" xr:uid="{00000000-0005-0000-0000-0000582B0000}"/>
    <cellStyle name="Comma 89 12 2" xfId="10245" xr:uid="{00000000-0005-0000-0000-0000592B0000}"/>
    <cellStyle name="Comma 89 12 2 2" xfId="14858" xr:uid="{00000000-0005-0000-0000-00005A2B0000}"/>
    <cellStyle name="Comma 89 13" xfId="4498" xr:uid="{00000000-0005-0000-0000-00005B2B0000}"/>
    <cellStyle name="Comma 89 13 2" xfId="10246" xr:uid="{00000000-0005-0000-0000-00005C2B0000}"/>
    <cellStyle name="Comma 89 13 2 2" xfId="14859" xr:uid="{00000000-0005-0000-0000-00005D2B0000}"/>
    <cellStyle name="Comma 89 14" xfId="4499" xr:uid="{00000000-0005-0000-0000-00005E2B0000}"/>
    <cellStyle name="Comma 89 14 2" xfId="10247" xr:uid="{00000000-0005-0000-0000-00005F2B0000}"/>
    <cellStyle name="Comma 89 14 2 2" xfId="14860" xr:uid="{00000000-0005-0000-0000-0000602B0000}"/>
    <cellStyle name="Comma 89 15" xfId="4500" xr:uid="{00000000-0005-0000-0000-0000612B0000}"/>
    <cellStyle name="Comma 89 15 2" xfId="10248" xr:uid="{00000000-0005-0000-0000-0000622B0000}"/>
    <cellStyle name="Comma 89 15 2 2" xfId="14861" xr:uid="{00000000-0005-0000-0000-0000632B0000}"/>
    <cellStyle name="Comma 89 16" xfId="4501" xr:uid="{00000000-0005-0000-0000-0000642B0000}"/>
    <cellStyle name="Comma 89 16 2" xfId="10249" xr:uid="{00000000-0005-0000-0000-0000652B0000}"/>
    <cellStyle name="Comma 89 16 2 2" xfId="14862" xr:uid="{00000000-0005-0000-0000-0000662B0000}"/>
    <cellStyle name="Comma 89 17" xfId="4502" xr:uid="{00000000-0005-0000-0000-0000672B0000}"/>
    <cellStyle name="Comma 89 17 2" xfId="10250" xr:uid="{00000000-0005-0000-0000-0000682B0000}"/>
    <cellStyle name="Comma 89 17 2 2" xfId="14863" xr:uid="{00000000-0005-0000-0000-0000692B0000}"/>
    <cellStyle name="Comma 89 18" xfId="4503" xr:uid="{00000000-0005-0000-0000-00006A2B0000}"/>
    <cellStyle name="Comma 89 18 2" xfId="10251" xr:uid="{00000000-0005-0000-0000-00006B2B0000}"/>
    <cellStyle name="Comma 89 18 2 2" xfId="14864" xr:uid="{00000000-0005-0000-0000-00006C2B0000}"/>
    <cellStyle name="Comma 89 19" xfId="4504" xr:uid="{00000000-0005-0000-0000-00006D2B0000}"/>
    <cellStyle name="Comma 89 19 2" xfId="10252" xr:uid="{00000000-0005-0000-0000-00006E2B0000}"/>
    <cellStyle name="Comma 89 19 2 2" xfId="14865" xr:uid="{00000000-0005-0000-0000-00006F2B0000}"/>
    <cellStyle name="Comma 89 2" xfId="4505" xr:uid="{00000000-0005-0000-0000-0000702B0000}"/>
    <cellStyle name="Comma 89 2 2" xfId="10253" xr:uid="{00000000-0005-0000-0000-0000712B0000}"/>
    <cellStyle name="Comma 89 2 2 2" xfId="14866" xr:uid="{00000000-0005-0000-0000-0000722B0000}"/>
    <cellStyle name="Comma 89 20" xfId="4506" xr:uid="{00000000-0005-0000-0000-0000732B0000}"/>
    <cellStyle name="Comma 89 20 2" xfId="10254" xr:uid="{00000000-0005-0000-0000-0000742B0000}"/>
    <cellStyle name="Comma 89 20 2 2" xfId="14867" xr:uid="{00000000-0005-0000-0000-0000752B0000}"/>
    <cellStyle name="Comma 89 21" xfId="4507" xr:uid="{00000000-0005-0000-0000-0000762B0000}"/>
    <cellStyle name="Comma 89 21 2" xfId="10255" xr:uid="{00000000-0005-0000-0000-0000772B0000}"/>
    <cellStyle name="Comma 89 21 2 2" xfId="14868" xr:uid="{00000000-0005-0000-0000-0000782B0000}"/>
    <cellStyle name="Comma 89 22" xfId="4508" xr:uid="{00000000-0005-0000-0000-0000792B0000}"/>
    <cellStyle name="Comma 89 22 2" xfId="10256" xr:uid="{00000000-0005-0000-0000-00007A2B0000}"/>
    <cellStyle name="Comma 89 22 2 2" xfId="14869" xr:uid="{00000000-0005-0000-0000-00007B2B0000}"/>
    <cellStyle name="Comma 89 23" xfId="10242" xr:uid="{00000000-0005-0000-0000-00007C2B0000}"/>
    <cellStyle name="Comma 89 23 2" xfId="14855" xr:uid="{00000000-0005-0000-0000-00007D2B0000}"/>
    <cellStyle name="Comma 89 3" xfId="4509" xr:uid="{00000000-0005-0000-0000-00007E2B0000}"/>
    <cellStyle name="Comma 89 3 2" xfId="10257" xr:uid="{00000000-0005-0000-0000-00007F2B0000}"/>
    <cellStyle name="Comma 89 3 2 2" xfId="14870" xr:uid="{00000000-0005-0000-0000-0000802B0000}"/>
    <cellStyle name="Comma 89 4" xfId="4510" xr:uid="{00000000-0005-0000-0000-0000812B0000}"/>
    <cellStyle name="Comma 89 4 2" xfId="10258" xr:uid="{00000000-0005-0000-0000-0000822B0000}"/>
    <cellStyle name="Comma 89 4 2 2" xfId="14871" xr:uid="{00000000-0005-0000-0000-0000832B0000}"/>
    <cellStyle name="Comma 89 5" xfId="4511" xr:uid="{00000000-0005-0000-0000-0000842B0000}"/>
    <cellStyle name="Comma 89 5 2" xfId="10259" xr:uid="{00000000-0005-0000-0000-0000852B0000}"/>
    <cellStyle name="Comma 89 5 2 2" xfId="14872" xr:uid="{00000000-0005-0000-0000-0000862B0000}"/>
    <cellStyle name="Comma 89 6" xfId="4512" xr:uid="{00000000-0005-0000-0000-0000872B0000}"/>
    <cellStyle name="Comma 89 6 2" xfId="10260" xr:uid="{00000000-0005-0000-0000-0000882B0000}"/>
    <cellStyle name="Comma 89 6 2 2" xfId="14873" xr:uid="{00000000-0005-0000-0000-0000892B0000}"/>
    <cellStyle name="Comma 89 7" xfId="4513" xr:uid="{00000000-0005-0000-0000-00008A2B0000}"/>
    <cellStyle name="Comma 89 7 2" xfId="10261" xr:uid="{00000000-0005-0000-0000-00008B2B0000}"/>
    <cellStyle name="Comma 89 7 2 2" xfId="14874" xr:uid="{00000000-0005-0000-0000-00008C2B0000}"/>
    <cellStyle name="Comma 89 8" xfId="4514" xr:uid="{00000000-0005-0000-0000-00008D2B0000}"/>
    <cellStyle name="Comma 89 8 2" xfId="10262" xr:uid="{00000000-0005-0000-0000-00008E2B0000}"/>
    <cellStyle name="Comma 89 8 2 2" xfId="14875" xr:uid="{00000000-0005-0000-0000-00008F2B0000}"/>
    <cellStyle name="Comma 89 9" xfId="4515" xr:uid="{00000000-0005-0000-0000-0000902B0000}"/>
    <cellStyle name="Comma 89 9 2" xfId="10263" xr:uid="{00000000-0005-0000-0000-0000912B0000}"/>
    <cellStyle name="Comma 89 9 2 2" xfId="14876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5" xr:uid="{00000000-0005-0000-0000-0000952B0000}"/>
    <cellStyle name="Comma 9 10 2 2" xfId="14878" xr:uid="{00000000-0005-0000-0000-0000962B0000}"/>
    <cellStyle name="Comma 9 11" xfId="4518" xr:uid="{00000000-0005-0000-0000-0000972B0000}"/>
    <cellStyle name="Comma 9 11 2" xfId="10266" xr:uid="{00000000-0005-0000-0000-0000982B0000}"/>
    <cellStyle name="Comma 9 11 2 2" xfId="14879" xr:uid="{00000000-0005-0000-0000-0000992B0000}"/>
    <cellStyle name="Comma 9 12" xfId="4519" xr:uid="{00000000-0005-0000-0000-00009A2B0000}"/>
    <cellStyle name="Comma 9 12 2" xfId="10267" xr:uid="{00000000-0005-0000-0000-00009B2B0000}"/>
    <cellStyle name="Comma 9 12 2 2" xfId="14880" xr:uid="{00000000-0005-0000-0000-00009C2B0000}"/>
    <cellStyle name="Comma 9 13" xfId="4520" xr:uid="{00000000-0005-0000-0000-00009D2B0000}"/>
    <cellStyle name="Comma 9 13 2" xfId="10268" xr:uid="{00000000-0005-0000-0000-00009E2B0000}"/>
    <cellStyle name="Comma 9 13 2 2" xfId="14881" xr:uid="{00000000-0005-0000-0000-00009F2B0000}"/>
    <cellStyle name="Comma 9 14" xfId="4521" xr:uid="{00000000-0005-0000-0000-0000A02B0000}"/>
    <cellStyle name="Comma 9 14 2" xfId="10269" xr:uid="{00000000-0005-0000-0000-0000A12B0000}"/>
    <cellStyle name="Comma 9 14 2 2" xfId="14882" xr:uid="{00000000-0005-0000-0000-0000A22B0000}"/>
    <cellStyle name="Comma 9 15" xfId="4522" xr:uid="{00000000-0005-0000-0000-0000A32B0000}"/>
    <cellStyle name="Comma 9 15 2" xfId="10270" xr:uid="{00000000-0005-0000-0000-0000A42B0000}"/>
    <cellStyle name="Comma 9 15 2 2" xfId="14883" xr:uid="{00000000-0005-0000-0000-0000A52B0000}"/>
    <cellStyle name="Comma 9 16" xfId="4523" xr:uid="{00000000-0005-0000-0000-0000A62B0000}"/>
    <cellStyle name="Comma 9 16 2" xfId="10271" xr:uid="{00000000-0005-0000-0000-0000A72B0000}"/>
    <cellStyle name="Comma 9 16 2 2" xfId="14884" xr:uid="{00000000-0005-0000-0000-0000A82B0000}"/>
    <cellStyle name="Comma 9 17" xfId="4524" xr:uid="{00000000-0005-0000-0000-0000A92B0000}"/>
    <cellStyle name="Comma 9 17 2" xfId="10272" xr:uid="{00000000-0005-0000-0000-0000AA2B0000}"/>
    <cellStyle name="Comma 9 17 2 2" xfId="14885" xr:uid="{00000000-0005-0000-0000-0000AB2B0000}"/>
    <cellStyle name="Comma 9 18" xfId="4525" xr:uid="{00000000-0005-0000-0000-0000AC2B0000}"/>
    <cellStyle name="Comma 9 18 2" xfId="10273" xr:uid="{00000000-0005-0000-0000-0000AD2B0000}"/>
    <cellStyle name="Comma 9 18 2 2" xfId="14886" xr:uid="{00000000-0005-0000-0000-0000AE2B0000}"/>
    <cellStyle name="Comma 9 19" xfId="4526" xr:uid="{00000000-0005-0000-0000-0000AF2B0000}"/>
    <cellStyle name="Comma 9 19 2" xfId="10274" xr:uid="{00000000-0005-0000-0000-0000B02B0000}"/>
    <cellStyle name="Comma 9 19 2 2" xfId="14887" xr:uid="{00000000-0005-0000-0000-0000B12B0000}"/>
    <cellStyle name="Comma 9 2" xfId="4527" xr:uid="{00000000-0005-0000-0000-0000B22B0000}"/>
    <cellStyle name="Comma 9 2 2" xfId="10275" xr:uid="{00000000-0005-0000-0000-0000B32B0000}"/>
    <cellStyle name="Comma 9 2 2 2" xfId="14888" xr:uid="{00000000-0005-0000-0000-0000B42B0000}"/>
    <cellStyle name="Comma 9 20" xfId="4528" xr:uid="{00000000-0005-0000-0000-0000B52B0000}"/>
    <cellStyle name="Comma 9 20 2" xfId="10276" xr:uid="{00000000-0005-0000-0000-0000B62B0000}"/>
    <cellStyle name="Comma 9 20 2 2" xfId="14889" xr:uid="{00000000-0005-0000-0000-0000B72B0000}"/>
    <cellStyle name="Comma 9 21" xfId="4529" xr:uid="{00000000-0005-0000-0000-0000B82B0000}"/>
    <cellStyle name="Comma 9 21 2" xfId="10277" xr:uid="{00000000-0005-0000-0000-0000B92B0000}"/>
    <cellStyle name="Comma 9 21 2 2" xfId="14890" xr:uid="{00000000-0005-0000-0000-0000BA2B0000}"/>
    <cellStyle name="Comma 9 22" xfId="4530" xr:uid="{00000000-0005-0000-0000-0000BB2B0000}"/>
    <cellStyle name="Comma 9 22 2" xfId="10278" xr:uid="{00000000-0005-0000-0000-0000BC2B0000}"/>
    <cellStyle name="Comma 9 22 2 2" xfId="14891" xr:uid="{00000000-0005-0000-0000-0000BD2B0000}"/>
    <cellStyle name="Comma 9 23" xfId="7150" xr:uid="{00000000-0005-0000-0000-0000BE2B0000}"/>
    <cellStyle name="Comma 9 23 2" xfId="11798" xr:uid="{00000000-0005-0000-0000-0000BF2B0000}"/>
    <cellStyle name="Comma 9 23 2 2" xfId="15168" xr:uid="{00000000-0005-0000-0000-0000C02B0000}"/>
    <cellStyle name="Comma 9 23 3" xfId="11825" xr:uid="{00000000-0005-0000-0000-0000C12B0000}"/>
    <cellStyle name="Comma 9 24" xfId="10264" xr:uid="{00000000-0005-0000-0000-0000C22B0000}"/>
    <cellStyle name="Comma 9 24 2" xfId="14877" xr:uid="{00000000-0005-0000-0000-0000C32B0000}"/>
    <cellStyle name="Comma 9 3" xfId="4531" xr:uid="{00000000-0005-0000-0000-0000C42B0000}"/>
    <cellStyle name="Comma 9 3 2" xfId="10279" xr:uid="{00000000-0005-0000-0000-0000C52B0000}"/>
    <cellStyle name="Comma 9 3 2 2" xfId="14892" xr:uid="{00000000-0005-0000-0000-0000C62B0000}"/>
    <cellStyle name="Comma 9 4" xfId="4532" xr:uid="{00000000-0005-0000-0000-0000C72B0000}"/>
    <cellStyle name="Comma 9 4 2" xfId="10280" xr:uid="{00000000-0005-0000-0000-0000C82B0000}"/>
    <cellStyle name="Comma 9 4 2 2" xfId="14893" xr:uid="{00000000-0005-0000-0000-0000C92B0000}"/>
    <cellStyle name="Comma 9 5" xfId="4533" xr:uid="{00000000-0005-0000-0000-0000CA2B0000}"/>
    <cellStyle name="Comma 9 5 2" xfId="10281" xr:uid="{00000000-0005-0000-0000-0000CB2B0000}"/>
    <cellStyle name="Comma 9 5 2 2" xfId="14894" xr:uid="{00000000-0005-0000-0000-0000CC2B0000}"/>
    <cellStyle name="Comma 9 6" xfId="4534" xr:uid="{00000000-0005-0000-0000-0000CD2B0000}"/>
    <cellStyle name="Comma 9 6 2" xfId="10282" xr:uid="{00000000-0005-0000-0000-0000CE2B0000}"/>
    <cellStyle name="Comma 9 6 2 2" xfId="14895" xr:uid="{00000000-0005-0000-0000-0000CF2B0000}"/>
    <cellStyle name="Comma 9 7" xfId="4535" xr:uid="{00000000-0005-0000-0000-0000D02B0000}"/>
    <cellStyle name="Comma 9 7 2" xfId="10283" xr:uid="{00000000-0005-0000-0000-0000D12B0000}"/>
    <cellStyle name="Comma 9 7 2 2" xfId="14896" xr:uid="{00000000-0005-0000-0000-0000D22B0000}"/>
    <cellStyle name="Comma 9 8" xfId="4536" xr:uid="{00000000-0005-0000-0000-0000D32B0000}"/>
    <cellStyle name="Comma 9 8 2" xfId="10284" xr:uid="{00000000-0005-0000-0000-0000D42B0000}"/>
    <cellStyle name="Comma 9 8 2 2" xfId="14897" xr:uid="{00000000-0005-0000-0000-0000D52B0000}"/>
    <cellStyle name="Comma 9 9" xfId="4537" xr:uid="{00000000-0005-0000-0000-0000D62B0000}"/>
    <cellStyle name="Comma 9 9 2" xfId="10285" xr:uid="{00000000-0005-0000-0000-0000D72B0000}"/>
    <cellStyle name="Comma 9 9 2 2" xfId="14898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7" xr:uid="{00000000-0005-0000-0000-0000DB2B0000}"/>
    <cellStyle name="Comma 90 10 2 2" xfId="14900" xr:uid="{00000000-0005-0000-0000-0000DC2B0000}"/>
    <cellStyle name="Comma 90 11" xfId="4540" xr:uid="{00000000-0005-0000-0000-0000DD2B0000}"/>
    <cellStyle name="Comma 90 11 2" xfId="10288" xr:uid="{00000000-0005-0000-0000-0000DE2B0000}"/>
    <cellStyle name="Comma 90 11 2 2" xfId="14901" xr:uid="{00000000-0005-0000-0000-0000DF2B0000}"/>
    <cellStyle name="Comma 90 12" xfId="4541" xr:uid="{00000000-0005-0000-0000-0000E02B0000}"/>
    <cellStyle name="Comma 90 12 2" xfId="10289" xr:uid="{00000000-0005-0000-0000-0000E12B0000}"/>
    <cellStyle name="Comma 90 12 2 2" xfId="14902" xr:uid="{00000000-0005-0000-0000-0000E22B0000}"/>
    <cellStyle name="Comma 90 13" xfId="4542" xr:uid="{00000000-0005-0000-0000-0000E32B0000}"/>
    <cellStyle name="Comma 90 13 2" xfId="10290" xr:uid="{00000000-0005-0000-0000-0000E42B0000}"/>
    <cellStyle name="Comma 90 13 2 2" xfId="14903" xr:uid="{00000000-0005-0000-0000-0000E52B0000}"/>
    <cellStyle name="Comma 90 14" xfId="4543" xr:uid="{00000000-0005-0000-0000-0000E62B0000}"/>
    <cellStyle name="Comma 90 14 2" xfId="10291" xr:uid="{00000000-0005-0000-0000-0000E72B0000}"/>
    <cellStyle name="Comma 90 14 2 2" xfId="14904" xr:uid="{00000000-0005-0000-0000-0000E82B0000}"/>
    <cellStyle name="Comma 90 15" xfId="4544" xr:uid="{00000000-0005-0000-0000-0000E92B0000}"/>
    <cellStyle name="Comma 90 15 2" xfId="10292" xr:uid="{00000000-0005-0000-0000-0000EA2B0000}"/>
    <cellStyle name="Comma 90 15 2 2" xfId="14905" xr:uid="{00000000-0005-0000-0000-0000EB2B0000}"/>
    <cellStyle name="Comma 90 16" xfId="4545" xr:uid="{00000000-0005-0000-0000-0000EC2B0000}"/>
    <cellStyle name="Comma 90 16 2" xfId="10293" xr:uid="{00000000-0005-0000-0000-0000ED2B0000}"/>
    <cellStyle name="Comma 90 16 2 2" xfId="14906" xr:uid="{00000000-0005-0000-0000-0000EE2B0000}"/>
    <cellStyle name="Comma 90 17" xfId="4546" xr:uid="{00000000-0005-0000-0000-0000EF2B0000}"/>
    <cellStyle name="Comma 90 17 2" xfId="10294" xr:uid="{00000000-0005-0000-0000-0000F02B0000}"/>
    <cellStyle name="Comma 90 17 2 2" xfId="14907" xr:uid="{00000000-0005-0000-0000-0000F12B0000}"/>
    <cellStyle name="Comma 90 18" xfId="4547" xr:uid="{00000000-0005-0000-0000-0000F22B0000}"/>
    <cellStyle name="Comma 90 18 2" xfId="10295" xr:uid="{00000000-0005-0000-0000-0000F32B0000}"/>
    <cellStyle name="Comma 90 18 2 2" xfId="14908" xr:uid="{00000000-0005-0000-0000-0000F42B0000}"/>
    <cellStyle name="Comma 90 19" xfId="4548" xr:uid="{00000000-0005-0000-0000-0000F52B0000}"/>
    <cellStyle name="Comma 90 19 2" xfId="10296" xr:uid="{00000000-0005-0000-0000-0000F62B0000}"/>
    <cellStyle name="Comma 90 19 2 2" xfId="14909" xr:uid="{00000000-0005-0000-0000-0000F72B0000}"/>
    <cellStyle name="Comma 90 2" xfId="4549" xr:uid="{00000000-0005-0000-0000-0000F82B0000}"/>
    <cellStyle name="Comma 90 2 2" xfId="10297" xr:uid="{00000000-0005-0000-0000-0000F92B0000}"/>
    <cellStyle name="Comma 90 2 2 2" xfId="14910" xr:uid="{00000000-0005-0000-0000-0000FA2B0000}"/>
    <cellStyle name="Comma 90 20" xfId="4550" xr:uid="{00000000-0005-0000-0000-0000FB2B0000}"/>
    <cellStyle name="Comma 90 20 2" xfId="10298" xr:uid="{00000000-0005-0000-0000-0000FC2B0000}"/>
    <cellStyle name="Comma 90 20 2 2" xfId="14911" xr:uid="{00000000-0005-0000-0000-0000FD2B0000}"/>
    <cellStyle name="Comma 90 21" xfId="4551" xr:uid="{00000000-0005-0000-0000-0000FE2B0000}"/>
    <cellStyle name="Comma 90 21 2" xfId="10299" xr:uid="{00000000-0005-0000-0000-0000FF2B0000}"/>
    <cellStyle name="Comma 90 21 2 2" xfId="14912" xr:uid="{00000000-0005-0000-0000-0000002C0000}"/>
    <cellStyle name="Comma 90 22" xfId="4552" xr:uid="{00000000-0005-0000-0000-0000012C0000}"/>
    <cellStyle name="Comma 90 22 2" xfId="10300" xr:uid="{00000000-0005-0000-0000-0000022C0000}"/>
    <cellStyle name="Comma 90 22 2 2" xfId="14913" xr:uid="{00000000-0005-0000-0000-0000032C0000}"/>
    <cellStyle name="Comma 90 23" xfId="10286" xr:uid="{00000000-0005-0000-0000-0000042C0000}"/>
    <cellStyle name="Comma 90 23 2" xfId="14899" xr:uid="{00000000-0005-0000-0000-0000052C0000}"/>
    <cellStyle name="Comma 90 3" xfId="4553" xr:uid="{00000000-0005-0000-0000-0000062C0000}"/>
    <cellStyle name="Comma 90 3 2" xfId="10301" xr:uid="{00000000-0005-0000-0000-0000072C0000}"/>
    <cellStyle name="Comma 90 3 2 2" xfId="14914" xr:uid="{00000000-0005-0000-0000-0000082C0000}"/>
    <cellStyle name="Comma 90 4" xfId="4554" xr:uid="{00000000-0005-0000-0000-0000092C0000}"/>
    <cellStyle name="Comma 90 4 2" xfId="10302" xr:uid="{00000000-0005-0000-0000-00000A2C0000}"/>
    <cellStyle name="Comma 90 4 2 2" xfId="14915" xr:uid="{00000000-0005-0000-0000-00000B2C0000}"/>
    <cellStyle name="Comma 90 5" xfId="4555" xr:uid="{00000000-0005-0000-0000-00000C2C0000}"/>
    <cellStyle name="Comma 90 5 2" xfId="10303" xr:uid="{00000000-0005-0000-0000-00000D2C0000}"/>
    <cellStyle name="Comma 90 5 2 2" xfId="14916" xr:uid="{00000000-0005-0000-0000-00000E2C0000}"/>
    <cellStyle name="Comma 90 6" xfId="4556" xr:uid="{00000000-0005-0000-0000-00000F2C0000}"/>
    <cellStyle name="Comma 90 6 2" xfId="10304" xr:uid="{00000000-0005-0000-0000-0000102C0000}"/>
    <cellStyle name="Comma 90 6 2 2" xfId="14917" xr:uid="{00000000-0005-0000-0000-0000112C0000}"/>
    <cellStyle name="Comma 90 7" xfId="4557" xr:uid="{00000000-0005-0000-0000-0000122C0000}"/>
    <cellStyle name="Comma 90 7 2" xfId="10305" xr:uid="{00000000-0005-0000-0000-0000132C0000}"/>
    <cellStyle name="Comma 90 7 2 2" xfId="14918" xr:uid="{00000000-0005-0000-0000-0000142C0000}"/>
    <cellStyle name="Comma 90 8" xfId="4558" xr:uid="{00000000-0005-0000-0000-0000152C0000}"/>
    <cellStyle name="Comma 90 8 2" xfId="10306" xr:uid="{00000000-0005-0000-0000-0000162C0000}"/>
    <cellStyle name="Comma 90 8 2 2" xfId="14919" xr:uid="{00000000-0005-0000-0000-0000172C0000}"/>
    <cellStyle name="Comma 90 9" xfId="4559" xr:uid="{00000000-0005-0000-0000-0000182C0000}"/>
    <cellStyle name="Comma 90 9 2" xfId="10307" xr:uid="{00000000-0005-0000-0000-0000192C0000}"/>
    <cellStyle name="Comma 90 9 2 2" xfId="14920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09" xr:uid="{00000000-0005-0000-0000-00001D2C0000}"/>
    <cellStyle name="Comma 91 10 2 2" xfId="14922" xr:uid="{00000000-0005-0000-0000-00001E2C0000}"/>
    <cellStyle name="Comma 91 11" xfId="4562" xr:uid="{00000000-0005-0000-0000-00001F2C0000}"/>
    <cellStyle name="Comma 91 11 2" xfId="10310" xr:uid="{00000000-0005-0000-0000-0000202C0000}"/>
    <cellStyle name="Comma 91 11 2 2" xfId="14923" xr:uid="{00000000-0005-0000-0000-0000212C0000}"/>
    <cellStyle name="Comma 91 12" xfId="4563" xr:uid="{00000000-0005-0000-0000-0000222C0000}"/>
    <cellStyle name="Comma 91 12 2" xfId="10311" xr:uid="{00000000-0005-0000-0000-0000232C0000}"/>
    <cellStyle name="Comma 91 12 2 2" xfId="14924" xr:uid="{00000000-0005-0000-0000-0000242C0000}"/>
    <cellStyle name="Comma 91 13" xfId="4564" xr:uid="{00000000-0005-0000-0000-0000252C0000}"/>
    <cellStyle name="Comma 91 13 2" xfId="10312" xr:uid="{00000000-0005-0000-0000-0000262C0000}"/>
    <cellStyle name="Comma 91 13 2 2" xfId="14925" xr:uid="{00000000-0005-0000-0000-0000272C0000}"/>
    <cellStyle name="Comma 91 14" xfId="4565" xr:uid="{00000000-0005-0000-0000-0000282C0000}"/>
    <cellStyle name="Comma 91 14 2" xfId="10313" xr:uid="{00000000-0005-0000-0000-0000292C0000}"/>
    <cellStyle name="Comma 91 14 2 2" xfId="14926" xr:uid="{00000000-0005-0000-0000-00002A2C0000}"/>
    <cellStyle name="Comma 91 15" xfId="4566" xr:uid="{00000000-0005-0000-0000-00002B2C0000}"/>
    <cellStyle name="Comma 91 15 2" xfId="10314" xr:uid="{00000000-0005-0000-0000-00002C2C0000}"/>
    <cellStyle name="Comma 91 15 2 2" xfId="14927" xr:uid="{00000000-0005-0000-0000-00002D2C0000}"/>
    <cellStyle name="Comma 91 16" xfId="4567" xr:uid="{00000000-0005-0000-0000-00002E2C0000}"/>
    <cellStyle name="Comma 91 16 2" xfId="10315" xr:uid="{00000000-0005-0000-0000-00002F2C0000}"/>
    <cellStyle name="Comma 91 16 2 2" xfId="14928" xr:uid="{00000000-0005-0000-0000-0000302C0000}"/>
    <cellStyle name="Comma 91 17" xfId="4568" xr:uid="{00000000-0005-0000-0000-0000312C0000}"/>
    <cellStyle name="Comma 91 17 2" xfId="10316" xr:uid="{00000000-0005-0000-0000-0000322C0000}"/>
    <cellStyle name="Comma 91 17 2 2" xfId="14929" xr:uid="{00000000-0005-0000-0000-0000332C0000}"/>
    <cellStyle name="Comma 91 18" xfId="4569" xr:uid="{00000000-0005-0000-0000-0000342C0000}"/>
    <cellStyle name="Comma 91 18 2" xfId="10317" xr:uid="{00000000-0005-0000-0000-0000352C0000}"/>
    <cellStyle name="Comma 91 18 2 2" xfId="14930" xr:uid="{00000000-0005-0000-0000-0000362C0000}"/>
    <cellStyle name="Comma 91 19" xfId="4570" xr:uid="{00000000-0005-0000-0000-0000372C0000}"/>
    <cellStyle name="Comma 91 19 2" xfId="10318" xr:uid="{00000000-0005-0000-0000-0000382C0000}"/>
    <cellStyle name="Comma 91 19 2 2" xfId="14931" xr:uid="{00000000-0005-0000-0000-0000392C0000}"/>
    <cellStyle name="Comma 91 2" xfId="4571" xr:uid="{00000000-0005-0000-0000-00003A2C0000}"/>
    <cellStyle name="Comma 91 2 2" xfId="10319" xr:uid="{00000000-0005-0000-0000-00003B2C0000}"/>
    <cellStyle name="Comma 91 2 2 2" xfId="14932" xr:uid="{00000000-0005-0000-0000-00003C2C0000}"/>
    <cellStyle name="Comma 91 20" xfId="4572" xr:uid="{00000000-0005-0000-0000-00003D2C0000}"/>
    <cellStyle name="Comma 91 20 2" xfId="10320" xr:uid="{00000000-0005-0000-0000-00003E2C0000}"/>
    <cellStyle name="Comma 91 20 2 2" xfId="14933" xr:uid="{00000000-0005-0000-0000-00003F2C0000}"/>
    <cellStyle name="Comma 91 21" xfId="4573" xr:uid="{00000000-0005-0000-0000-0000402C0000}"/>
    <cellStyle name="Comma 91 21 2" xfId="10321" xr:uid="{00000000-0005-0000-0000-0000412C0000}"/>
    <cellStyle name="Comma 91 21 2 2" xfId="14934" xr:uid="{00000000-0005-0000-0000-0000422C0000}"/>
    <cellStyle name="Comma 91 22" xfId="4574" xr:uid="{00000000-0005-0000-0000-0000432C0000}"/>
    <cellStyle name="Comma 91 22 2" xfId="10322" xr:uid="{00000000-0005-0000-0000-0000442C0000}"/>
    <cellStyle name="Comma 91 22 2 2" xfId="14935" xr:uid="{00000000-0005-0000-0000-0000452C0000}"/>
    <cellStyle name="Comma 91 23" xfId="10308" xr:uid="{00000000-0005-0000-0000-0000462C0000}"/>
    <cellStyle name="Comma 91 23 2" xfId="14921" xr:uid="{00000000-0005-0000-0000-0000472C0000}"/>
    <cellStyle name="Comma 91 3" xfId="4575" xr:uid="{00000000-0005-0000-0000-0000482C0000}"/>
    <cellStyle name="Comma 91 3 2" xfId="10323" xr:uid="{00000000-0005-0000-0000-0000492C0000}"/>
    <cellStyle name="Comma 91 3 2 2" xfId="14936" xr:uid="{00000000-0005-0000-0000-00004A2C0000}"/>
    <cellStyle name="Comma 91 4" xfId="4576" xr:uid="{00000000-0005-0000-0000-00004B2C0000}"/>
    <cellStyle name="Comma 91 4 2" xfId="10324" xr:uid="{00000000-0005-0000-0000-00004C2C0000}"/>
    <cellStyle name="Comma 91 4 2 2" xfId="14937" xr:uid="{00000000-0005-0000-0000-00004D2C0000}"/>
    <cellStyle name="Comma 91 5" xfId="4577" xr:uid="{00000000-0005-0000-0000-00004E2C0000}"/>
    <cellStyle name="Comma 91 5 2" xfId="10325" xr:uid="{00000000-0005-0000-0000-00004F2C0000}"/>
    <cellStyle name="Comma 91 5 2 2" xfId="14938" xr:uid="{00000000-0005-0000-0000-0000502C0000}"/>
    <cellStyle name="Comma 91 6" xfId="4578" xr:uid="{00000000-0005-0000-0000-0000512C0000}"/>
    <cellStyle name="Comma 91 6 2" xfId="10326" xr:uid="{00000000-0005-0000-0000-0000522C0000}"/>
    <cellStyle name="Comma 91 6 2 2" xfId="14939" xr:uid="{00000000-0005-0000-0000-0000532C0000}"/>
    <cellStyle name="Comma 91 7" xfId="4579" xr:uid="{00000000-0005-0000-0000-0000542C0000}"/>
    <cellStyle name="Comma 91 7 2" xfId="10327" xr:uid="{00000000-0005-0000-0000-0000552C0000}"/>
    <cellStyle name="Comma 91 7 2 2" xfId="14940" xr:uid="{00000000-0005-0000-0000-0000562C0000}"/>
    <cellStyle name="Comma 91 8" xfId="4580" xr:uid="{00000000-0005-0000-0000-0000572C0000}"/>
    <cellStyle name="Comma 91 8 2" xfId="10328" xr:uid="{00000000-0005-0000-0000-0000582C0000}"/>
    <cellStyle name="Comma 91 8 2 2" xfId="14941" xr:uid="{00000000-0005-0000-0000-0000592C0000}"/>
    <cellStyle name="Comma 91 9" xfId="4581" xr:uid="{00000000-0005-0000-0000-00005A2C0000}"/>
    <cellStyle name="Comma 91 9 2" xfId="10329" xr:uid="{00000000-0005-0000-0000-00005B2C0000}"/>
    <cellStyle name="Comma 91 9 2 2" xfId="14942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1" xr:uid="{00000000-0005-0000-0000-00005F2C0000}"/>
    <cellStyle name="Comma 92 10 2 2" xfId="14944" xr:uid="{00000000-0005-0000-0000-0000602C0000}"/>
    <cellStyle name="Comma 92 11" xfId="4584" xr:uid="{00000000-0005-0000-0000-0000612C0000}"/>
    <cellStyle name="Comma 92 11 2" xfId="10332" xr:uid="{00000000-0005-0000-0000-0000622C0000}"/>
    <cellStyle name="Comma 92 11 2 2" xfId="14945" xr:uid="{00000000-0005-0000-0000-0000632C0000}"/>
    <cellStyle name="Comma 92 12" xfId="4585" xr:uid="{00000000-0005-0000-0000-0000642C0000}"/>
    <cellStyle name="Comma 92 12 2" xfId="10333" xr:uid="{00000000-0005-0000-0000-0000652C0000}"/>
    <cellStyle name="Comma 92 12 2 2" xfId="14946" xr:uid="{00000000-0005-0000-0000-0000662C0000}"/>
    <cellStyle name="Comma 92 13" xfId="4586" xr:uid="{00000000-0005-0000-0000-0000672C0000}"/>
    <cellStyle name="Comma 92 13 2" xfId="10334" xr:uid="{00000000-0005-0000-0000-0000682C0000}"/>
    <cellStyle name="Comma 92 13 2 2" xfId="14947" xr:uid="{00000000-0005-0000-0000-0000692C0000}"/>
    <cellStyle name="Comma 92 14" xfId="4587" xr:uid="{00000000-0005-0000-0000-00006A2C0000}"/>
    <cellStyle name="Comma 92 14 2" xfId="10335" xr:uid="{00000000-0005-0000-0000-00006B2C0000}"/>
    <cellStyle name="Comma 92 14 2 2" xfId="14948" xr:uid="{00000000-0005-0000-0000-00006C2C0000}"/>
    <cellStyle name="Comma 92 15" xfId="4588" xr:uid="{00000000-0005-0000-0000-00006D2C0000}"/>
    <cellStyle name="Comma 92 15 2" xfId="10336" xr:uid="{00000000-0005-0000-0000-00006E2C0000}"/>
    <cellStyle name="Comma 92 15 2 2" xfId="14949" xr:uid="{00000000-0005-0000-0000-00006F2C0000}"/>
    <cellStyle name="Comma 92 16" xfId="4589" xr:uid="{00000000-0005-0000-0000-0000702C0000}"/>
    <cellStyle name="Comma 92 16 2" xfId="10337" xr:uid="{00000000-0005-0000-0000-0000712C0000}"/>
    <cellStyle name="Comma 92 16 2 2" xfId="14950" xr:uid="{00000000-0005-0000-0000-0000722C0000}"/>
    <cellStyle name="Comma 92 17" xfId="4590" xr:uid="{00000000-0005-0000-0000-0000732C0000}"/>
    <cellStyle name="Comma 92 17 2" xfId="10338" xr:uid="{00000000-0005-0000-0000-0000742C0000}"/>
    <cellStyle name="Comma 92 17 2 2" xfId="14951" xr:uid="{00000000-0005-0000-0000-0000752C0000}"/>
    <cellStyle name="Comma 92 18" xfId="4591" xr:uid="{00000000-0005-0000-0000-0000762C0000}"/>
    <cellStyle name="Comma 92 18 2" xfId="10339" xr:uid="{00000000-0005-0000-0000-0000772C0000}"/>
    <cellStyle name="Comma 92 18 2 2" xfId="14952" xr:uid="{00000000-0005-0000-0000-0000782C0000}"/>
    <cellStyle name="Comma 92 19" xfId="4592" xr:uid="{00000000-0005-0000-0000-0000792C0000}"/>
    <cellStyle name="Comma 92 19 2" xfId="10340" xr:uid="{00000000-0005-0000-0000-00007A2C0000}"/>
    <cellStyle name="Comma 92 19 2 2" xfId="14953" xr:uid="{00000000-0005-0000-0000-00007B2C0000}"/>
    <cellStyle name="Comma 92 2" xfId="4593" xr:uid="{00000000-0005-0000-0000-00007C2C0000}"/>
    <cellStyle name="Comma 92 2 2" xfId="10341" xr:uid="{00000000-0005-0000-0000-00007D2C0000}"/>
    <cellStyle name="Comma 92 2 2 2" xfId="14954" xr:uid="{00000000-0005-0000-0000-00007E2C0000}"/>
    <cellStyle name="Comma 92 20" xfId="4594" xr:uid="{00000000-0005-0000-0000-00007F2C0000}"/>
    <cellStyle name="Comma 92 20 2" xfId="10342" xr:uid="{00000000-0005-0000-0000-0000802C0000}"/>
    <cellStyle name="Comma 92 20 2 2" xfId="14955" xr:uid="{00000000-0005-0000-0000-0000812C0000}"/>
    <cellStyle name="Comma 92 21" xfId="4595" xr:uid="{00000000-0005-0000-0000-0000822C0000}"/>
    <cellStyle name="Comma 92 21 2" xfId="10343" xr:uid="{00000000-0005-0000-0000-0000832C0000}"/>
    <cellStyle name="Comma 92 21 2 2" xfId="14956" xr:uid="{00000000-0005-0000-0000-0000842C0000}"/>
    <cellStyle name="Comma 92 22" xfId="4596" xr:uid="{00000000-0005-0000-0000-0000852C0000}"/>
    <cellStyle name="Comma 92 22 2" xfId="10344" xr:uid="{00000000-0005-0000-0000-0000862C0000}"/>
    <cellStyle name="Comma 92 22 2 2" xfId="14957" xr:uid="{00000000-0005-0000-0000-0000872C0000}"/>
    <cellStyle name="Comma 92 23" xfId="10330" xr:uid="{00000000-0005-0000-0000-0000882C0000}"/>
    <cellStyle name="Comma 92 23 2" xfId="14943" xr:uid="{00000000-0005-0000-0000-0000892C0000}"/>
    <cellStyle name="Comma 92 3" xfId="4597" xr:uid="{00000000-0005-0000-0000-00008A2C0000}"/>
    <cellStyle name="Comma 92 3 2" xfId="10345" xr:uid="{00000000-0005-0000-0000-00008B2C0000}"/>
    <cellStyle name="Comma 92 3 2 2" xfId="14958" xr:uid="{00000000-0005-0000-0000-00008C2C0000}"/>
    <cellStyle name="Comma 92 4" xfId="4598" xr:uid="{00000000-0005-0000-0000-00008D2C0000}"/>
    <cellStyle name="Comma 92 4 2" xfId="10346" xr:uid="{00000000-0005-0000-0000-00008E2C0000}"/>
    <cellStyle name="Comma 92 4 2 2" xfId="14959" xr:uid="{00000000-0005-0000-0000-00008F2C0000}"/>
    <cellStyle name="Comma 92 5" xfId="4599" xr:uid="{00000000-0005-0000-0000-0000902C0000}"/>
    <cellStyle name="Comma 92 5 2" xfId="10347" xr:uid="{00000000-0005-0000-0000-0000912C0000}"/>
    <cellStyle name="Comma 92 5 2 2" xfId="14960" xr:uid="{00000000-0005-0000-0000-0000922C0000}"/>
    <cellStyle name="Comma 92 6" xfId="4600" xr:uid="{00000000-0005-0000-0000-0000932C0000}"/>
    <cellStyle name="Comma 92 6 2" xfId="10348" xr:uid="{00000000-0005-0000-0000-0000942C0000}"/>
    <cellStyle name="Comma 92 6 2 2" xfId="14961" xr:uid="{00000000-0005-0000-0000-0000952C0000}"/>
    <cellStyle name="Comma 92 7" xfId="4601" xr:uid="{00000000-0005-0000-0000-0000962C0000}"/>
    <cellStyle name="Comma 92 7 2" xfId="10349" xr:uid="{00000000-0005-0000-0000-0000972C0000}"/>
    <cellStyle name="Comma 92 7 2 2" xfId="14962" xr:uid="{00000000-0005-0000-0000-0000982C0000}"/>
    <cellStyle name="Comma 92 8" xfId="4602" xr:uid="{00000000-0005-0000-0000-0000992C0000}"/>
    <cellStyle name="Comma 92 8 2" xfId="10350" xr:uid="{00000000-0005-0000-0000-00009A2C0000}"/>
    <cellStyle name="Comma 92 8 2 2" xfId="14963" xr:uid="{00000000-0005-0000-0000-00009B2C0000}"/>
    <cellStyle name="Comma 92 9" xfId="4603" xr:uid="{00000000-0005-0000-0000-00009C2C0000}"/>
    <cellStyle name="Comma 92 9 2" xfId="10351" xr:uid="{00000000-0005-0000-0000-00009D2C0000}"/>
    <cellStyle name="Comma 92 9 2 2" xfId="14964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3" xr:uid="{00000000-0005-0000-0000-0000A12C0000}"/>
    <cellStyle name="Comma 93 10 2 2" xfId="14966" xr:uid="{00000000-0005-0000-0000-0000A22C0000}"/>
    <cellStyle name="Comma 93 11" xfId="4606" xr:uid="{00000000-0005-0000-0000-0000A32C0000}"/>
    <cellStyle name="Comma 93 11 2" xfId="10354" xr:uid="{00000000-0005-0000-0000-0000A42C0000}"/>
    <cellStyle name="Comma 93 11 2 2" xfId="14967" xr:uid="{00000000-0005-0000-0000-0000A52C0000}"/>
    <cellStyle name="Comma 93 12" xfId="4607" xr:uid="{00000000-0005-0000-0000-0000A62C0000}"/>
    <cellStyle name="Comma 93 12 2" xfId="10355" xr:uid="{00000000-0005-0000-0000-0000A72C0000}"/>
    <cellStyle name="Comma 93 12 2 2" xfId="14968" xr:uid="{00000000-0005-0000-0000-0000A82C0000}"/>
    <cellStyle name="Comma 93 13" xfId="4608" xr:uid="{00000000-0005-0000-0000-0000A92C0000}"/>
    <cellStyle name="Comma 93 13 2" xfId="10356" xr:uid="{00000000-0005-0000-0000-0000AA2C0000}"/>
    <cellStyle name="Comma 93 13 2 2" xfId="14969" xr:uid="{00000000-0005-0000-0000-0000AB2C0000}"/>
    <cellStyle name="Comma 93 14" xfId="4609" xr:uid="{00000000-0005-0000-0000-0000AC2C0000}"/>
    <cellStyle name="Comma 93 14 2" xfId="10357" xr:uid="{00000000-0005-0000-0000-0000AD2C0000}"/>
    <cellStyle name="Comma 93 14 2 2" xfId="14970" xr:uid="{00000000-0005-0000-0000-0000AE2C0000}"/>
    <cellStyle name="Comma 93 15" xfId="4610" xr:uid="{00000000-0005-0000-0000-0000AF2C0000}"/>
    <cellStyle name="Comma 93 15 2" xfId="10358" xr:uid="{00000000-0005-0000-0000-0000B02C0000}"/>
    <cellStyle name="Comma 93 15 2 2" xfId="14971" xr:uid="{00000000-0005-0000-0000-0000B12C0000}"/>
    <cellStyle name="Comma 93 16" xfId="4611" xr:uid="{00000000-0005-0000-0000-0000B22C0000}"/>
    <cellStyle name="Comma 93 16 2" xfId="10359" xr:uid="{00000000-0005-0000-0000-0000B32C0000}"/>
    <cellStyle name="Comma 93 16 2 2" xfId="14972" xr:uid="{00000000-0005-0000-0000-0000B42C0000}"/>
    <cellStyle name="Comma 93 17" xfId="4612" xr:uid="{00000000-0005-0000-0000-0000B52C0000}"/>
    <cellStyle name="Comma 93 17 2" xfId="10360" xr:uid="{00000000-0005-0000-0000-0000B62C0000}"/>
    <cellStyle name="Comma 93 17 2 2" xfId="14973" xr:uid="{00000000-0005-0000-0000-0000B72C0000}"/>
    <cellStyle name="Comma 93 18" xfId="4613" xr:uid="{00000000-0005-0000-0000-0000B82C0000}"/>
    <cellStyle name="Comma 93 18 2" xfId="10361" xr:uid="{00000000-0005-0000-0000-0000B92C0000}"/>
    <cellStyle name="Comma 93 18 2 2" xfId="14974" xr:uid="{00000000-0005-0000-0000-0000BA2C0000}"/>
    <cellStyle name="Comma 93 19" xfId="4614" xr:uid="{00000000-0005-0000-0000-0000BB2C0000}"/>
    <cellStyle name="Comma 93 19 2" xfId="10362" xr:uid="{00000000-0005-0000-0000-0000BC2C0000}"/>
    <cellStyle name="Comma 93 19 2 2" xfId="14975" xr:uid="{00000000-0005-0000-0000-0000BD2C0000}"/>
    <cellStyle name="Comma 93 2" xfId="4615" xr:uid="{00000000-0005-0000-0000-0000BE2C0000}"/>
    <cellStyle name="Comma 93 2 2" xfId="10363" xr:uid="{00000000-0005-0000-0000-0000BF2C0000}"/>
    <cellStyle name="Comma 93 2 2 2" xfId="14976" xr:uid="{00000000-0005-0000-0000-0000C02C0000}"/>
    <cellStyle name="Comma 93 20" xfId="4616" xr:uid="{00000000-0005-0000-0000-0000C12C0000}"/>
    <cellStyle name="Comma 93 20 2" xfId="10364" xr:uid="{00000000-0005-0000-0000-0000C22C0000}"/>
    <cellStyle name="Comma 93 20 2 2" xfId="14977" xr:uid="{00000000-0005-0000-0000-0000C32C0000}"/>
    <cellStyle name="Comma 93 21" xfId="4617" xr:uid="{00000000-0005-0000-0000-0000C42C0000}"/>
    <cellStyle name="Comma 93 21 2" xfId="10365" xr:uid="{00000000-0005-0000-0000-0000C52C0000}"/>
    <cellStyle name="Comma 93 21 2 2" xfId="14978" xr:uid="{00000000-0005-0000-0000-0000C62C0000}"/>
    <cellStyle name="Comma 93 22" xfId="4618" xr:uid="{00000000-0005-0000-0000-0000C72C0000}"/>
    <cellStyle name="Comma 93 22 2" xfId="10366" xr:uid="{00000000-0005-0000-0000-0000C82C0000}"/>
    <cellStyle name="Comma 93 22 2 2" xfId="14979" xr:uid="{00000000-0005-0000-0000-0000C92C0000}"/>
    <cellStyle name="Comma 93 23" xfId="10352" xr:uid="{00000000-0005-0000-0000-0000CA2C0000}"/>
    <cellStyle name="Comma 93 23 2" xfId="14965" xr:uid="{00000000-0005-0000-0000-0000CB2C0000}"/>
    <cellStyle name="Comma 93 3" xfId="4619" xr:uid="{00000000-0005-0000-0000-0000CC2C0000}"/>
    <cellStyle name="Comma 93 3 2" xfId="10367" xr:uid="{00000000-0005-0000-0000-0000CD2C0000}"/>
    <cellStyle name="Comma 93 3 2 2" xfId="14980" xr:uid="{00000000-0005-0000-0000-0000CE2C0000}"/>
    <cellStyle name="Comma 93 4" xfId="4620" xr:uid="{00000000-0005-0000-0000-0000CF2C0000}"/>
    <cellStyle name="Comma 93 4 2" xfId="10368" xr:uid="{00000000-0005-0000-0000-0000D02C0000}"/>
    <cellStyle name="Comma 93 4 2 2" xfId="14981" xr:uid="{00000000-0005-0000-0000-0000D12C0000}"/>
    <cellStyle name="Comma 93 5" xfId="4621" xr:uid="{00000000-0005-0000-0000-0000D22C0000}"/>
    <cellStyle name="Comma 93 5 2" xfId="10369" xr:uid="{00000000-0005-0000-0000-0000D32C0000}"/>
    <cellStyle name="Comma 93 5 2 2" xfId="14982" xr:uid="{00000000-0005-0000-0000-0000D42C0000}"/>
    <cellStyle name="Comma 93 6" xfId="4622" xr:uid="{00000000-0005-0000-0000-0000D52C0000}"/>
    <cellStyle name="Comma 93 6 2" xfId="10370" xr:uid="{00000000-0005-0000-0000-0000D62C0000}"/>
    <cellStyle name="Comma 93 6 2 2" xfId="14983" xr:uid="{00000000-0005-0000-0000-0000D72C0000}"/>
    <cellStyle name="Comma 93 7" xfId="4623" xr:uid="{00000000-0005-0000-0000-0000D82C0000}"/>
    <cellStyle name="Comma 93 7 2" xfId="10371" xr:uid="{00000000-0005-0000-0000-0000D92C0000}"/>
    <cellStyle name="Comma 93 7 2 2" xfId="14984" xr:uid="{00000000-0005-0000-0000-0000DA2C0000}"/>
    <cellStyle name="Comma 93 8" xfId="4624" xr:uid="{00000000-0005-0000-0000-0000DB2C0000}"/>
    <cellStyle name="Comma 93 8 2" xfId="10372" xr:uid="{00000000-0005-0000-0000-0000DC2C0000}"/>
    <cellStyle name="Comma 93 8 2 2" xfId="14985" xr:uid="{00000000-0005-0000-0000-0000DD2C0000}"/>
    <cellStyle name="Comma 93 9" xfId="4625" xr:uid="{00000000-0005-0000-0000-0000DE2C0000}"/>
    <cellStyle name="Comma 93 9 2" xfId="10373" xr:uid="{00000000-0005-0000-0000-0000DF2C0000}"/>
    <cellStyle name="Comma 93 9 2 2" xfId="14986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5" xr:uid="{00000000-0005-0000-0000-0000E32C0000}"/>
    <cellStyle name="Comma 94 10 2 2" xfId="14988" xr:uid="{00000000-0005-0000-0000-0000E42C0000}"/>
    <cellStyle name="Comma 94 11" xfId="4628" xr:uid="{00000000-0005-0000-0000-0000E52C0000}"/>
    <cellStyle name="Comma 94 11 2" xfId="10376" xr:uid="{00000000-0005-0000-0000-0000E62C0000}"/>
    <cellStyle name="Comma 94 11 2 2" xfId="14989" xr:uid="{00000000-0005-0000-0000-0000E72C0000}"/>
    <cellStyle name="Comma 94 12" xfId="4629" xr:uid="{00000000-0005-0000-0000-0000E82C0000}"/>
    <cellStyle name="Comma 94 12 2" xfId="10377" xr:uid="{00000000-0005-0000-0000-0000E92C0000}"/>
    <cellStyle name="Comma 94 12 2 2" xfId="14990" xr:uid="{00000000-0005-0000-0000-0000EA2C0000}"/>
    <cellStyle name="Comma 94 13" xfId="4630" xr:uid="{00000000-0005-0000-0000-0000EB2C0000}"/>
    <cellStyle name="Comma 94 13 2" xfId="10378" xr:uid="{00000000-0005-0000-0000-0000EC2C0000}"/>
    <cellStyle name="Comma 94 13 2 2" xfId="14991" xr:uid="{00000000-0005-0000-0000-0000ED2C0000}"/>
    <cellStyle name="Comma 94 14" xfId="4631" xr:uid="{00000000-0005-0000-0000-0000EE2C0000}"/>
    <cellStyle name="Comma 94 14 2" xfId="10379" xr:uid="{00000000-0005-0000-0000-0000EF2C0000}"/>
    <cellStyle name="Comma 94 14 2 2" xfId="14992" xr:uid="{00000000-0005-0000-0000-0000F02C0000}"/>
    <cellStyle name="Comma 94 15" xfId="4632" xr:uid="{00000000-0005-0000-0000-0000F12C0000}"/>
    <cellStyle name="Comma 94 15 2" xfId="10380" xr:uid="{00000000-0005-0000-0000-0000F22C0000}"/>
    <cellStyle name="Comma 94 15 2 2" xfId="14993" xr:uid="{00000000-0005-0000-0000-0000F32C0000}"/>
    <cellStyle name="Comma 94 16" xfId="4633" xr:uid="{00000000-0005-0000-0000-0000F42C0000}"/>
    <cellStyle name="Comma 94 16 2" xfId="10381" xr:uid="{00000000-0005-0000-0000-0000F52C0000}"/>
    <cellStyle name="Comma 94 16 2 2" xfId="14994" xr:uid="{00000000-0005-0000-0000-0000F62C0000}"/>
    <cellStyle name="Comma 94 17" xfId="4634" xr:uid="{00000000-0005-0000-0000-0000F72C0000}"/>
    <cellStyle name="Comma 94 17 2" xfId="10382" xr:uid="{00000000-0005-0000-0000-0000F82C0000}"/>
    <cellStyle name="Comma 94 17 2 2" xfId="14995" xr:uid="{00000000-0005-0000-0000-0000F92C0000}"/>
    <cellStyle name="Comma 94 18" xfId="4635" xr:uid="{00000000-0005-0000-0000-0000FA2C0000}"/>
    <cellStyle name="Comma 94 18 2" xfId="10383" xr:uid="{00000000-0005-0000-0000-0000FB2C0000}"/>
    <cellStyle name="Comma 94 18 2 2" xfId="14996" xr:uid="{00000000-0005-0000-0000-0000FC2C0000}"/>
    <cellStyle name="Comma 94 19" xfId="4636" xr:uid="{00000000-0005-0000-0000-0000FD2C0000}"/>
    <cellStyle name="Comma 94 19 2" xfId="10384" xr:uid="{00000000-0005-0000-0000-0000FE2C0000}"/>
    <cellStyle name="Comma 94 19 2 2" xfId="14997" xr:uid="{00000000-0005-0000-0000-0000FF2C0000}"/>
    <cellStyle name="Comma 94 2" xfId="4637" xr:uid="{00000000-0005-0000-0000-0000002D0000}"/>
    <cellStyle name="Comma 94 2 2" xfId="10385" xr:uid="{00000000-0005-0000-0000-0000012D0000}"/>
    <cellStyle name="Comma 94 2 2 2" xfId="14998" xr:uid="{00000000-0005-0000-0000-0000022D0000}"/>
    <cellStyle name="Comma 94 20" xfId="4638" xr:uid="{00000000-0005-0000-0000-0000032D0000}"/>
    <cellStyle name="Comma 94 20 2" xfId="10386" xr:uid="{00000000-0005-0000-0000-0000042D0000}"/>
    <cellStyle name="Comma 94 20 2 2" xfId="14999" xr:uid="{00000000-0005-0000-0000-0000052D0000}"/>
    <cellStyle name="Comma 94 21" xfId="4639" xr:uid="{00000000-0005-0000-0000-0000062D0000}"/>
    <cellStyle name="Comma 94 21 2" xfId="10387" xr:uid="{00000000-0005-0000-0000-0000072D0000}"/>
    <cellStyle name="Comma 94 21 2 2" xfId="15000" xr:uid="{00000000-0005-0000-0000-0000082D0000}"/>
    <cellStyle name="Comma 94 22" xfId="4640" xr:uid="{00000000-0005-0000-0000-0000092D0000}"/>
    <cellStyle name="Comma 94 22 2" xfId="10388" xr:uid="{00000000-0005-0000-0000-00000A2D0000}"/>
    <cellStyle name="Comma 94 22 2 2" xfId="15001" xr:uid="{00000000-0005-0000-0000-00000B2D0000}"/>
    <cellStyle name="Comma 94 23" xfId="10374" xr:uid="{00000000-0005-0000-0000-00000C2D0000}"/>
    <cellStyle name="Comma 94 23 2" xfId="14987" xr:uid="{00000000-0005-0000-0000-00000D2D0000}"/>
    <cellStyle name="Comma 94 3" xfId="4641" xr:uid="{00000000-0005-0000-0000-00000E2D0000}"/>
    <cellStyle name="Comma 94 3 2" xfId="10389" xr:uid="{00000000-0005-0000-0000-00000F2D0000}"/>
    <cellStyle name="Comma 94 3 2 2" xfId="15002" xr:uid="{00000000-0005-0000-0000-0000102D0000}"/>
    <cellStyle name="Comma 94 4" xfId="4642" xr:uid="{00000000-0005-0000-0000-0000112D0000}"/>
    <cellStyle name="Comma 94 4 2" xfId="10390" xr:uid="{00000000-0005-0000-0000-0000122D0000}"/>
    <cellStyle name="Comma 94 4 2 2" xfId="15003" xr:uid="{00000000-0005-0000-0000-0000132D0000}"/>
    <cellStyle name="Comma 94 5" xfId="4643" xr:uid="{00000000-0005-0000-0000-0000142D0000}"/>
    <cellStyle name="Comma 94 5 2" xfId="10391" xr:uid="{00000000-0005-0000-0000-0000152D0000}"/>
    <cellStyle name="Comma 94 5 2 2" xfId="15004" xr:uid="{00000000-0005-0000-0000-0000162D0000}"/>
    <cellStyle name="Comma 94 6" xfId="4644" xr:uid="{00000000-0005-0000-0000-0000172D0000}"/>
    <cellStyle name="Comma 94 6 2" xfId="10392" xr:uid="{00000000-0005-0000-0000-0000182D0000}"/>
    <cellStyle name="Comma 94 6 2 2" xfId="15005" xr:uid="{00000000-0005-0000-0000-0000192D0000}"/>
    <cellStyle name="Comma 94 7" xfId="4645" xr:uid="{00000000-0005-0000-0000-00001A2D0000}"/>
    <cellStyle name="Comma 94 7 2" xfId="10393" xr:uid="{00000000-0005-0000-0000-00001B2D0000}"/>
    <cellStyle name="Comma 94 7 2 2" xfId="15006" xr:uid="{00000000-0005-0000-0000-00001C2D0000}"/>
    <cellStyle name="Comma 94 8" xfId="4646" xr:uid="{00000000-0005-0000-0000-00001D2D0000}"/>
    <cellStyle name="Comma 94 8 2" xfId="10394" xr:uid="{00000000-0005-0000-0000-00001E2D0000}"/>
    <cellStyle name="Comma 94 8 2 2" xfId="15007" xr:uid="{00000000-0005-0000-0000-00001F2D0000}"/>
    <cellStyle name="Comma 94 9" xfId="4647" xr:uid="{00000000-0005-0000-0000-0000202D0000}"/>
    <cellStyle name="Comma 94 9 2" xfId="10395" xr:uid="{00000000-0005-0000-0000-0000212D0000}"/>
    <cellStyle name="Comma 94 9 2 2" xfId="15008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7" xr:uid="{00000000-0005-0000-0000-0000252D0000}"/>
    <cellStyle name="Comma 95 10 2 2" xfId="15010" xr:uid="{00000000-0005-0000-0000-0000262D0000}"/>
    <cellStyle name="Comma 95 11" xfId="4650" xr:uid="{00000000-0005-0000-0000-0000272D0000}"/>
    <cellStyle name="Comma 95 11 2" xfId="10398" xr:uid="{00000000-0005-0000-0000-0000282D0000}"/>
    <cellStyle name="Comma 95 11 2 2" xfId="15011" xr:uid="{00000000-0005-0000-0000-0000292D0000}"/>
    <cellStyle name="Comma 95 12" xfId="4651" xr:uid="{00000000-0005-0000-0000-00002A2D0000}"/>
    <cellStyle name="Comma 95 12 2" xfId="10399" xr:uid="{00000000-0005-0000-0000-00002B2D0000}"/>
    <cellStyle name="Comma 95 12 2 2" xfId="15012" xr:uid="{00000000-0005-0000-0000-00002C2D0000}"/>
    <cellStyle name="Comma 95 13" xfId="4652" xr:uid="{00000000-0005-0000-0000-00002D2D0000}"/>
    <cellStyle name="Comma 95 13 2" xfId="10400" xr:uid="{00000000-0005-0000-0000-00002E2D0000}"/>
    <cellStyle name="Comma 95 13 2 2" xfId="15013" xr:uid="{00000000-0005-0000-0000-00002F2D0000}"/>
    <cellStyle name="Comma 95 14" xfId="4653" xr:uid="{00000000-0005-0000-0000-0000302D0000}"/>
    <cellStyle name="Comma 95 14 2" xfId="10401" xr:uid="{00000000-0005-0000-0000-0000312D0000}"/>
    <cellStyle name="Comma 95 14 2 2" xfId="15014" xr:uid="{00000000-0005-0000-0000-0000322D0000}"/>
    <cellStyle name="Comma 95 15" xfId="4654" xr:uid="{00000000-0005-0000-0000-0000332D0000}"/>
    <cellStyle name="Comma 95 15 2" xfId="10402" xr:uid="{00000000-0005-0000-0000-0000342D0000}"/>
    <cellStyle name="Comma 95 15 2 2" xfId="15015" xr:uid="{00000000-0005-0000-0000-0000352D0000}"/>
    <cellStyle name="Comma 95 16" xfId="4655" xr:uid="{00000000-0005-0000-0000-0000362D0000}"/>
    <cellStyle name="Comma 95 16 2" xfId="10403" xr:uid="{00000000-0005-0000-0000-0000372D0000}"/>
    <cellStyle name="Comma 95 16 2 2" xfId="15016" xr:uid="{00000000-0005-0000-0000-0000382D0000}"/>
    <cellStyle name="Comma 95 17" xfId="4656" xr:uid="{00000000-0005-0000-0000-0000392D0000}"/>
    <cellStyle name="Comma 95 17 2" xfId="10404" xr:uid="{00000000-0005-0000-0000-00003A2D0000}"/>
    <cellStyle name="Comma 95 17 2 2" xfId="15017" xr:uid="{00000000-0005-0000-0000-00003B2D0000}"/>
    <cellStyle name="Comma 95 18" xfId="4657" xr:uid="{00000000-0005-0000-0000-00003C2D0000}"/>
    <cellStyle name="Comma 95 18 2" xfId="10405" xr:uid="{00000000-0005-0000-0000-00003D2D0000}"/>
    <cellStyle name="Comma 95 18 2 2" xfId="15018" xr:uid="{00000000-0005-0000-0000-00003E2D0000}"/>
    <cellStyle name="Comma 95 19" xfId="4658" xr:uid="{00000000-0005-0000-0000-00003F2D0000}"/>
    <cellStyle name="Comma 95 19 2" xfId="10406" xr:uid="{00000000-0005-0000-0000-0000402D0000}"/>
    <cellStyle name="Comma 95 19 2 2" xfId="15019" xr:uid="{00000000-0005-0000-0000-0000412D0000}"/>
    <cellStyle name="Comma 95 2" xfId="4659" xr:uid="{00000000-0005-0000-0000-0000422D0000}"/>
    <cellStyle name="Comma 95 2 2" xfId="10407" xr:uid="{00000000-0005-0000-0000-0000432D0000}"/>
    <cellStyle name="Comma 95 2 2 2" xfId="15020" xr:uid="{00000000-0005-0000-0000-0000442D0000}"/>
    <cellStyle name="Comma 95 20" xfId="4660" xr:uid="{00000000-0005-0000-0000-0000452D0000}"/>
    <cellStyle name="Comma 95 20 2" xfId="10408" xr:uid="{00000000-0005-0000-0000-0000462D0000}"/>
    <cellStyle name="Comma 95 20 2 2" xfId="15021" xr:uid="{00000000-0005-0000-0000-0000472D0000}"/>
    <cellStyle name="Comma 95 21" xfId="4661" xr:uid="{00000000-0005-0000-0000-0000482D0000}"/>
    <cellStyle name="Comma 95 21 2" xfId="10409" xr:uid="{00000000-0005-0000-0000-0000492D0000}"/>
    <cellStyle name="Comma 95 21 2 2" xfId="15022" xr:uid="{00000000-0005-0000-0000-00004A2D0000}"/>
    <cellStyle name="Comma 95 22" xfId="4662" xr:uid="{00000000-0005-0000-0000-00004B2D0000}"/>
    <cellStyle name="Comma 95 22 2" xfId="10410" xr:uid="{00000000-0005-0000-0000-00004C2D0000}"/>
    <cellStyle name="Comma 95 22 2 2" xfId="15023" xr:uid="{00000000-0005-0000-0000-00004D2D0000}"/>
    <cellStyle name="Comma 95 23" xfId="10396" xr:uid="{00000000-0005-0000-0000-00004E2D0000}"/>
    <cellStyle name="Comma 95 23 2" xfId="15009" xr:uid="{00000000-0005-0000-0000-00004F2D0000}"/>
    <cellStyle name="Comma 95 3" xfId="4663" xr:uid="{00000000-0005-0000-0000-0000502D0000}"/>
    <cellStyle name="Comma 95 3 2" xfId="10411" xr:uid="{00000000-0005-0000-0000-0000512D0000}"/>
    <cellStyle name="Comma 95 3 2 2" xfId="15024" xr:uid="{00000000-0005-0000-0000-0000522D0000}"/>
    <cellStyle name="Comma 95 4" xfId="4664" xr:uid="{00000000-0005-0000-0000-0000532D0000}"/>
    <cellStyle name="Comma 95 4 2" xfId="10412" xr:uid="{00000000-0005-0000-0000-0000542D0000}"/>
    <cellStyle name="Comma 95 4 2 2" xfId="15025" xr:uid="{00000000-0005-0000-0000-0000552D0000}"/>
    <cellStyle name="Comma 95 5" xfId="4665" xr:uid="{00000000-0005-0000-0000-0000562D0000}"/>
    <cellStyle name="Comma 95 5 2" xfId="10413" xr:uid="{00000000-0005-0000-0000-0000572D0000}"/>
    <cellStyle name="Comma 95 5 2 2" xfId="15026" xr:uid="{00000000-0005-0000-0000-0000582D0000}"/>
    <cellStyle name="Comma 95 6" xfId="4666" xr:uid="{00000000-0005-0000-0000-0000592D0000}"/>
    <cellStyle name="Comma 95 6 2" xfId="10414" xr:uid="{00000000-0005-0000-0000-00005A2D0000}"/>
    <cellStyle name="Comma 95 6 2 2" xfId="15027" xr:uid="{00000000-0005-0000-0000-00005B2D0000}"/>
    <cellStyle name="Comma 95 7" xfId="4667" xr:uid="{00000000-0005-0000-0000-00005C2D0000}"/>
    <cellStyle name="Comma 95 7 2" xfId="10415" xr:uid="{00000000-0005-0000-0000-00005D2D0000}"/>
    <cellStyle name="Comma 95 7 2 2" xfId="15028" xr:uid="{00000000-0005-0000-0000-00005E2D0000}"/>
    <cellStyle name="Comma 95 8" xfId="4668" xr:uid="{00000000-0005-0000-0000-00005F2D0000}"/>
    <cellStyle name="Comma 95 8 2" xfId="10416" xr:uid="{00000000-0005-0000-0000-0000602D0000}"/>
    <cellStyle name="Comma 95 8 2 2" xfId="15029" xr:uid="{00000000-0005-0000-0000-0000612D0000}"/>
    <cellStyle name="Comma 95 9" xfId="4669" xr:uid="{00000000-0005-0000-0000-0000622D0000}"/>
    <cellStyle name="Comma 95 9 2" xfId="10417" xr:uid="{00000000-0005-0000-0000-0000632D0000}"/>
    <cellStyle name="Comma 95 9 2 2" xfId="15030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19" xr:uid="{00000000-0005-0000-0000-0000672D0000}"/>
    <cellStyle name="Comma 96 10 2 2" xfId="15032" xr:uid="{00000000-0005-0000-0000-0000682D0000}"/>
    <cellStyle name="Comma 96 11" xfId="4672" xr:uid="{00000000-0005-0000-0000-0000692D0000}"/>
    <cellStyle name="Comma 96 11 2" xfId="10420" xr:uid="{00000000-0005-0000-0000-00006A2D0000}"/>
    <cellStyle name="Comma 96 11 2 2" xfId="15033" xr:uid="{00000000-0005-0000-0000-00006B2D0000}"/>
    <cellStyle name="Comma 96 12" xfId="4673" xr:uid="{00000000-0005-0000-0000-00006C2D0000}"/>
    <cellStyle name="Comma 96 12 2" xfId="10421" xr:uid="{00000000-0005-0000-0000-00006D2D0000}"/>
    <cellStyle name="Comma 96 12 2 2" xfId="15034" xr:uid="{00000000-0005-0000-0000-00006E2D0000}"/>
    <cellStyle name="Comma 96 13" xfId="4674" xr:uid="{00000000-0005-0000-0000-00006F2D0000}"/>
    <cellStyle name="Comma 96 13 2" xfId="10422" xr:uid="{00000000-0005-0000-0000-0000702D0000}"/>
    <cellStyle name="Comma 96 13 2 2" xfId="15035" xr:uid="{00000000-0005-0000-0000-0000712D0000}"/>
    <cellStyle name="Comma 96 14" xfId="4675" xr:uid="{00000000-0005-0000-0000-0000722D0000}"/>
    <cellStyle name="Comma 96 14 2" xfId="10423" xr:uid="{00000000-0005-0000-0000-0000732D0000}"/>
    <cellStyle name="Comma 96 14 2 2" xfId="15036" xr:uid="{00000000-0005-0000-0000-0000742D0000}"/>
    <cellStyle name="Comma 96 15" xfId="4676" xr:uid="{00000000-0005-0000-0000-0000752D0000}"/>
    <cellStyle name="Comma 96 15 2" xfId="10424" xr:uid="{00000000-0005-0000-0000-0000762D0000}"/>
    <cellStyle name="Comma 96 15 2 2" xfId="15037" xr:uid="{00000000-0005-0000-0000-0000772D0000}"/>
    <cellStyle name="Comma 96 16" xfId="4677" xr:uid="{00000000-0005-0000-0000-0000782D0000}"/>
    <cellStyle name="Comma 96 16 2" xfId="10425" xr:uid="{00000000-0005-0000-0000-0000792D0000}"/>
    <cellStyle name="Comma 96 16 2 2" xfId="15038" xr:uid="{00000000-0005-0000-0000-00007A2D0000}"/>
    <cellStyle name="Comma 96 17" xfId="4678" xr:uid="{00000000-0005-0000-0000-00007B2D0000}"/>
    <cellStyle name="Comma 96 17 2" xfId="10426" xr:uid="{00000000-0005-0000-0000-00007C2D0000}"/>
    <cellStyle name="Comma 96 17 2 2" xfId="15039" xr:uid="{00000000-0005-0000-0000-00007D2D0000}"/>
    <cellStyle name="Comma 96 18" xfId="4679" xr:uid="{00000000-0005-0000-0000-00007E2D0000}"/>
    <cellStyle name="Comma 96 18 2" xfId="10427" xr:uid="{00000000-0005-0000-0000-00007F2D0000}"/>
    <cellStyle name="Comma 96 18 2 2" xfId="15040" xr:uid="{00000000-0005-0000-0000-0000802D0000}"/>
    <cellStyle name="Comma 96 19" xfId="4680" xr:uid="{00000000-0005-0000-0000-0000812D0000}"/>
    <cellStyle name="Comma 96 19 2" xfId="10428" xr:uid="{00000000-0005-0000-0000-0000822D0000}"/>
    <cellStyle name="Comma 96 19 2 2" xfId="15041" xr:uid="{00000000-0005-0000-0000-0000832D0000}"/>
    <cellStyle name="Comma 96 2" xfId="4681" xr:uid="{00000000-0005-0000-0000-0000842D0000}"/>
    <cellStyle name="Comma 96 2 2" xfId="10429" xr:uid="{00000000-0005-0000-0000-0000852D0000}"/>
    <cellStyle name="Comma 96 2 2 2" xfId="15042" xr:uid="{00000000-0005-0000-0000-0000862D0000}"/>
    <cellStyle name="Comma 96 20" xfId="4682" xr:uid="{00000000-0005-0000-0000-0000872D0000}"/>
    <cellStyle name="Comma 96 20 2" xfId="10430" xr:uid="{00000000-0005-0000-0000-0000882D0000}"/>
    <cellStyle name="Comma 96 20 2 2" xfId="15043" xr:uid="{00000000-0005-0000-0000-0000892D0000}"/>
    <cellStyle name="Comma 96 21" xfId="4683" xr:uid="{00000000-0005-0000-0000-00008A2D0000}"/>
    <cellStyle name="Comma 96 21 2" xfId="10431" xr:uid="{00000000-0005-0000-0000-00008B2D0000}"/>
    <cellStyle name="Comma 96 21 2 2" xfId="15044" xr:uid="{00000000-0005-0000-0000-00008C2D0000}"/>
    <cellStyle name="Comma 96 22" xfId="4684" xr:uid="{00000000-0005-0000-0000-00008D2D0000}"/>
    <cellStyle name="Comma 96 22 2" xfId="10432" xr:uid="{00000000-0005-0000-0000-00008E2D0000}"/>
    <cellStyle name="Comma 96 22 2 2" xfId="15045" xr:uid="{00000000-0005-0000-0000-00008F2D0000}"/>
    <cellStyle name="Comma 96 23" xfId="10418" xr:uid="{00000000-0005-0000-0000-0000902D0000}"/>
    <cellStyle name="Comma 96 23 2" xfId="15031" xr:uid="{00000000-0005-0000-0000-0000912D0000}"/>
    <cellStyle name="Comma 96 3" xfId="4685" xr:uid="{00000000-0005-0000-0000-0000922D0000}"/>
    <cellStyle name="Comma 96 3 2" xfId="10433" xr:uid="{00000000-0005-0000-0000-0000932D0000}"/>
    <cellStyle name="Comma 96 3 2 2" xfId="15046" xr:uid="{00000000-0005-0000-0000-0000942D0000}"/>
    <cellStyle name="Comma 96 4" xfId="4686" xr:uid="{00000000-0005-0000-0000-0000952D0000}"/>
    <cellStyle name="Comma 96 4 2" xfId="10434" xr:uid="{00000000-0005-0000-0000-0000962D0000}"/>
    <cellStyle name="Comma 96 4 2 2" xfId="15047" xr:uid="{00000000-0005-0000-0000-0000972D0000}"/>
    <cellStyle name="Comma 96 5" xfId="4687" xr:uid="{00000000-0005-0000-0000-0000982D0000}"/>
    <cellStyle name="Comma 96 5 2" xfId="10435" xr:uid="{00000000-0005-0000-0000-0000992D0000}"/>
    <cellStyle name="Comma 96 5 2 2" xfId="15048" xr:uid="{00000000-0005-0000-0000-00009A2D0000}"/>
    <cellStyle name="Comma 96 6" xfId="4688" xr:uid="{00000000-0005-0000-0000-00009B2D0000}"/>
    <cellStyle name="Comma 96 6 2" xfId="10436" xr:uid="{00000000-0005-0000-0000-00009C2D0000}"/>
    <cellStyle name="Comma 96 6 2 2" xfId="15049" xr:uid="{00000000-0005-0000-0000-00009D2D0000}"/>
    <cellStyle name="Comma 96 7" xfId="4689" xr:uid="{00000000-0005-0000-0000-00009E2D0000}"/>
    <cellStyle name="Comma 96 7 2" xfId="10437" xr:uid="{00000000-0005-0000-0000-00009F2D0000}"/>
    <cellStyle name="Comma 96 7 2 2" xfId="15050" xr:uid="{00000000-0005-0000-0000-0000A02D0000}"/>
    <cellStyle name="Comma 96 8" xfId="4690" xr:uid="{00000000-0005-0000-0000-0000A12D0000}"/>
    <cellStyle name="Comma 96 8 2" xfId="10438" xr:uid="{00000000-0005-0000-0000-0000A22D0000}"/>
    <cellStyle name="Comma 96 8 2 2" xfId="15051" xr:uid="{00000000-0005-0000-0000-0000A32D0000}"/>
    <cellStyle name="Comma 96 9" xfId="4691" xr:uid="{00000000-0005-0000-0000-0000A42D0000}"/>
    <cellStyle name="Comma 96 9 2" xfId="10439" xr:uid="{00000000-0005-0000-0000-0000A52D0000}"/>
    <cellStyle name="Comma 96 9 2 2" xfId="15052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1" xr:uid="{00000000-0005-0000-0000-0000A92D0000}"/>
    <cellStyle name="Comma 97 10 2 2" xfId="15054" xr:uid="{00000000-0005-0000-0000-0000AA2D0000}"/>
    <cellStyle name="Comma 97 11" xfId="4694" xr:uid="{00000000-0005-0000-0000-0000AB2D0000}"/>
    <cellStyle name="Comma 97 11 2" xfId="10442" xr:uid="{00000000-0005-0000-0000-0000AC2D0000}"/>
    <cellStyle name="Comma 97 11 2 2" xfId="15055" xr:uid="{00000000-0005-0000-0000-0000AD2D0000}"/>
    <cellStyle name="Comma 97 12" xfId="4695" xr:uid="{00000000-0005-0000-0000-0000AE2D0000}"/>
    <cellStyle name="Comma 97 12 2" xfId="10443" xr:uid="{00000000-0005-0000-0000-0000AF2D0000}"/>
    <cellStyle name="Comma 97 12 2 2" xfId="15056" xr:uid="{00000000-0005-0000-0000-0000B02D0000}"/>
    <cellStyle name="Comma 97 13" xfId="4696" xr:uid="{00000000-0005-0000-0000-0000B12D0000}"/>
    <cellStyle name="Comma 97 13 2" xfId="10444" xr:uid="{00000000-0005-0000-0000-0000B22D0000}"/>
    <cellStyle name="Comma 97 13 2 2" xfId="15057" xr:uid="{00000000-0005-0000-0000-0000B32D0000}"/>
    <cellStyle name="Comma 97 14" xfId="4697" xr:uid="{00000000-0005-0000-0000-0000B42D0000}"/>
    <cellStyle name="Comma 97 14 2" xfId="10445" xr:uid="{00000000-0005-0000-0000-0000B52D0000}"/>
    <cellStyle name="Comma 97 14 2 2" xfId="15058" xr:uid="{00000000-0005-0000-0000-0000B62D0000}"/>
    <cellStyle name="Comma 97 15" xfId="4698" xr:uid="{00000000-0005-0000-0000-0000B72D0000}"/>
    <cellStyle name="Comma 97 15 2" xfId="10446" xr:uid="{00000000-0005-0000-0000-0000B82D0000}"/>
    <cellStyle name="Comma 97 15 2 2" xfId="15059" xr:uid="{00000000-0005-0000-0000-0000B92D0000}"/>
    <cellStyle name="Comma 97 16" xfId="4699" xr:uid="{00000000-0005-0000-0000-0000BA2D0000}"/>
    <cellStyle name="Comma 97 16 2" xfId="10447" xr:uid="{00000000-0005-0000-0000-0000BB2D0000}"/>
    <cellStyle name="Comma 97 16 2 2" xfId="15060" xr:uid="{00000000-0005-0000-0000-0000BC2D0000}"/>
    <cellStyle name="Comma 97 17" xfId="4700" xr:uid="{00000000-0005-0000-0000-0000BD2D0000}"/>
    <cellStyle name="Comma 97 17 2" xfId="10448" xr:uid="{00000000-0005-0000-0000-0000BE2D0000}"/>
    <cellStyle name="Comma 97 17 2 2" xfId="15061" xr:uid="{00000000-0005-0000-0000-0000BF2D0000}"/>
    <cellStyle name="Comma 97 18" xfId="4701" xr:uid="{00000000-0005-0000-0000-0000C02D0000}"/>
    <cellStyle name="Comma 97 18 2" xfId="10449" xr:uid="{00000000-0005-0000-0000-0000C12D0000}"/>
    <cellStyle name="Comma 97 18 2 2" xfId="15062" xr:uid="{00000000-0005-0000-0000-0000C22D0000}"/>
    <cellStyle name="Comma 97 19" xfId="4702" xr:uid="{00000000-0005-0000-0000-0000C32D0000}"/>
    <cellStyle name="Comma 97 19 2" xfId="10450" xr:uid="{00000000-0005-0000-0000-0000C42D0000}"/>
    <cellStyle name="Comma 97 19 2 2" xfId="15063" xr:uid="{00000000-0005-0000-0000-0000C52D0000}"/>
    <cellStyle name="Comma 97 2" xfId="4703" xr:uid="{00000000-0005-0000-0000-0000C62D0000}"/>
    <cellStyle name="Comma 97 2 2" xfId="10451" xr:uid="{00000000-0005-0000-0000-0000C72D0000}"/>
    <cellStyle name="Comma 97 2 2 2" xfId="15064" xr:uid="{00000000-0005-0000-0000-0000C82D0000}"/>
    <cellStyle name="Comma 97 20" xfId="4704" xr:uid="{00000000-0005-0000-0000-0000C92D0000}"/>
    <cellStyle name="Comma 97 20 2" xfId="10452" xr:uid="{00000000-0005-0000-0000-0000CA2D0000}"/>
    <cellStyle name="Comma 97 20 2 2" xfId="15065" xr:uid="{00000000-0005-0000-0000-0000CB2D0000}"/>
    <cellStyle name="Comma 97 21" xfId="4705" xr:uid="{00000000-0005-0000-0000-0000CC2D0000}"/>
    <cellStyle name="Comma 97 21 2" xfId="10453" xr:uid="{00000000-0005-0000-0000-0000CD2D0000}"/>
    <cellStyle name="Comma 97 21 2 2" xfId="15066" xr:uid="{00000000-0005-0000-0000-0000CE2D0000}"/>
    <cellStyle name="Comma 97 22" xfId="4706" xr:uid="{00000000-0005-0000-0000-0000CF2D0000}"/>
    <cellStyle name="Comma 97 22 2" xfId="10454" xr:uid="{00000000-0005-0000-0000-0000D02D0000}"/>
    <cellStyle name="Comma 97 22 2 2" xfId="15067" xr:uid="{00000000-0005-0000-0000-0000D12D0000}"/>
    <cellStyle name="Comma 97 23" xfId="10440" xr:uid="{00000000-0005-0000-0000-0000D22D0000}"/>
    <cellStyle name="Comma 97 23 2" xfId="15053" xr:uid="{00000000-0005-0000-0000-0000D32D0000}"/>
    <cellStyle name="Comma 97 3" xfId="4707" xr:uid="{00000000-0005-0000-0000-0000D42D0000}"/>
    <cellStyle name="Comma 97 3 2" xfId="10455" xr:uid="{00000000-0005-0000-0000-0000D52D0000}"/>
    <cellStyle name="Comma 97 3 2 2" xfId="15068" xr:uid="{00000000-0005-0000-0000-0000D62D0000}"/>
    <cellStyle name="Comma 97 4" xfId="4708" xr:uid="{00000000-0005-0000-0000-0000D72D0000}"/>
    <cellStyle name="Comma 97 4 2" xfId="10456" xr:uid="{00000000-0005-0000-0000-0000D82D0000}"/>
    <cellStyle name="Comma 97 4 2 2" xfId="15069" xr:uid="{00000000-0005-0000-0000-0000D92D0000}"/>
    <cellStyle name="Comma 97 5" xfId="4709" xr:uid="{00000000-0005-0000-0000-0000DA2D0000}"/>
    <cellStyle name="Comma 97 5 2" xfId="10457" xr:uid="{00000000-0005-0000-0000-0000DB2D0000}"/>
    <cellStyle name="Comma 97 5 2 2" xfId="15070" xr:uid="{00000000-0005-0000-0000-0000DC2D0000}"/>
    <cellStyle name="Comma 97 6" xfId="4710" xr:uid="{00000000-0005-0000-0000-0000DD2D0000}"/>
    <cellStyle name="Comma 97 6 2" xfId="10458" xr:uid="{00000000-0005-0000-0000-0000DE2D0000}"/>
    <cellStyle name="Comma 97 6 2 2" xfId="15071" xr:uid="{00000000-0005-0000-0000-0000DF2D0000}"/>
    <cellStyle name="Comma 97 7" xfId="4711" xr:uid="{00000000-0005-0000-0000-0000E02D0000}"/>
    <cellStyle name="Comma 97 7 2" xfId="10459" xr:uid="{00000000-0005-0000-0000-0000E12D0000}"/>
    <cellStyle name="Comma 97 7 2 2" xfId="15072" xr:uid="{00000000-0005-0000-0000-0000E22D0000}"/>
    <cellStyle name="Comma 97 8" xfId="4712" xr:uid="{00000000-0005-0000-0000-0000E32D0000}"/>
    <cellStyle name="Comma 97 8 2" xfId="10460" xr:uid="{00000000-0005-0000-0000-0000E42D0000}"/>
    <cellStyle name="Comma 97 8 2 2" xfId="15073" xr:uid="{00000000-0005-0000-0000-0000E52D0000}"/>
    <cellStyle name="Comma 97 9" xfId="4713" xr:uid="{00000000-0005-0000-0000-0000E62D0000}"/>
    <cellStyle name="Comma 97 9 2" xfId="10461" xr:uid="{00000000-0005-0000-0000-0000E72D0000}"/>
    <cellStyle name="Comma 97 9 2 2" xfId="15074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3" xr:uid="{00000000-0005-0000-0000-0000EB2D0000}"/>
    <cellStyle name="Comma 98 10 2 2" xfId="15076" xr:uid="{00000000-0005-0000-0000-0000EC2D0000}"/>
    <cellStyle name="Comma 98 11" xfId="4716" xr:uid="{00000000-0005-0000-0000-0000ED2D0000}"/>
    <cellStyle name="Comma 98 11 2" xfId="10464" xr:uid="{00000000-0005-0000-0000-0000EE2D0000}"/>
    <cellStyle name="Comma 98 11 2 2" xfId="15077" xr:uid="{00000000-0005-0000-0000-0000EF2D0000}"/>
    <cellStyle name="Comma 98 12" xfId="4717" xr:uid="{00000000-0005-0000-0000-0000F02D0000}"/>
    <cellStyle name="Comma 98 12 2" xfId="10465" xr:uid="{00000000-0005-0000-0000-0000F12D0000}"/>
    <cellStyle name="Comma 98 12 2 2" xfId="15078" xr:uid="{00000000-0005-0000-0000-0000F22D0000}"/>
    <cellStyle name="Comma 98 13" xfId="4718" xr:uid="{00000000-0005-0000-0000-0000F32D0000}"/>
    <cellStyle name="Comma 98 13 2" xfId="10466" xr:uid="{00000000-0005-0000-0000-0000F42D0000}"/>
    <cellStyle name="Comma 98 13 2 2" xfId="15079" xr:uid="{00000000-0005-0000-0000-0000F52D0000}"/>
    <cellStyle name="Comma 98 14" xfId="4719" xr:uid="{00000000-0005-0000-0000-0000F62D0000}"/>
    <cellStyle name="Comma 98 14 2" xfId="10467" xr:uid="{00000000-0005-0000-0000-0000F72D0000}"/>
    <cellStyle name="Comma 98 14 2 2" xfId="15080" xr:uid="{00000000-0005-0000-0000-0000F82D0000}"/>
    <cellStyle name="Comma 98 15" xfId="4720" xr:uid="{00000000-0005-0000-0000-0000F92D0000}"/>
    <cellStyle name="Comma 98 15 2" xfId="10468" xr:uid="{00000000-0005-0000-0000-0000FA2D0000}"/>
    <cellStyle name="Comma 98 15 2 2" xfId="15081" xr:uid="{00000000-0005-0000-0000-0000FB2D0000}"/>
    <cellStyle name="Comma 98 16" xfId="4721" xr:uid="{00000000-0005-0000-0000-0000FC2D0000}"/>
    <cellStyle name="Comma 98 16 2" xfId="10469" xr:uid="{00000000-0005-0000-0000-0000FD2D0000}"/>
    <cellStyle name="Comma 98 16 2 2" xfId="15082" xr:uid="{00000000-0005-0000-0000-0000FE2D0000}"/>
    <cellStyle name="Comma 98 17" xfId="4722" xr:uid="{00000000-0005-0000-0000-0000FF2D0000}"/>
    <cellStyle name="Comma 98 17 2" xfId="10470" xr:uid="{00000000-0005-0000-0000-0000002E0000}"/>
    <cellStyle name="Comma 98 17 2 2" xfId="15083" xr:uid="{00000000-0005-0000-0000-0000012E0000}"/>
    <cellStyle name="Comma 98 18" xfId="4723" xr:uid="{00000000-0005-0000-0000-0000022E0000}"/>
    <cellStyle name="Comma 98 18 2" xfId="10471" xr:uid="{00000000-0005-0000-0000-0000032E0000}"/>
    <cellStyle name="Comma 98 18 2 2" xfId="15084" xr:uid="{00000000-0005-0000-0000-0000042E0000}"/>
    <cellStyle name="Comma 98 19" xfId="4724" xr:uid="{00000000-0005-0000-0000-0000052E0000}"/>
    <cellStyle name="Comma 98 19 2" xfId="10472" xr:uid="{00000000-0005-0000-0000-0000062E0000}"/>
    <cellStyle name="Comma 98 19 2 2" xfId="15085" xr:uid="{00000000-0005-0000-0000-0000072E0000}"/>
    <cellStyle name="Comma 98 2" xfId="4725" xr:uid="{00000000-0005-0000-0000-0000082E0000}"/>
    <cellStyle name="Comma 98 2 2" xfId="10473" xr:uid="{00000000-0005-0000-0000-0000092E0000}"/>
    <cellStyle name="Comma 98 2 2 2" xfId="15086" xr:uid="{00000000-0005-0000-0000-00000A2E0000}"/>
    <cellStyle name="Comma 98 20" xfId="4726" xr:uid="{00000000-0005-0000-0000-00000B2E0000}"/>
    <cellStyle name="Comma 98 20 2" xfId="10474" xr:uid="{00000000-0005-0000-0000-00000C2E0000}"/>
    <cellStyle name="Comma 98 20 2 2" xfId="15087" xr:uid="{00000000-0005-0000-0000-00000D2E0000}"/>
    <cellStyle name="Comma 98 21" xfId="4727" xr:uid="{00000000-0005-0000-0000-00000E2E0000}"/>
    <cellStyle name="Comma 98 21 2" xfId="10475" xr:uid="{00000000-0005-0000-0000-00000F2E0000}"/>
    <cellStyle name="Comma 98 21 2 2" xfId="15088" xr:uid="{00000000-0005-0000-0000-0000102E0000}"/>
    <cellStyle name="Comma 98 22" xfId="4728" xr:uid="{00000000-0005-0000-0000-0000112E0000}"/>
    <cellStyle name="Comma 98 22 2" xfId="10476" xr:uid="{00000000-0005-0000-0000-0000122E0000}"/>
    <cellStyle name="Comma 98 22 2 2" xfId="15089" xr:uid="{00000000-0005-0000-0000-0000132E0000}"/>
    <cellStyle name="Comma 98 23" xfId="10462" xr:uid="{00000000-0005-0000-0000-0000142E0000}"/>
    <cellStyle name="Comma 98 23 2" xfId="15075" xr:uid="{00000000-0005-0000-0000-0000152E0000}"/>
    <cellStyle name="Comma 98 3" xfId="4729" xr:uid="{00000000-0005-0000-0000-0000162E0000}"/>
    <cellStyle name="Comma 98 3 2" xfId="10477" xr:uid="{00000000-0005-0000-0000-0000172E0000}"/>
    <cellStyle name="Comma 98 3 2 2" xfId="15090" xr:uid="{00000000-0005-0000-0000-0000182E0000}"/>
    <cellStyle name="Comma 98 4" xfId="4730" xr:uid="{00000000-0005-0000-0000-0000192E0000}"/>
    <cellStyle name="Comma 98 4 2" xfId="10478" xr:uid="{00000000-0005-0000-0000-00001A2E0000}"/>
    <cellStyle name="Comma 98 4 2 2" xfId="15091" xr:uid="{00000000-0005-0000-0000-00001B2E0000}"/>
    <cellStyle name="Comma 98 5" xfId="4731" xr:uid="{00000000-0005-0000-0000-00001C2E0000}"/>
    <cellStyle name="Comma 98 5 2" xfId="10479" xr:uid="{00000000-0005-0000-0000-00001D2E0000}"/>
    <cellStyle name="Comma 98 5 2 2" xfId="15092" xr:uid="{00000000-0005-0000-0000-00001E2E0000}"/>
    <cellStyle name="Comma 98 6" xfId="4732" xr:uid="{00000000-0005-0000-0000-00001F2E0000}"/>
    <cellStyle name="Comma 98 6 2" xfId="10480" xr:uid="{00000000-0005-0000-0000-0000202E0000}"/>
    <cellStyle name="Comma 98 6 2 2" xfId="15093" xr:uid="{00000000-0005-0000-0000-0000212E0000}"/>
    <cellStyle name="Comma 98 7" xfId="4733" xr:uid="{00000000-0005-0000-0000-0000222E0000}"/>
    <cellStyle name="Comma 98 7 2" xfId="10481" xr:uid="{00000000-0005-0000-0000-0000232E0000}"/>
    <cellStyle name="Comma 98 7 2 2" xfId="15094" xr:uid="{00000000-0005-0000-0000-0000242E0000}"/>
    <cellStyle name="Comma 98 8" xfId="4734" xr:uid="{00000000-0005-0000-0000-0000252E0000}"/>
    <cellStyle name="Comma 98 8 2" xfId="10482" xr:uid="{00000000-0005-0000-0000-0000262E0000}"/>
    <cellStyle name="Comma 98 8 2 2" xfId="15095" xr:uid="{00000000-0005-0000-0000-0000272E0000}"/>
    <cellStyle name="Comma 98 9" xfId="4735" xr:uid="{00000000-0005-0000-0000-0000282E0000}"/>
    <cellStyle name="Comma 98 9 2" xfId="10483" xr:uid="{00000000-0005-0000-0000-0000292E0000}"/>
    <cellStyle name="Comma 98 9 2 2" xfId="15096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5" xr:uid="{00000000-0005-0000-0000-00002D2E0000}"/>
    <cellStyle name="Comma 99 10 2 2" xfId="15098" xr:uid="{00000000-0005-0000-0000-00002E2E0000}"/>
    <cellStyle name="Comma 99 11" xfId="4738" xr:uid="{00000000-0005-0000-0000-00002F2E0000}"/>
    <cellStyle name="Comma 99 11 2" xfId="10486" xr:uid="{00000000-0005-0000-0000-0000302E0000}"/>
    <cellStyle name="Comma 99 11 2 2" xfId="15099" xr:uid="{00000000-0005-0000-0000-0000312E0000}"/>
    <cellStyle name="Comma 99 12" xfId="4739" xr:uid="{00000000-0005-0000-0000-0000322E0000}"/>
    <cellStyle name="Comma 99 12 2" xfId="10487" xr:uid="{00000000-0005-0000-0000-0000332E0000}"/>
    <cellStyle name="Comma 99 12 2 2" xfId="15100" xr:uid="{00000000-0005-0000-0000-0000342E0000}"/>
    <cellStyle name="Comma 99 13" xfId="4740" xr:uid="{00000000-0005-0000-0000-0000352E0000}"/>
    <cellStyle name="Comma 99 13 2" xfId="10488" xr:uid="{00000000-0005-0000-0000-0000362E0000}"/>
    <cellStyle name="Comma 99 13 2 2" xfId="15101" xr:uid="{00000000-0005-0000-0000-0000372E0000}"/>
    <cellStyle name="Comma 99 14" xfId="4741" xr:uid="{00000000-0005-0000-0000-0000382E0000}"/>
    <cellStyle name="Comma 99 14 2" xfId="10489" xr:uid="{00000000-0005-0000-0000-0000392E0000}"/>
    <cellStyle name="Comma 99 14 2 2" xfId="15102" xr:uid="{00000000-0005-0000-0000-00003A2E0000}"/>
    <cellStyle name="Comma 99 15" xfId="4742" xr:uid="{00000000-0005-0000-0000-00003B2E0000}"/>
    <cellStyle name="Comma 99 15 2" xfId="10490" xr:uid="{00000000-0005-0000-0000-00003C2E0000}"/>
    <cellStyle name="Comma 99 15 2 2" xfId="15103" xr:uid="{00000000-0005-0000-0000-00003D2E0000}"/>
    <cellStyle name="Comma 99 16" xfId="4743" xr:uid="{00000000-0005-0000-0000-00003E2E0000}"/>
    <cellStyle name="Comma 99 16 2" xfId="10491" xr:uid="{00000000-0005-0000-0000-00003F2E0000}"/>
    <cellStyle name="Comma 99 16 2 2" xfId="15104" xr:uid="{00000000-0005-0000-0000-0000402E0000}"/>
    <cellStyle name="Comma 99 17" xfId="4744" xr:uid="{00000000-0005-0000-0000-0000412E0000}"/>
    <cellStyle name="Comma 99 17 2" xfId="10492" xr:uid="{00000000-0005-0000-0000-0000422E0000}"/>
    <cellStyle name="Comma 99 17 2 2" xfId="15105" xr:uid="{00000000-0005-0000-0000-0000432E0000}"/>
    <cellStyle name="Comma 99 18" xfId="4745" xr:uid="{00000000-0005-0000-0000-0000442E0000}"/>
    <cellStyle name="Comma 99 18 2" xfId="10493" xr:uid="{00000000-0005-0000-0000-0000452E0000}"/>
    <cellStyle name="Comma 99 18 2 2" xfId="15106" xr:uid="{00000000-0005-0000-0000-0000462E0000}"/>
    <cellStyle name="Comma 99 19" xfId="4746" xr:uid="{00000000-0005-0000-0000-0000472E0000}"/>
    <cellStyle name="Comma 99 19 2" xfId="10494" xr:uid="{00000000-0005-0000-0000-0000482E0000}"/>
    <cellStyle name="Comma 99 19 2 2" xfId="15107" xr:uid="{00000000-0005-0000-0000-0000492E0000}"/>
    <cellStyle name="Comma 99 2" xfId="4747" xr:uid="{00000000-0005-0000-0000-00004A2E0000}"/>
    <cellStyle name="Comma 99 2 2" xfId="10495" xr:uid="{00000000-0005-0000-0000-00004B2E0000}"/>
    <cellStyle name="Comma 99 2 2 2" xfId="15108" xr:uid="{00000000-0005-0000-0000-00004C2E0000}"/>
    <cellStyle name="Comma 99 20" xfId="4748" xr:uid="{00000000-0005-0000-0000-00004D2E0000}"/>
    <cellStyle name="Comma 99 20 2" xfId="10496" xr:uid="{00000000-0005-0000-0000-00004E2E0000}"/>
    <cellStyle name="Comma 99 20 2 2" xfId="15109" xr:uid="{00000000-0005-0000-0000-00004F2E0000}"/>
    <cellStyle name="Comma 99 21" xfId="4749" xr:uid="{00000000-0005-0000-0000-0000502E0000}"/>
    <cellStyle name="Comma 99 21 2" xfId="10497" xr:uid="{00000000-0005-0000-0000-0000512E0000}"/>
    <cellStyle name="Comma 99 21 2 2" xfId="15110" xr:uid="{00000000-0005-0000-0000-0000522E0000}"/>
    <cellStyle name="Comma 99 22" xfId="4750" xr:uid="{00000000-0005-0000-0000-0000532E0000}"/>
    <cellStyle name="Comma 99 22 2" xfId="10498" xr:uid="{00000000-0005-0000-0000-0000542E0000}"/>
    <cellStyle name="Comma 99 22 2 2" xfId="15111" xr:uid="{00000000-0005-0000-0000-0000552E0000}"/>
    <cellStyle name="Comma 99 23" xfId="10484" xr:uid="{00000000-0005-0000-0000-0000562E0000}"/>
    <cellStyle name="Comma 99 23 2" xfId="15097" xr:uid="{00000000-0005-0000-0000-0000572E0000}"/>
    <cellStyle name="Comma 99 3" xfId="4751" xr:uid="{00000000-0005-0000-0000-0000582E0000}"/>
    <cellStyle name="Comma 99 3 2" xfId="10499" xr:uid="{00000000-0005-0000-0000-0000592E0000}"/>
    <cellStyle name="Comma 99 3 2 2" xfId="15112" xr:uid="{00000000-0005-0000-0000-00005A2E0000}"/>
    <cellStyle name="Comma 99 4" xfId="4752" xr:uid="{00000000-0005-0000-0000-00005B2E0000}"/>
    <cellStyle name="Comma 99 4 2" xfId="10500" xr:uid="{00000000-0005-0000-0000-00005C2E0000}"/>
    <cellStyle name="Comma 99 4 2 2" xfId="15113" xr:uid="{00000000-0005-0000-0000-00005D2E0000}"/>
    <cellStyle name="Comma 99 5" xfId="4753" xr:uid="{00000000-0005-0000-0000-00005E2E0000}"/>
    <cellStyle name="Comma 99 5 2" xfId="10501" xr:uid="{00000000-0005-0000-0000-00005F2E0000}"/>
    <cellStyle name="Comma 99 5 2 2" xfId="15114" xr:uid="{00000000-0005-0000-0000-0000602E0000}"/>
    <cellStyle name="Comma 99 6" xfId="4754" xr:uid="{00000000-0005-0000-0000-0000612E0000}"/>
    <cellStyle name="Comma 99 6 2" xfId="10502" xr:uid="{00000000-0005-0000-0000-0000622E0000}"/>
    <cellStyle name="Comma 99 6 2 2" xfId="15115" xr:uid="{00000000-0005-0000-0000-0000632E0000}"/>
    <cellStyle name="Comma 99 7" xfId="4755" xr:uid="{00000000-0005-0000-0000-0000642E0000}"/>
    <cellStyle name="Comma 99 7 2" xfId="10503" xr:uid="{00000000-0005-0000-0000-0000652E0000}"/>
    <cellStyle name="Comma 99 7 2 2" xfId="15116" xr:uid="{00000000-0005-0000-0000-0000662E0000}"/>
    <cellStyle name="Comma 99 8" xfId="4756" xr:uid="{00000000-0005-0000-0000-0000672E0000}"/>
    <cellStyle name="Comma 99 8 2" xfId="10504" xr:uid="{00000000-0005-0000-0000-0000682E0000}"/>
    <cellStyle name="Comma 99 8 2 2" xfId="15117" xr:uid="{00000000-0005-0000-0000-0000692E0000}"/>
    <cellStyle name="Comma 99 9" xfId="4757" xr:uid="{00000000-0005-0000-0000-00006A2E0000}"/>
    <cellStyle name="Comma 99 9 2" xfId="10505" xr:uid="{00000000-0005-0000-0000-00006B2E0000}"/>
    <cellStyle name="Comma 99 9 2 2" xfId="15118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6" xr:uid="{00000000-0005-0000-0000-0000852E0000}"/>
    <cellStyle name="Currency [0] 2 2 2" xfId="15119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4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2" xr:uid="{00000000-0005-0000-0000-0000BD300000}"/>
    <cellStyle name="Normal 13 3" xfId="10983" xr:uid="{00000000-0005-0000-0000-0000BE300000}"/>
    <cellStyle name="Normal 14" xfId="6362" xr:uid="{00000000-0005-0000-0000-0000BF300000}"/>
    <cellStyle name="Normal 14 2" xfId="11085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0" xr:uid="{00000000-0005-0000-0000-0000C4300000}"/>
    <cellStyle name="Normal 149 2 3" xfId="10509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1" xr:uid="{00000000-0005-0000-0000-0000C8300000}"/>
    <cellStyle name="Normal 149 3 3" xfId="10510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3" xr:uid="{00000000-0005-0000-0000-0000CC300000}"/>
    <cellStyle name="Normal 149 4 3" xfId="10985" xr:uid="{00000000-0005-0000-0000-0000CD300000}"/>
    <cellStyle name="Normal 149 5" xfId="6475" xr:uid="{00000000-0005-0000-0000-0000CE300000}"/>
    <cellStyle name="Normal 149 5 2" xfId="11169" xr:uid="{00000000-0005-0000-0000-0000CF300000}"/>
    <cellStyle name="Normal 149 6" xfId="10508" xr:uid="{00000000-0005-0000-0000-0000D0300000}"/>
    <cellStyle name="Normal 15" xfId="6404" xr:uid="{00000000-0005-0000-0000-0000D1300000}"/>
    <cellStyle name="Normal 16" xfId="7081" xr:uid="{00000000-0005-0000-0000-0000D2300000}"/>
    <cellStyle name="Normal 16 2" xfId="11733" xr:uid="{00000000-0005-0000-0000-0000D3300000}"/>
    <cellStyle name="Normal 17" xfId="7095" xr:uid="{00000000-0005-0000-0000-0000D4300000}"/>
    <cellStyle name="Normal 17 2" xfId="7131" xr:uid="{00000000-0005-0000-0000-0000D5300000}"/>
    <cellStyle name="Normal 18" xfId="7097" xr:uid="{00000000-0005-0000-0000-0000D6300000}"/>
    <cellStyle name="Normal 18 2" xfId="11748" xr:uid="{00000000-0005-0000-0000-0000D7300000}"/>
    <cellStyle name="Normal 19" xfId="7099" xr:uid="{00000000-0005-0000-0000-0000D8300000}"/>
    <cellStyle name="Normal 19 2" xfId="11750" xr:uid="{00000000-0005-0000-0000-0000D9300000}"/>
    <cellStyle name="Normal 2" xfId="4" xr:uid="{00000000-0005-0000-0000-0000DA300000}"/>
    <cellStyle name="Normal 2 10" xfId="7155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2" xr:uid="{00000000-0005-0000-0000-0000E4300000}"/>
    <cellStyle name="Normal 2 4 3" xfId="7156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1" xr:uid="{00000000-0005-0000-0000-000000310000}"/>
    <cellStyle name="Normal 2 7 3" xfId="11084" xr:uid="{00000000-0005-0000-0000-000001310000}"/>
    <cellStyle name="Normal 2 8" xfId="6407" xr:uid="{00000000-0005-0000-0000-000002310000}"/>
    <cellStyle name="Normal 2 8 2" xfId="11101" xr:uid="{00000000-0005-0000-0000-000003310000}"/>
    <cellStyle name="Normal 2 9" xfId="7130" xr:uid="{00000000-0005-0000-0000-000004310000}"/>
    <cellStyle name="Normal 20" xfId="7113" xr:uid="{00000000-0005-0000-0000-000005310000}"/>
    <cellStyle name="Normal 20 2" xfId="11764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1" xr:uid="{00000000-0005-0000-0000-00001F310000}"/>
    <cellStyle name="Normal 36 3" xfId="10982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2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3" xr:uid="{00000000-0005-0000-0000-000057310000}"/>
    <cellStyle name="Normal 54 2 3" xfId="10513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4" xr:uid="{00000000-0005-0000-0000-00005B310000}"/>
    <cellStyle name="Normal 54 3 3" xfId="10514" xr:uid="{00000000-0005-0000-0000-00005C310000}"/>
    <cellStyle name="Normal 54 4" xfId="6478" xr:uid="{00000000-0005-0000-0000-00005D310000}"/>
    <cellStyle name="Normal 54 4 2" xfId="11172" xr:uid="{00000000-0005-0000-0000-00005E310000}"/>
    <cellStyle name="Normal 54 5" xfId="10512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6" xr:uid="{00000000-0005-0000-0000-000079310000}"/>
    <cellStyle name="Normal 6 2 3" xfId="10516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7" xr:uid="{00000000-0005-0000-0000-00007D310000}"/>
    <cellStyle name="Normal 6 3 3" xfId="10517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5" xr:uid="{00000000-0005-0000-0000-000081310000}"/>
    <cellStyle name="Normal 6 6" xfId="10515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8" xr:uid="{00000000-0005-0000-0000-000085310000}"/>
    <cellStyle name="Normal 7 3" xfId="10518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0" xr:uid="{00000000-0005-0000-0000-0000A3310000}"/>
    <cellStyle name="Note 100 2 3" xfId="10520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1" xr:uid="{00000000-0005-0000-0000-0000A7310000}"/>
    <cellStyle name="Note 100 3 3" xfId="10521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4" xr:uid="{00000000-0005-0000-0000-0000AB310000}"/>
    <cellStyle name="Note 100 4 3" xfId="10986" xr:uid="{00000000-0005-0000-0000-0000AC310000}"/>
    <cellStyle name="Note 100 5" xfId="6485" xr:uid="{00000000-0005-0000-0000-0000AD310000}"/>
    <cellStyle name="Note 100 5 2" xfId="11179" xr:uid="{00000000-0005-0000-0000-0000AE310000}"/>
    <cellStyle name="Note 100 6" xfId="10519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3" xr:uid="{00000000-0005-0000-0000-0000B3310000}"/>
    <cellStyle name="Note 101 2 3" xfId="10523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4" xr:uid="{00000000-0005-0000-0000-0000B7310000}"/>
    <cellStyle name="Note 101 3 3" xfId="10524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5" xr:uid="{00000000-0005-0000-0000-0000BB310000}"/>
    <cellStyle name="Note 101 4 3" xfId="10987" xr:uid="{00000000-0005-0000-0000-0000BC310000}"/>
    <cellStyle name="Note 101 5" xfId="6488" xr:uid="{00000000-0005-0000-0000-0000BD310000}"/>
    <cellStyle name="Note 101 5 2" xfId="11182" xr:uid="{00000000-0005-0000-0000-0000BE310000}"/>
    <cellStyle name="Note 101 6" xfId="10522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6" xr:uid="{00000000-0005-0000-0000-0000C3310000}"/>
    <cellStyle name="Note 102 2 3" xfId="10526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7" xr:uid="{00000000-0005-0000-0000-0000C7310000}"/>
    <cellStyle name="Note 102 3 3" xfId="10527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6" xr:uid="{00000000-0005-0000-0000-0000CB310000}"/>
    <cellStyle name="Note 102 4 3" xfId="10988" xr:uid="{00000000-0005-0000-0000-0000CC310000}"/>
    <cellStyle name="Note 102 5" xfId="6491" xr:uid="{00000000-0005-0000-0000-0000CD310000}"/>
    <cellStyle name="Note 102 5 2" xfId="11185" xr:uid="{00000000-0005-0000-0000-0000CE310000}"/>
    <cellStyle name="Note 102 6" xfId="10525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89" xr:uid="{00000000-0005-0000-0000-0000D3310000}"/>
    <cellStyle name="Note 103 2 3" xfId="10529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0" xr:uid="{00000000-0005-0000-0000-0000D7310000}"/>
    <cellStyle name="Note 103 3 3" xfId="10530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7" xr:uid="{00000000-0005-0000-0000-0000DB310000}"/>
    <cellStyle name="Note 103 4 3" xfId="10989" xr:uid="{00000000-0005-0000-0000-0000DC310000}"/>
    <cellStyle name="Note 103 5" xfId="6494" xr:uid="{00000000-0005-0000-0000-0000DD310000}"/>
    <cellStyle name="Note 103 5 2" xfId="11188" xr:uid="{00000000-0005-0000-0000-0000DE310000}"/>
    <cellStyle name="Note 103 6" xfId="10528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2" xr:uid="{00000000-0005-0000-0000-0000E3310000}"/>
    <cellStyle name="Note 104 2 3" xfId="10532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3" xr:uid="{00000000-0005-0000-0000-0000E7310000}"/>
    <cellStyle name="Note 104 3 3" xfId="10533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8" xr:uid="{00000000-0005-0000-0000-0000EB310000}"/>
    <cellStyle name="Note 104 4 3" xfId="10990" xr:uid="{00000000-0005-0000-0000-0000EC310000}"/>
    <cellStyle name="Note 104 5" xfId="6497" xr:uid="{00000000-0005-0000-0000-0000ED310000}"/>
    <cellStyle name="Note 104 5 2" xfId="11191" xr:uid="{00000000-0005-0000-0000-0000EE310000}"/>
    <cellStyle name="Note 104 6" xfId="10531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5" xr:uid="{00000000-0005-0000-0000-0000F3310000}"/>
    <cellStyle name="Note 105 2 3" xfId="10535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6" xr:uid="{00000000-0005-0000-0000-0000F7310000}"/>
    <cellStyle name="Note 105 3 3" xfId="10536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39" xr:uid="{00000000-0005-0000-0000-0000FB310000}"/>
    <cellStyle name="Note 105 4 3" xfId="10991" xr:uid="{00000000-0005-0000-0000-0000FC310000}"/>
    <cellStyle name="Note 105 5" xfId="6500" xr:uid="{00000000-0005-0000-0000-0000FD310000}"/>
    <cellStyle name="Note 105 5 2" xfId="11194" xr:uid="{00000000-0005-0000-0000-0000FE310000}"/>
    <cellStyle name="Note 105 6" xfId="10534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8" xr:uid="{00000000-0005-0000-0000-000003320000}"/>
    <cellStyle name="Note 106 2 3" xfId="10538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199" xr:uid="{00000000-0005-0000-0000-000007320000}"/>
    <cellStyle name="Note 106 3 3" xfId="10539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0" xr:uid="{00000000-0005-0000-0000-00000B320000}"/>
    <cellStyle name="Note 106 4 3" xfId="10992" xr:uid="{00000000-0005-0000-0000-00000C320000}"/>
    <cellStyle name="Note 106 5" xfId="6503" xr:uid="{00000000-0005-0000-0000-00000D320000}"/>
    <cellStyle name="Note 106 5 2" xfId="11197" xr:uid="{00000000-0005-0000-0000-00000E320000}"/>
    <cellStyle name="Note 106 6" xfId="10537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1" xr:uid="{00000000-0005-0000-0000-000013320000}"/>
    <cellStyle name="Note 107 2 3" xfId="10541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2" xr:uid="{00000000-0005-0000-0000-000017320000}"/>
    <cellStyle name="Note 107 3 3" xfId="10542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1" xr:uid="{00000000-0005-0000-0000-00001B320000}"/>
    <cellStyle name="Note 107 4 3" xfId="10993" xr:uid="{00000000-0005-0000-0000-00001C320000}"/>
    <cellStyle name="Note 107 5" xfId="6506" xr:uid="{00000000-0005-0000-0000-00001D320000}"/>
    <cellStyle name="Note 107 5 2" xfId="11200" xr:uid="{00000000-0005-0000-0000-00001E320000}"/>
    <cellStyle name="Note 107 6" xfId="10540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4" xr:uid="{00000000-0005-0000-0000-000023320000}"/>
    <cellStyle name="Note 108 2 3" xfId="10544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5" xr:uid="{00000000-0005-0000-0000-000027320000}"/>
    <cellStyle name="Note 108 3 3" xfId="10545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2" xr:uid="{00000000-0005-0000-0000-00002B320000}"/>
    <cellStyle name="Note 108 4 3" xfId="10994" xr:uid="{00000000-0005-0000-0000-00002C320000}"/>
    <cellStyle name="Note 108 5" xfId="6509" xr:uid="{00000000-0005-0000-0000-00002D320000}"/>
    <cellStyle name="Note 108 5 2" xfId="11203" xr:uid="{00000000-0005-0000-0000-00002E320000}"/>
    <cellStyle name="Note 108 6" xfId="10543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7" xr:uid="{00000000-0005-0000-0000-000033320000}"/>
    <cellStyle name="Note 109 2 3" xfId="10547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8" xr:uid="{00000000-0005-0000-0000-000037320000}"/>
    <cellStyle name="Note 109 3 3" xfId="10548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3" xr:uid="{00000000-0005-0000-0000-00003B320000}"/>
    <cellStyle name="Note 109 4 3" xfId="10995" xr:uid="{00000000-0005-0000-0000-00003C320000}"/>
    <cellStyle name="Note 109 5" xfId="6512" xr:uid="{00000000-0005-0000-0000-00003D320000}"/>
    <cellStyle name="Note 109 5 2" xfId="11206" xr:uid="{00000000-0005-0000-0000-00003E320000}"/>
    <cellStyle name="Note 109 6" xfId="10546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0" xr:uid="{00000000-0005-0000-0000-000043320000}"/>
    <cellStyle name="Note 11 2 3" xfId="10550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1" xr:uid="{00000000-0005-0000-0000-000047320000}"/>
    <cellStyle name="Note 11 3 3" xfId="10551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4" xr:uid="{00000000-0005-0000-0000-00004B320000}"/>
    <cellStyle name="Note 11 4 3" xfId="10996" xr:uid="{00000000-0005-0000-0000-00004C320000}"/>
    <cellStyle name="Note 11 5" xfId="6515" xr:uid="{00000000-0005-0000-0000-00004D320000}"/>
    <cellStyle name="Note 11 5 2" xfId="11209" xr:uid="{00000000-0005-0000-0000-00004E320000}"/>
    <cellStyle name="Note 11 6" xfId="10549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3" xr:uid="{00000000-0005-0000-0000-000053320000}"/>
    <cellStyle name="Note 110 2 3" xfId="10553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4" xr:uid="{00000000-0005-0000-0000-000057320000}"/>
    <cellStyle name="Note 110 3 3" xfId="10554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5" xr:uid="{00000000-0005-0000-0000-00005B320000}"/>
    <cellStyle name="Note 110 4 3" xfId="10997" xr:uid="{00000000-0005-0000-0000-00005C320000}"/>
    <cellStyle name="Note 110 5" xfId="6518" xr:uid="{00000000-0005-0000-0000-00005D320000}"/>
    <cellStyle name="Note 110 5 2" xfId="11212" xr:uid="{00000000-0005-0000-0000-00005E320000}"/>
    <cellStyle name="Note 110 6" xfId="10552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6" xr:uid="{00000000-0005-0000-0000-000063320000}"/>
    <cellStyle name="Note 111 2 3" xfId="10556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7" xr:uid="{00000000-0005-0000-0000-000067320000}"/>
    <cellStyle name="Note 111 3 3" xfId="10557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6" xr:uid="{00000000-0005-0000-0000-00006B320000}"/>
    <cellStyle name="Note 111 4 3" xfId="10998" xr:uid="{00000000-0005-0000-0000-00006C320000}"/>
    <cellStyle name="Note 111 5" xfId="6521" xr:uid="{00000000-0005-0000-0000-00006D320000}"/>
    <cellStyle name="Note 111 5 2" xfId="11215" xr:uid="{00000000-0005-0000-0000-00006E320000}"/>
    <cellStyle name="Note 111 6" xfId="10555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19" xr:uid="{00000000-0005-0000-0000-000073320000}"/>
    <cellStyle name="Note 112 2 3" xfId="10559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0" xr:uid="{00000000-0005-0000-0000-000077320000}"/>
    <cellStyle name="Note 112 3 3" xfId="10560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7" xr:uid="{00000000-0005-0000-0000-00007B320000}"/>
    <cellStyle name="Note 112 4 3" xfId="10999" xr:uid="{00000000-0005-0000-0000-00007C320000}"/>
    <cellStyle name="Note 112 5" xfId="6524" xr:uid="{00000000-0005-0000-0000-00007D320000}"/>
    <cellStyle name="Note 112 5 2" xfId="11218" xr:uid="{00000000-0005-0000-0000-00007E320000}"/>
    <cellStyle name="Note 112 6" xfId="10558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2" xr:uid="{00000000-0005-0000-0000-000083320000}"/>
    <cellStyle name="Note 113 2 3" xfId="10562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3" xr:uid="{00000000-0005-0000-0000-000087320000}"/>
    <cellStyle name="Note 113 3 3" xfId="10563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8" xr:uid="{00000000-0005-0000-0000-00008B320000}"/>
    <cellStyle name="Note 113 4 3" xfId="11000" xr:uid="{00000000-0005-0000-0000-00008C320000}"/>
    <cellStyle name="Note 113 5" xfId="6527" xr:uid="{00000000-0005-0000-0000-00008D320000}"/>
    <cellStyle name="Note 113 5 2" xfId="11221" xr:uid="{00000000-0005-0000-0000-00008E320000}"/>
    <cellStyle name="Note 113 6" xfId="10561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5" xr:uid="{00000000-0005-0000-0000-000093320000}"/>
    <cellStyle name="Note 114 2 3" xfId="10565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6" xr:uid="{00000000-0005-0000-0000-000097320000}"/>
    <cellStyle name="Note 114 3 3" xfId="10566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49" xr:uid="{00000000-0005-0000-0000-00009B320000}"/>
    <cellStyle name="Note 114 4 3" xfId="11001" xr:uid="{00000000-0005-0000-0000-00009C320000}"/>
    <cellStyle name="Note 114 5" xfId="6530" xr:uid="{00000000-0005-0000-0000-00009D320000}"/>
    <cellStyle name="Note 114 5 2" xfId="11224" xr:uid="{00000000-0005-0000-0000-00009E320000}"/>
    <cellStyle name="Note 114 6" xfId="10564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8" xr:uid="{00000000-0005-0000-0000-0000A3320000}"/>
    <cellStyle name="Note 115 2 3" xfId="10568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29" xr:uid="{00000000-0005-0000-0000-0000A7320000}"/>
    <cellStyle name="Note 115 3 3" xfId="10569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0" xr:uid="{00000000-0005-0000-0000-0000AB320000}"/>
    <cellStyle name="Note 115 4 3" xfId="11002" xr:uid="{00000000-0005-0000-0000-0000AC320000}"/>
    <cellStyle name="Note 115 5" xfId="6533" xr:uid="{00000000-0005-0000-0000-0000AD320000}"/>
    <cellStyle name="Note 115 5 2" xfId="11227" xr:uid="{00000000-0005-0000-0000-0000AE320000}"/>
    <cellStyle name="Note 115 6" xfId="10567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1" xr:uid="{00000000-0005-0000-0000-0000B4320000}"/>
    <cellStyle name="Note 117 2 3" xfId="10571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2" xr:uid="{00000000-0005-0000-0000-0000B8320000}"/>
    <cellStyle name="Note 117 3 3" xfId="10572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1" xr:uid="{00000000-0005-0000-0000-0000BC320000}"/>
    <cellStyle name="Note 117 4 3" xfId="11003" xr:uid="{00000000-0005-0000-0000-0000BD320000}"/>
    <cellStyle name="Note 117 5" xfId="6536" xr:uid="{00000000-0005-0000-0000-0000BE320000}"/>
    <cellStyle name="Note 117 5 2" xfId="11230" xr:uid="{00000000-0005-0000-0000-0000BF320000}"/>
    <cellStyle name="Note 117 6" xfId="10570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4" xr:uid="{00000000-0005-0000-0000-0000C4320000}"/>
    <cellStyle name="Note 118 2 3" xfId="10574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5" xr:uid="{00000000-0005-0000-0000-0000C8320000}"/>
    <cellStyle name="Note 118 3 3" xfId="10575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2" xr:uid="{00000000-0005-0000-0000-0000CC320000}"/>
    <cellStyle name="Note 118 4 3" xfId="11004" xr:uid="{00000000-0005-0000-0000-0000CD320000}"/>
    <cellStyle name="Note 118 5" xfId="6539" xr:uid="{00000000-0005-0000-0000-0000CE320000}"/>
    <cellStyle name="Note 118 5 2" xfId="11233" xr:uid="{00000000-0005-0000-0000-0000CF320000}"/>
    <cellStyle name="Note 118 6" xfId="10573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7" xr:uid="{00000000-0005-0000-0000-0000D4320000}"/>
    <cellStyle name="Note 119 2 3" xfId="10577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8" xr:uid="{00000000-0005-0000-0000-0000D8320000}"/>
    <cellStyle name="Note 119 3 3" xfId="10578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3" xr:uid="{00000000-0005-0000-0000-0000DC320000}"/>
    <cellStyle name="Note 119 4 3" xfId="11005" xr:uid="{00000000-0005-0000-0000-0000DD320000}"/>
    <cellStyle name="Note 119 5" xfId="6542" xr:uid="{00000000-0005-0000-0000-0000DE320000}"/>
    <cellStyle name="Note 119 5 2" xfId="11236" xr:uid="{00000000-0005-0000-0000-0000DF320000}"/>
    <cellStyle name="Note 119 6" xfId="10576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0" xr:uid="{00000000-0005-0000-0000-0000E4320000}"/>
    <cellStyle name="Note 12 2 3" xfId="10580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1" xr:uid="{00000000-0005-0000-0000-0000E8320000}"/>
    <cellStyle name="Note 12 3 3" xfId="10581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4" xr:uid="{00000000-0005-0000-0000-0000EC320000}"/>
    <cellStyle name="Note 12 4 3" xfId="11006" xr:uid="{00000000-0005-0000-0000-0000ED320000}"/>
    <cellStyle name="Note 12 5" xfId="6545" xr:uid="{00000000-0005-0000-0000-0000EE320000}"/>
    <cellStyle name="Note 12 5 2" xfId="11239" xr:uid="{00000000-0005-0000-0000-0000EF320000}"/>
    <cellStyle name="Note 12 6" xfId="10579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3" xr:uid="{00000000-0005-0000-0000-0000F4320000}"/>
    <cellStyle name="Note 120 2 3" xfId="10583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4" xr:uid="{00000000-0005-0000-0000-0000F8320000}"/>
    <cellStyle name="Note 120 3 3" xfId="10584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5" xr:uid="{00000000-0005-0000-0000-0000FC320000}"/>
    <cellStyle name="Note 120 4 3" xfId="11007" xr:uid="{00000000-0005-0000-0000-0000FD320000}"/>
    <cellStyle name="Note 120 5" xfId="6548" xr:uid="{00000000-0005-0000-0000-0000FE320000}"/>
    <cellStyle name="Note 120 5 2" xfId="11242" xr:uid="{00000000-0005-0000-0000-0000FF320000}"/>
    <cellStyle name="Note 120 6" xfId="10582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6" xr:uid="{00000000-0005-0000-0000-000004330000}"/>
    <cellStyle name="Note 121 2 3" xfId="10586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7" xr:uid="{00000000-0005-0000-0000-000008330000}"/>
    <cellStyle name="Note 121 3 3" xfId="10587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6" xr:uid="{00000000-0005-0000-0000-00000C330000}"/>
    <cellStyle name="Note 121 4 3" xfId="11008" xr:uid="{00000000-0005-0000-0000-00000D330000}"/>
    <cellStyle name="Note 121 5" xfId="6551" xr:uid="{00000000-0005-0000-0000-00000E330000}"/>
    <cellStyle name="Note 121 5 2" xfId="11245" xr:uid="{00000000-0005-0000-0000-00000F330000}"/>
    <cellStyle name="Note 121 6" xfId="10585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49" xr:uid="{00000000-0005-0000-0000-000014330000}"/>
    <cellStyle name="Note 122 2 3" xfId="10589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0" xr:uid="{00000000-0005-0000-0000-000018330000}"/>
    <cellStyle name="Note 122 3 3" xfId="10590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7" xr:uid="{00000000-0005-0000-0000-00001C330000}"/>
    <cellStyle name="Note 122 4 3" xfId="11009" xr:uid="{00000000-0005-0000-0000-00001D330000}"/>
    <cellStyle name="Note 122 5" xfId="6554" xr:uid="{00000000-0005-0000-0000-00001E330000}"/>
    <cellStyle name="Note 122 5 2" xfId="11248" xr:uid="{00000000-0005-0000-0000-00001F330000}"/>
    <cellStyle name="Note 122 6" xfId="10588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2" xr:uid="{00000000-0005-0000-0000-000024330000}"/>
    <cellStyle name="Note 123 2 3" xfId="10592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3" xr:uid="{00000000-0005-0000-0000-000028330000}"/>
    <cellStyle name="Note 123 3 3" xfId="10593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8" xr:uid="{00000000-0005-0000-0000-00002C330000}"/>
    <cellStyle name="Note 123 4 3" xfId="11010" xr:uid="{00000000-0005-0000-0000-00002D330000}"/>
    <cellStyle name="Note 123 5" xfId="6557" xr:uid="{00000000-0005-0000-0000-00002E330000}"/>
    <cellStyle name="Note 123 5 2" xfId="11251" xr:uid="{00000000-0005-0000-0000-00002F330000}"/>
    <cellStyle name="Note 123 6" xfId="10591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5" xr:uid="{00000000-0005-0000-0000-000034330000}"/>
    <cellStyle name="Note 124 2 3" xfId="10595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6" xr:uid="{00000000-0005-0000-0000-000038330000}"/>
    <cellStyle name="Note 124 3 3" xfId="10596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59" xr:uid="{00000000-0005-0000-0000-00003C330000}"/>
    <cellStyle name="Note 124 4 3" xfId="11011" xr:uid="{00000000-0005-0000-0000-00003D330000}"/>
    <cellStyle name="Note 124 5" xfId="6560" xr:uid="{00000000-0005-0000-0000-00003E330000}"/>
    <cellStyle name="Note 124 5 2" xfId="11254" xr:uid="{00000000-0005-0000-0000-00003F330000}"/>
    <cellStyle name="Note 124 6" xfId="10594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8" xr:uid="{00000000-0005-0000-0000-000044330000}"/>
    <cellStyle name="Note 125 2 3" xfId="10598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59" xr:uid="{00000000-0005-0000-0000-000048330000}"/>
    <cellStyle name="Note 125 3 3" xfId="10599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0" xr:uid="{00000000-0005-0000-0000-00004C330000}"/>
    <cellStyle name="Note 125 4 3" xfId="11012" xr:uid="{00000000-0005-0000-0000-00004D330000}"/>
    <cellStyle name="Note 125 5" xfId="6563" xr:uid="{00000000-0005-0000-0000-00004E330000}"/>
    <cellStyle name="Note 125 5 2" xfId="11257" xr:uid="{00000000-0005-0000-0000-00004F330000}"/>
    <cellStyle name="Note 125 6" xfId="10597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1" xr:uid="{00000000-0005-0000-0000-000054330000}"/>
    <cellStyle name="Note 126 2 3" xfId="10601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2" xr:uid="{00000000-0005-0000-0000-000058330000}"/>
    <cellStyle name="Note 126 3 3" xfId="10602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1" xr:uid="{00000000-0005-0000-0000-00005C330000}"/>
    <cellStyle name="Note 126 4 3" xfId="11013" xr:uid="{00000000-0005-0000-0000-00005D330000}"/>
    <cellStyle name="Note 126 5" xfId="6566" xr:uid="{00000000-0005-0000-0000-00005E330000}"/>
    <cellStyle name="Note 126 5 2" xfId="11260" xr:uid="{00000000-0005-0000-0000-00005F330000}"/>
    <cellStyle name="Note 126 6" xfId="10600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4" xr:uid="{00000000-0005-0000-0000-000064330000}"/>
    <cellStyle name="Note 127 2 3" xfId="10604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5" xr:uid="{00000000-0005-0000-0000-000068330000}"/>
    <cellStyle name="Note 127 3 3" xfId="10605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2" xr:uid="{00000000-0005-0000-0000-00006C330000}"/>
    <cellStyle name="Note 127 4 3" xfId="11014" xr:uid="{00000000-0005-0000-0000-00006D330000}"/>
    <cellStyle name="Note 127 5" xfId="6569" xr:uid="{00000000-0005-0000-0000-00006E330000}"/>
    <cellStyle name="Note 127 5 2" xfId="11263" xr:uid="{00000000-0005-0000-0000-00006F330000}"/>
    <cellStyle name="Note 127 6" xfId="10603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7" xr:uid="{00000000-0005-0000-0000-000074330000}"/>
    <cellStyle name="Note 128 2 3" xfId="10607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8" xr:uid="{00000000-0005-0000-0000-000078330000}"/>
    <cellStyle name="Note 128 3 3" xfId="10608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3" xr:uid="{00000000-0005-0000-0000-00007C330000}"/>
    <cellStyle name="Note 128 4 3" xfId="11015" xr:uid="{00000000-0005-0000-0000-00007D330000}"/>
    <cellStyle name="Note 128 5" xfId="6572" xr:uid="{00000000-0005-0000-0000-00007E330000}"/>
    <cellStyle name="Note 128 5 2" xfId="11266" xr:uid="{00000000-0005-0000-0000-00007F330000}"/>
    <cellStyle name="Note 128 6" xfId="10606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0" xr:uid="{00000000-0005-0000-0000-000084330000}"/>
    <cellStyle name="Note 129 2 3" xfId="10610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1" xr:uid="{00000000-0005-0000-0000-000088330000}"/>
    <cellStyle name="Note 129 3 3" xfId="10611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4" xr:uid="{00000000-0005-0000-0000-00008C330000}"/>
    <cellStyle name="Note 129 4 3" xfId="11016" xr:uid="{00000000-0005-0000-0000-00008D330000}"/>
    <cellStyle name="Note 129 5" xfId="6575" xr:uid="{00000000-0005-0000-0000-00008E330000}"/>
    <cellStyle name="Note 129 5 2" xfId="11269" xr:uid="{00000000-0005-0000-0000-00008F330000}"/>
    <cellStyle name="Note 129 6" xfId="10609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3" xr:uid="{00000000-0005-0000-0000-000095330000}"/>
    <cellStyle name="Note 130 2 3" xfId="10613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4" xr:uid="{00000000-0005-0000-0000-000099330000}"/>
    <cellStyle name="Note 130 3 3" xfId="10614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5" xr:uid="{00000000-0005-0000-0000-00009D330000}"/>
    <cellStyle name="Note 130 4 3" xfId="11017" xr:uid="{00000000-0005-0000-0000-00009E330000}"/>
    <cellStyle name="Note 130 5" xfId="6578" xr:uid="{00000000-0005-0000-0000-00009F330000}"/>
    <cellStyle name="Note 130 5 2" xfId="11272" xr:uid="{00000000-0005-0000-0000-0000A0330000}"/>
    <cellStyle name="Note 130 6" xfId="10612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6" xr:uid="{00000000-0005-0000-0000-0000A5330000}"/>
    <cellStyle name="Note 131 2 3" xfId="10616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7" xr:uid="{00000000-0005-0000-0000-0000A9330000}"/>
    <cellStyle name="Note 131 3 3" xfId="10617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6" xr:uid="{00000000-0005-0000-0000-0000AD330000}"/>
    <cellStyle name="Note 131 4 3" xfId="11018" xr:uid="{00000000-0005-0000-0000-0000AE330000}"/>
    <cellStyle name="Note 131 5" xfId="6581" xr:uid="{00000000-0005-0000-0000-0000AF330000}"/>
    <cellStyle name="Note 131 5 2" xfId="11275" xr:uid="{00000000-0005-0000-0000-0000B0330000}"/>
    <cellStyle name="Note 131 6" xfId="10615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79" xr:uid="{00000000-0005-0000-0000-0000B5330000}"/>
    <cellStyle name="Note 132 2 3" xfId="10619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0" xr:uid="{00000000-0005-0000-0000-0000B9330000}"/>
    <cellStyle name="Note 132 3 3" xfId="10620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7" xr:uid="{00000000-0005-0000-0000-0000BD330000}"/>
    <cellStyle name="Note 132 4 3" xfId="11019" xr:uid="{00000000-0005-0000-0000-0000BE330000}"/>
    <cellStyle name="Note 132 5" xfId="6584" xr:uid="{00000000-0005-0000-0000-0000BF330000}"/>
    <cellStyle name="Note 132 5 2" xfId="11278" xr:uid="{00000000-0005-0000-0000-0000C0330000}"/>
    <cellStyle name="Note 132 6" xfId="10618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2" xr:uid="{00000000-0005-0000-0000-0000C5330000}"/>
    <cellStyle name="Note 133 2 3" xfId="10622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3" xr:uid="{00000000-0005-0000-0000-0000C9330000}"/>
    <cellStyle name="Note 133 3 3" xfId="10623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8" xr:uid="{00000000-0005-0000-0000-0000CD330000}"/>
    <cellStyle name="Note 133 4 3" xfId="11020" xr:uid="{00000000-0005-0000-0000-0000CE330000}"/>
    <cellStyle name="Note 133 5" xfId="6587" xr:uid="{00000000-0005-0000-0000-0000CF330000}"/>
    <cellStyle name="Note 133 5 2" xfId="11281" xr:uid="{00000000-0005-0000-0000-0000D0330000}"/>
    <cellStyle name="Note 133 6" xfId="10621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5" xr:uid="{00000000-0005-0000-0000-0000D5330000}"/>
    <cellStyle name="Note 134 2 3" xfId="10625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6" xr:uid="{00000000-0005-0000-0000-0000D9330000}"/>
    <cellStyle name="Note 134 3 3" xfId="10626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69" xr:uid="{00000000-0005-0000-0000-0000DD330000}"/>
    <cellStyle name="Note 134 4 3" xfId="11021" xr:uid="{00000000-0005-0000-0000-0000DE330000}"/>
    <cellStyle name="Note 134 5" xfId="6590" xr:uid="{00000000-0005-0000-0000-0000DF330000}"/>
    <cellStyle name="Note 134 5 2" xfId="11284" xr:uid="{00000000-0005-0000-0000-0000E0330000}"/>
    <cellStyle name="Note 134 6" xfId="10624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8" xr:uid="{00000000-0005-0000-0000-0000E5330000}"/>
    <cellStyle name="Note 135 2 3" xfId="10628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89" xr:uid="{00000000-0005-0000-0000-0000E9330000}"/>
    <cellStyle name="Note 135 3 3" xfId="10629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0" xr:uid="{00000000-0005-0000-0000-0000ED330000}"/>
    <cellStyle name="Note 135 4 3" xfId="11022" xr:uid="{00000000-0005-0000-0000-0000EE330000}"/>
    <cellStyle name="Note 135 5" xfId="6593" xr:uid="{00000000-0005-0000-0000-0000EF330000}"/>
    <cellStyle name="Note 135 5 2" xfId="11287" xr:uid="{00000000-0005-0000-0000-0000F0330000}"/>
    <cellStyle name="Note 135 6" xfId="10627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1" xr:uid="{00000000-0005-0000-0000-0000F5330000}"/>
    <cellStyle name="Note 136 2 3" xfId="10631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2" xr:uid="{00000000-0005-0000-0000-0000F9330000}"/>
    <cellStyle name="Note 136 3 3" xfId="10632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1" xr:uid="{00000000-0005-0000-0000-0000FD330000}"/>
    <cellStyle name="Note 136 4 3" xfId="11023" xr:uid="{00000000-0005-0000-0000-0000FE330000}"/>
    <cellStyle name="Note 136 5" xfId="6596" xr:uid="{00000000-0005-0000-0000-0000FF330000}"/>
    <cellStyle name="Note 136 5 2" xfId="11290" xr:uid="{00000000-0005-0000-0000-000000340000}"/>
    <cellStyle name="Note 136 6" xfId="10630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4" xr:uid="{00000000-0005-0000-0000-000005340000}"/>
    <cellStyle name="Note 137 2 3" xfId="10634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5" xr:uid="{00000000-0005-0000-0000-000009340000}"/>
    <cellStyle name="Note 137 3 3" xfId="10635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2" xr:uid="{00000000-0005-0000-0000-00000D340000}"/>
    <cellStyle name="Note 137 4 3" xfId="11024" xr:uid="{00000000-0005-0000-0000-00000E340000}"/>
    <cellStyle name="Note 137 5" xfId="6599" xr:uid="{00000000-0005-0000-0000-00000F340000}"/>
    <cellStyle name="Note 137 5 2" xfId="11293" xr:uid="{00000000-0005-0000-0000-000010340000}"/>
    <cellStyle name="Note 137 6" xfId="10633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7" xr:uid="{00000000-0005-0000-0000-000015340000}"/>
    <cellStyle name="Note 138 2 3" xfId="10637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8" xr:uid="{00000000-0005-0000-0000-000019340000}"/>
    <cellStyle name="Note 138 3 3" xfId="10638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3" xr:uid="{00000000-0005-0000-0000-00001D340000}"/>
    <cellStyle name="Note 138 4 3" xfId="11025" xr:uid="{00000000-0005-0000-0000-00001E340000}"/>
    <cellStyle name="Note 138 5" xfId="6602" xr:uid="{00000000-0005-0000-0000-00001F340000}"/>
    <cellStyle name="Note 138 5 2" xfId="11296" xr:uid="{00000000-0005-0000-0000-000020340000}"/>
    <cellStyle name="Note 138 6" xfId="10636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0" xr:uid="{00000000-0005-0000-0000-000025340000}"/>
    <cellStyle name="Note 139 2 3" xfId="10640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1" xr:uid="{00000000-0005-0000-0000-000029340000}"/>
    <cellStyle name="Note 139 3 3" xfId="10641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4" xr:uid="{00000000-0005-0000-0000-00002D340000}"/>
    <cellStyle name="Note 139 4 3" xfId="11026" xr:uid="{00000000-0005-0000-0000-00002E340000}"/>
    <cellStyle name="Note 139 5" xfId="6605" xr:uid="{00000000-0005-0000-0000-00002F340000}"/>
    <cellStyle name="Note 139 5 2" xfId="11299" xr:uid="{00000000-0005-0000-0000-000030340000}"/>
    <cellStyle name="Note 139 6" xfId="10639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3" xr:uid="{00000000-0005-0000-0000-000036340000}"/>
    <cellStyle name="Note 140 2 3" xfId="10643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4" xr:uid="{00000000-0005-0000-0000-00003A340000}"/>
    <cellStyle name="Note 140 3 3" xfId="10644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5" xr:uid="{00000000-0005-0000-0000-00003E340000}"/>
    <cellStyle name="Note 140 4 3" xfId="11027" xr:uid="{00000000-0005-0000-0000-00003F340000}"/>
    <cellStyle name="Note 140 5" xfId="6608" xr:uid="{00000000-0005-0000-0000-000040340000}"/>
    <cellStyle name="Note 140 5 2" xfId="11302" xr:uid="{00000000-0005-0000-0000-000041340000}"/>
    <cellStyle name="Note 140 6" xfId="10642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6" xr:uid="{00000000-0005-0000-0000-000046340000}"/>
    <cellStyle name="Note 141 2 3" xfId="10646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7" xr:uid="{00000000-0005-0000-0000-00004A340000}"/>
    <cellStyle name="Note 141 3 3" xfId="10647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6" xr:uid="{00000000-0005-0000-0000-00004E340000}"/>
    <cellStyle name="Note 141 4 3" xfId="11028" xr:uid="{00000000-0005-0000-0000-00004F340000}"/>
    <cellStyle name="Note 141 5" xfId="6611" xr:uid="{00000000-0005-0000-0000-000050340000}"/>
    <cellStyle name="Note 141 5 2" xfId="11305" xr:uid="{00000000-0005-0000-0000-000051340000}"/>
    <cellStyle name="Note 141 6" xfId="10645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09" xr:uid="{00000000-0005-0000-0000-000056340000}"/>
    <cellStyle name="Note 142 2 3" xfId="10649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0" xr:uid="{00000000-0005-0000-0000-00005A340000}"/>
    <cellStyle name="Note 142 3 3" xfId="10650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7" xr:uid="{00000000-0005-0000-0000-00005E340000}"/>
    <cellStyle name="Note 142 4 3" xfId="11029" xr:uid="{00000000-0005-0000-0000-00005F340000}"/>
    <cellStyle name="Note 142 5" xfId="6614" xr:uid="{00000000-0005-0000-0000-000060340000}"/>
    <cellStyle name="Note 142 5 2" xfId="11308" xr:uid="{00000000-0005-0000-0000-000061340000}"/>
    <cellStyle name="Note 142 6" xfId="10648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2" xr:uid="{00000000-0005-0000-0000-000066340000}"/>
    <cellStyle name="Note 143 2 3" xfId="10652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3" xr:uid="{00000000-0005-0000-0000-00006A340000}"/>
    <cellStyle name="Note 143 3 3" xfId="10653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8" xr:uid="{00000000-0005-0000-0000-00006E340000}"/>
    <cellStyle name="Note 143 4 3" xfId="11030" xr:uid="{00000000-0005-0000-0000-00006F340000}"/>
    <cellStyle name="Note 143 5" xfId="6617" xr:uid="{00000000-0005-0000-0000-000070340000}"/>
    <cellStyle name="Note 143 5 2" xfId="11311" xr:uid="{00000000-0005-0000-0000-000071340000}"/>
    <cellStyle name="Note 143 6" xfId="10651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5" xr:uid="{00000000-0005-0000-0000-000076340000}"/>
    <cellStyle name="Note 144 2 3" xfId="10655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6" xr:uid="{00000000-0005-0000-0000-00007A340000}"/>
    <cellStyle name="Note 144 3 3" xfId="10656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79" xr:uid="{00000000-0005-0000-0000-00007E340000}"/>
    <cellStyle name="Note 144 4 3" xfId="11031" xr:uid="{00000000-0005-0000-0000-00007F340000}"/>
    <cellStyle name="Note 144 5" xfId="6620" xr:uid="{00000000-0005-0000-0000-000080340000}"/>
    <cellStyle name="Note 144 5 2" xfId="11314" xr:uid="{00000000-0005-0000-0000-000081340000}"/>
    <cellStyle name="Note 144 6" xfId="10654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8" xr:uid="{00000000-0005-0000-0000-000086340000}"/>
    <cellStyle name="Note 145 2 3" xfId="10658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19" xr:uid="{00000000-0005-0000-0000-00008A340000}"/>
    <cellStyle name="Note 145 3 3" xfId="10659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0" xr:uid="{00000000-0005-0000-0000-00008E340000}"/>
    <cellStyle name="Note 145 4 3" xfId="11032" xr:uid="{00000000-0005-0000-0000-00008F340000}"/>
    <cellStyle name="Note 145 5" xfId="6623" xr:uid="{00000000-0005-0000-0000-000090340000}"/>
    <cellStyle name="Note 145 5 2" xfId="11317" xr:uid="{00000000-0005-0000-0000-000091340000}"/>
    <cellStyle name="Note 145 6" xfId="10657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1" xr:uid="{00000000-0005-0000-0000-000096340000}"/>
    <cellStyle name="Note 146 2 3" xfId="10661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2" xr:uid="{00000000-0005-0000-0000-00009A340000}"/>
    <cellStyle name="Note 146 3 3" xfId="10662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1" xr:uid="{00000000-0005-0000-0000-00009E340000}"/>
    <cellStyle name="Note 146 4 3" xfId="11033" xr:uid="{00000000-0005-0000-0000-00009F340000}"/>
    <cellStyle name="Note 146 5" xfId="6626" xr:uid="{00000000-0005-0000-0000-0000A0340000}"/>
    <cellStyle name="Note 146 5 2" xfId="11320" xr:uid="{00000000-0005-0000-0000-0000A1340000}"/>
    <cellStyle name="Note 146 6" xfId="10660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4" xr:uid="{00000000-0005-0000-0000-0000A6340000}"/>
    <cellStyle name="Note 147 2 3" xfId="10664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5" xr:uid="{00000000-0005-0000-0000-0000AA340000}"/>
    <cellStyle name="Note 147 3 3" xfId="10665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2" xr:uid="{00000000-0005-0000-0000-0000AE340000}"/>
    <cellStyle name="Note 147 4 3" xfId="11034" xr:uid="{00000000-0005-0000-0000-0000AF340000}"/>
    <cellStyle name="Note 147 5" xfId="6629" xr:uid="{00000000-0005-0000-0000-0000B0340000}"/>
    <cellStyle name="Note 147 5 2" xfId="11323" xr:uid="{00000000-0005-0000-0000-0000B1340000}"/>
    <cellStyle name="Note 147 6" xfId="10663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7" xr:uid="{00000000-0005-0000-0000-0000B6340000}"/>
    <cellStyle name="Note 148 2 3" xfId="10667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8" xr:uid="{00000000-0005-0000-0000-0000BA340000}"/>
    <cellStyle name="Note 148 3 3" xfId="10668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3" xr:uid="{00000000-0005-0000-0000-0000BE340000}"/>
    <cellStyle name="Note 148 4 3" xfId="11035" xr:uid="{00000000-0005-0000-0000-0000BF340000}"/>
    <cellStyle name="Note 148 5" xfId="6632" xr:uid="{00000000-0005-0000-0000-0000C0340000}"/>
    <cellStyle name="Note 148 5 2" xfId="11326" xr:uid="{00000000-0005-0000-0000-0000C1340000}"/>
    <cellStyle name="Note 148 6" xfId="10666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0" xr:uid="{00000000-0005-0000-0000-0000C6340000}"/>
    <cellStyle name="Note 149 2 3" xfId="10670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1" xr:uid="{00000000-0005-0000-0000-0000CA340000}"/>
    <cellStyle name="Note 149 3 3" xfId="10671" xr:uid="{00000000-0005-0000-0000-0000CB340000}"/>
    <cellStyle name="Note 149 4" xfId="6635" xr:uid="{00000000-0005-0000-0000-0000CC340000}"/>
    <cellStyle name="Note 149 4 2" xfId="11329" xr:uid="{00000000-0005-0000-0000-0000CD340000}"/>
    <cellStyle name="Note 149 5" xfId="10669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3" xr:uid="{00000000-0005-0000-0000-0000D2340000}"/>
    <cellStyle name="Note 15 2 3" xfId="10673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4" xr:uid="{00000000-0005-0000-0000-0000D6340000}"/>
    <cellStyle name="Note 15 3 3" xfId="10674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4" xr:uid="{00000000-0005-0000-0000-0000DA340000}"/>
    <cellStyle name="Note 15 4 3" xfId="11036" xr:uid="{00000000-0005-0000-0000-0000DB340000}"/>
    <cellStyle name="Note 15 5" xfId="6638" xr:uid="{00000000-0005-0000-0000-0000DC340000}"/>
    <cellStyle name="Note 15 5 2" xfId="11332" xr:uid="{00000000-0005-0000-0000-0000DD340000}"/>
    <cellStyle name="Note 15 6" xfId="10672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6" xr:uid="{00000000-0005-0000-0000-0000E2340000}"/>
    <cellStyle name="Note 150 2 3" xfId="10676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7" xr:uid="{00000000-0005-0000-0000-0000E6340000}"/>
    <cellStyle name="Note 150 3 3" xfId="10677" xr:uid="{00000000-0005-0000-0000-0000E7340000}"/>
    <cellStyle name="Note 150 4" xfId="6641" xr:uid="{00000000-0005-0000-0000-0000E8340000}"/>
    <cellStyle name="Note 150 4 2" xfId="11335" xr:uid="{00000000-0005-0000-0000-0000E9340000}"/>
    <cellStyle name="Note 150 5" xfId="10675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39" xr:uid="{00000000-0005-0000-0000-0000EE340000}"/>
    <cellStyle name="Note 151 2 3" xfId="10679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0" xr:uid="{00000000-0005-0000-0000-0000F2340000}"/>
    <cellStyle name="Note 151 3 3" xfId="10680" xr:uid="{00000000-0005-0000-0000-0000F3340000}"/>
    <cellStyle name="Note 151 4" xfId="6644" xr:uid="{00000000-0005-0000-0000-0000F4340000}"/>
    <cellStyle name="Note 151 4 2" xfId="11338" xr:uid="{00000000-0005-0000-0000-0000F5340000}"/>
    <cellStyle name="Note 151 5" xfId="10678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2" xr:uid="{00000000-0005-0000-0000-0000FA340000}"/>
    <cellStyle name="Note 152 2 3" xfId="10682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3" xr:uid="{00000000-0005-0000-0000-0000FE340000}"/>
    <cellStyle name="Note 152 3 3" xfId="10683" xr:uid="{00000000-0005-0000-0000-0000FF340000}"/>
    <cellStyle name="Note 152 4" xfId="6647" xr:uid="{00000000-0005-0000-0000-000000350000}"/>
    <cellStyle name="Note 152 4 2" xfId="11341" xr:uid="{00000000-0005-0000-0000-000001350000}"/>
    <cellStyle name="Note 152 5" xfId="10681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5" xr:uid="{00000000-0005-0000-0000-000006350000}"/>
    <cellStyle name="Note 153 2 3" xfId="10685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6" xr:uid="{00000000-0005-0000-0000-00000A350000}"/>
    <cellStyle name="Note 153 3 3" xfId="10686" xr:uid="{00000000-0005-0000-0000-00000B350000}"/>
    <cellStyle name="Note 153 4" xfId="6650" xr:uid="{00000000-0005-0000-0000-00000C350000}"/>
    <cellStyle name="Note 153 4 2" xfId="11344" xr:uid="{00000000-0005-0000-0000-00000D350000}"/>
    <cellStyle name="Note 153 5" xfId="10684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8" xr:uid="{00000000-0005-0000-0000-000012350000}"/>
    <cellStyle name="Note 154 2 3" xfId="10688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49" xr:uid="{00000000-0005-0000-0000-000016350000}"/>
    <cellStyle name="Note 154 3 3" xfId="10689" xr:uid="{00000000-0005-0000-0000-000017350000}"/>
    <cellStyle name="Note 154 4" xfId="6653" xr:uid="{00000000-0005-0000-0000-000018350000}"/>
    <cellStyle name="Note 154 4 2" xfId="11347" xr:uid="{00000000-0005-0000-0000-000019350000}"/>
    <cellStyle name="Note 154 5" xfId="10687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1" xr:uid="{00000000-0005-0000-0000-00001E350000}"/>
    <cellStyle name="Note 155 2 3" xfId="10691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2" xr:uid="{00000000-0005-0000-0000-000022350000}"/>
    <cellStyle name="Note 155 3 3" xfId="10692" xr:uid="{00000000-0005-0000-0000-000023350000}"/>
    <cellStyle name="Note 155 4" xfId="6656" xr:uid="{00000000-0005-0000-0000-000024350000}"/>
    <cellStyle name="Note 155 4 2" xfId="11350" xr:uid="{00000000-0005-0000-0000-000025350000}"/>
    <cellStyle name="Note 155 5" xfId="10690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4" xr:uid="{00000000-0005-0000-0000-00002A350000}"/>
    <cellStyle name="Note 156 2 3" xfId="10694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5" xr:uid="{00000000-0005-0000-0000-00002E350000}"/>
    <cellStyle name="Note 156 3 3" xfId="10695" xr:uid="{00000000-0005-0000-0000-00002F350000}"/>
    <cellStyle name="Note 156 4" xfId="6659" xr:uid="{00000000-0005-0000-0000-000030350000}"/>
    <cellStyle name="Note 156 4 2" xfId="11353" xr:uid="{00000000-0005-0000-0000-000031350000}"/>
    <cellStyle name="Note 156 5" xfId="10693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7" xr:uid="{00000000-0005-0000-0000-000036350000}"/>
    <cellStyle name="Note 157 2 3" xfId="10697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8" xr:uid="{00000000-0005-0000-0000-00003A350000}"/>
    <cellStyle name="Note 157 3 3" xfId="10698" xr:uid="{00000000-0005-0000-0000-00003B350000}"/>
    <cellStyle name="Note 157 4" xfId="6662" xr:uid="{00000000-0005-0000-0000-00003C350000}"/>
    <cellStyle name="Note 157 4 2" xfId="11356" xr:uid="{00000000-0005-0000-0000-00003D350000}"/>
    <cellStyle name="Note 157 5" xfId="10696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0" xr:uid="{00000000-0005-0000-0000-000042350000}"/>
    <cellStyle name="Note 158 2 3" xfId="10700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1" xr:uid="{00000000-0005-0000-0000-000046350000}"/>
    <cellStyle name="Note 158 3 3" xfId="10701" xr:uid="{00000000-0005-0000-0000-000047350000}"/>
    <cellStyle name="Note 158 4" xfId="6665" xr:uid="{00000000-0005-0000-0000-000048350000}"/>
    <cellStyle name="Note 158 4 2" xfId="11359" xr:uid="{00000000-0005-0000-0000-000049350000}"/>
    <cellStyle name="Note 158 5" xfId="10699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3" xr:uid="{00000000-0005-0000-0000-00004E350000}"/>
    <cellStyle name="Note 159 2 3" xfId="10703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4" xr:uid="{00000000-0005-0000-0000-000052350000}"/>
    <cellStyle name="Note 159 3 3" xfId="10704" xr:uid="{00000000-0005-0000-0000-000053350000}"/>
    <cellStyle name="Note 159 4" xfId="6668" xr:uid="{00000000-0005-0000-0000-000054350000}"/>
    <cellStyle name="Note 159 4 2" xfId="11362" xr:uid="{00000000-0005-0000-0000-000055350000}"/>
    <cellStyle name="Note 159 5" xfId="10702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6" xr:uid="{00000000-0005-0000-0000-00005B350000}"/>
    <cellStyle name="Note 160 2 3" xfId="10706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7" xr:uid="{00000000-0005-0000-0000-00005F350000}"/>
    <cellStyle name="Note 160 3 3" xfId="10707" xr:uid="{00000000-0005-0000-0000-000060350000}"/>
    <cellStyle name="Note 160 4" xfId="6671" xr:uid="{00000000-0005-0000-0000-000061350000}"/>
    <cellStyle name="Note 160 4 2" xfId="11365" xr:uid="{00000000-0005-0000-0000-000062350000}"/>
    <cellStyle name="Note 160 5" xfId="10705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69" xr:uid="{00000000-0005-0000-0000-000067350000}"/>
    <cellStyle name="Note 161 2 3" xfId="10709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0" xr:uid="{00000000-0005-0000-0000-00006B350000}"/>
    <cellStyle name="Note 161 3 3" xfId="10710" xr:uid="{00000000-0005-0000-0000-00006C350000}"/>
    <cellStyle name="Note 161 4" xfId="6674" xr:uid="{00000000-0005-0000-0000-00006D350000}"/>
    <cellStyle name="Note 161 4 2" xfId="11368" xr:uid="{00000000-0005-0000-0000-00006E350000}"/>
    <cellStyle name="Note 161 5" xfId="10708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2" xr:uid="{00000000-0005-0000-0000-000073350000}"/>
    <cellStyle name="Note 162 2 3" xfId="10712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3" xr:uid="{00000000-0005-0000-0000-000077350000}"/>
    <cellStyle name="Note 162 3 3" xfId="10713" xr:uid="{00000000-0005-0000-0000-000078350000}"/>
    <cellStyle name="Note 162 4" xfId="6677" xr:uid="{00000000-0005-0000-0000-000079350000}"/>
    <cellStyle name="Note 162 4 2" xfId="11371" xr:uid="{00000000-0005-0000-0000-00007A350000}"/>
    <cellStyle name="Note 162 5" xfId="10711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5" xr:uid="{00000000-0005-0000-0000-00007F350000}"/>
    <cellStyle name="Note 163 2 3" xfId="10715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6" xr:uid="{00000000-0005-0000-0000-000083350000}"/>
    <cellStyle name="Note 163 3 3" xfId="10716" xr:uid="{00000000-0005-0000-0000-000084350000}"/>
    <cellStyle name="Note 163 4" xfId="6680" xr:uid="{00000000-0005-0000-0000-000085350000}"/>
    <cellStyle name="Note 163 4 2" xfId="11374" xr:uid="{00000000-0005-0000-0000-000086350000}"/>
    <cellStyle name="Note 163 5" xfId="10714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8" xr:uid="{00000000-0005-0000-0000-00008B350000}"/>
    <cellStyle name="Note 164 2 3" xfId="10718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79" xr:uid="{00000000-0005-0000-0000-00008F350000}"/>
    <cellStyle name="Note 164 3 3" xfId="10719" xr:uid="{00000000-0005-0000-0000-000090350000}"/>
    <cellStyle name="Note 164 4" xfId="6683" xr:uid="{00000000-0005-0000-0000-000091350000}"/>
    <cellStyle name="Note 164 4 2" xfId="11377" xr:uid="{00000000-0005-0000-0000-000092350000}"/>
    <cellStyle name="Note 164 5" xfId="10717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1" xr:uid="{00000000-0005-0000-0000-000097350000}"/>
    <cellStyle name="Note 165 2 3" xfId="10721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2" xr:uid="{00000000-0005-0000-0000-00009B350000}"/>
    <cellStyle name="Note 165 3 3" xfId="10722" xr:uid="{00000000-0005-0000-0000-00009C350000}"/>
    <cellStyle name="Note 165 4" xfId="6686" xr:uid="{00000000-0005-0000-0000-00009D350000}"/>
    <cellStyle name="Note 165 4 2" xfId="11380" xr:uid="{00000000-0005-0000-0000-00009E350000}"/>
    <cellStyle name="Note 165 5" xfId="10720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4" xr:uid="{00000000-0005-0000-0000-0000A3350000}"/>
    <cellStyle name="Note 166 2 3" xfId="10724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5" xr:uid="{00000000-0005-0000-0000-0000A7350000}"/>
    <cellStyle name="Note 166 3 3" xfId="10725" xr:uid="{00000000-0005-0000-0000-0000A8350000}"/>
    <cellStyle name="Note 166 4" xfId="6689" xr:uid="{00000000-0005-0000-0000-0000A9350000}"/>
    <cellStyle name="Note 166 4 2" xfId="11383" xr:uid="{00000000-0005-0000-0000-0000AA350000}"/>
    <cellStyle name="Note 166 5" xfId="10723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7" xr:uid="{00000000-0005-0000-0000-0000AF350000}"/>
    <cellStyle name="Note 167 2 3" xfId="10727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8" xr:uid="{00000000-0005-0000-0000-0000B3350000}"/>
    <cellStyle name="Note 167 3 3" xfId="10728" xr:uid="{00000000-0005-0000-0000-0000B4350000}"/>
    <cellStyle name="Note 167 4" xfId="6692" xr:uid="{00000000-0005-0000-0000-0000B5350000}"/>
    <cellStyle name="Note 167 4 2" xfId="11386" xr:uid="{00000000-0005-0000-0000-0000B6350000}"/>
    <cellStyle name="Note 167 5" xfId="10726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0" xr:uid="{00000000-0005-0000-0000-0000BB350000}"/>
    <cellStyle name="Note 168 2 3" xfId="10730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1" xr:uid="{00000000-0005-0000-0000-0000BF350000}"/>
    <cellStyle name="Note 168 3 3" xfId="10731" xr:uid="{00000000-0005-0000-0000-0000C0350000}"/>
    <cellStyle name="Note 168 4" xfId="6695" xr:uid="{00000000-0005-0000-0000-0000C1350000}"/>
    <cellStyle name="Note 168 4 2" xfId="11389" xr:uid="{00000000-0005-0000-0000-0000C2350000}"/>
    <cellStyle name="Note 168 5" xfId="10729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3" xr:uid="{00000000-0005-0000-0000-0000C7350000}"/>
    <cellStyle name="Note 169 2 3" xfId="10733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4" xr:uid="{00000000-0005-0000-0000-0000CB350000}"/>
    <cellStyle name="Note 169 3 3" xfId="10734" xr:uid="{00000000-0005-0000-0000-0000CC350000}"/>
    <cellStyle name="Note 169 4" xfId="6698" xr:uid="{00000000-0005-0000-0000-0000CD350000}"/>
    <cellStyle name="Note 169 4 2" xfId="11392" xr:uid="{00000000-0005-0000-0000-0000CE350000}"/>
    <cellStyle name="Note 169 5" xfId="10732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6" xr:uid="{00000000-0005-0000-0000-0000D3350000}"/>
    <cellStyle name="Note 17 2 3" xfId="10736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7" xr:uid="{00000000-0005-0000-0000-0000D7350000}"/>
    <cellStyle name="Note 17 3 3" xfId="10737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5" xr:uid="{00000000-0005-0000-0000-0000DB350000}"/>
    <cellStyle name="Note 17 4 3" xfId="11037" xr:uid="{00000000-0005-0000-0000-0000DC350000}"/>
    <cellStyle name="Note 17 5" xfId="6701" xr:uid="{00000000-0005-0000-0000-0000DD350000}"/>
    <cellStyle name="Note 17 5 2" xfId="11395" xr:uid="{00000000-0005-0000-0000-0000DE350000}"/>
    <cellStyle name="Note 17 6" xfId="10735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399" xr:uid="{00000000-0005-0000-0000-0000E3350000}"/>
    <cellStyle name="Note 170 2 3" xfId="10739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0" xr:uid="{00000000-0005-0000-0000-0000E7350000}"/>
    <cellStyle name="Note 170 3 3" xfId="10740" xr:uid="{00000000-0005-0000-0000-0000E8350000}"/>
    <cellStyle name="Note 170 4" xfId="6704" xr:uid="{00000000-0005-0000-0000-0000E9350000}"/>
    <cellStyle name="Note 170 4 2" xfId="11398" xr:uid="{00000000-0005-0000-0000-0000EA350000}"/>
    <cellStyle name="Note 170 5" xfId="10738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2" xr:uid="{00000000-0005-0000-0000-0000EF350000}"/>
    <cellStyle name="Note 171 2 3" xfId="10742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3" xr:uid="{00000000-0005-0000-0000-0000F3350000}"/>
    <cellStyle name="Note 171 3 3" xfId="10743" xr:uid="{00000000-0005-0000-0000-0000F4350000}"/>
    <cellStyle name="Note 171 4" xfId="6707" xr:uid="{00000000-0005-0000-0000-0000F5350000}"/>
    <cellStyle name="Note 171 4 2" xfId="11401" xr:uid="{00000000-0005-0000-0000-0000F6350000}"/>
    <cellStyle name="Note 171 5" xfId="10741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5" xr:uid="{00000000-0005-0000-0000-0000FB350000}"/>
    <cellStyle name="Note 172 2 3" xfId="10745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6" xr:uid="{00000000-0005-0000-0000-0000FF350000}"/>
    <cellStyle name="Note 172 3 3" xfId="10746" xr:uid="{00000000-0005-0000-0000-000000360000}"/>
    <cellStyle name="Note 172 4" xfId="6710" xr:uid="{00000000-0005-0000-0000-000001360000}"/>
    <cellStyle name="Note 172 4 2" xfId="11404" xr:uid="{00000000-0005-0000-0000-000002360000}"/>
    <cellStyle name="Note 172 5" xfId="10744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8" xr:uid="{00000000-0005-0000-0000-000007360000}"/>
    <cellStyle name="Note 173 2 3" xfId="10748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09" xr:uid="{00000000-0005-0000-0000-00000B360000}"/>
    <cellStyle name="Note 173 3 3" xfId="10749" xr:uid="{00000000-0005-0000-0000-00000C360000}"/>
    <cellStyle name="Note 173 4" xfId="6713" xr:uid="{00000000-0005-0000-0000-00000D360000}"/>
    <cellStyle name="Note 173 4 2" xfId="11407" xr:uid="{00000000-0005-0000-0000-00000E360000}"/>
    <cellStyle name="Note 173 5" xfId="10747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1" xr:uid="{00000000-0005-0000-0000-000013360000}"/>
    <cellStyle name="Note 174 2 3" xfId="10751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2" xr:uid="{00000000-0005-0000-0000-000017360000}"/>
    <cellStyle name="Note 174 3 3" xfId="10752" xr:uid="{00000000-0005-0000-0000-000018360000}"/>
    <cellStyle name="Note 174 4" xfId="6716" xr:uid="{00000000-0005-0000-0000-000019360000}"/>
    <cellStyle name="Note 174 4 2" xfId="11410" xr:uid="{00000000-0005-0000-0000-00001A360000}"/>
    <cellStyle name="Note 174 5" xfId="10750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4" xr:uid="{00000000-0005-0000-0000-00001F360000}"/>
    <cellStyle name="Note 175 2 3" xfId="10754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5" xr:uid="{00000000-0005-0000-0000-000023360000}"/>
    <cellStyle name="Note 175 3 3" xfId="10755" xr:uid="{00000000-0005-0000-0000-000024360000}"/>
    <cellStyle name="Note 175 4" xfId="6719" xr:uid="{00000000-0005-0000-0000-000025360000}"/>
    <cellStyle name="Note 175 4 2" xfId="11413" xr:uid="{00000000-0005-0000-0000-000026360000}"/>
    <cellStyle name="Note 175 5" xfId="10753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7" xr:uid="{00000000-0005-0000-0000-00002B360000}"/>
    <cellStyle name="Note 176 2 3" xfId="10757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8" xr:uid="{00000000-0005-0000-0000-00002F360000}"/>
    <cellStyle name="Note 176 3 3" xfId="10758" xr:uid="{00000000-0005-0000-0000-000030360000}"/>
    <cellStyle name="Note 176 4" xfId="6722" xr:uid="{00000000-0005-0000-0000-000031360000}"/>
    <cellStyle name="Note 176 4 2" xfId="11416" xr:uid="{00000000-0005-0000-0000-000032360000}"/>
    <cellStyle name="Note 176 5" xfId="10756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0" xr:uid="{00000000-0005-0000-0000-000037360000}"/>
    <cellStyle name="Note 177 2 3" xfId="10760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1" xr:uid="{00000000-0005-0000-0000-00003B360000}"/>
    <cellStyle name="Note 177 3 3" xfId="10761" xr:uid="{00000000-0005-0000-0000-00003C360000}"/>
    <cellStyle name="Note 177 4" xfId="6725" xr:uid="{00000000-0005-0000-0000-00003D360000}"/>
    <cellStyle name="Note 177 4 2" xfId="11419" xr:uid="{00000000-0005-0000-0000-00003E360000}"/>
    <cellStyle name="Note 177 5" xfId="10759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3" xr:uid="{00000000-0005-0000-0000-000043360000}"/>
    <cellStyle name="Note 178 2 3" xfId="10763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4" xr:uid="{00000000-0005-0000-0000-000047360000}"/>
    <cellStyle name="Note 178 3 3" xfId="10764" xr:uid="{00000000-0005-0000-0000-000048360000}"/>
    <cellStyle name="Note 178 4" xfId="6728" xr:uid="{00000000-0005-0000-0000-000049360000}"/>
    <cellStyle name="Note 178 4 2" xfId="11422" xr:uid="{00000000-0005-0000-0000-00004A360000}"/>
    <cellStyle name="Note 178 5" xfId="10762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6" xr:uid="{00000000-0005-0000-0000-00004F360000}"/>
    <cellStyle name="Note 179 2 3" xfId="10766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7" xr:uid="{00000000-0005-0000-0000-000053360000}"/>
    <cellStyle name="Note 179 3 3" xfId="10767" xr:uid="{00000000-0005-0000-0000-000054360000}"/>
    <cellStyle name="Note 179 4" xfId="6731" xr:uid="{00000000-0005-0000-0000-000055360000}"/>
    <cellStyle name="Note 179 4 2" xfId="11425" xr:uid="{00000000-0005-0000-0000-000056360000}"/>
    <cellStyle name="Note 179 5" xfId="10765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29" xr:uid="{00000000-0005-0000-0000-00005B360000}"/>
    <cellStyle name="Note 18 2 3" xfId="10769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0" xr:uid="{00000000-0005-0000-0000-00005F360000}"/>
    <cellStyle name="Note 18 3 3" xfId="10770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6" xr:uid="{00000000-0005-0000-0000-000063360000}"/>
    <cellStyle name="Note 18 4 3" xfId="11038" xr:uid="{00000000-0005-0000-0000-000064360000}"/>
    <cellStyle name="Note 18 5" xfId="6734" xr:uid="{00000000-0005-0000-0000-000065360000}"/>
    <cellStyle name="Note 18 5 2" xfId="11428" xr:uid="{00000000-0005-0000-0000-000066360000}"/>
    <cellStyle name="Note 18 6" xfId="10768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2" xr:uid="{00000000-0005-0000-0000-00006B360000}"/>
    <cellStyle name="Note 180 2 3" xfId="10772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3" xr:uid="{00000000-0005-0000-0000-00006F360000}"/>
    <cellStyle name="Note 180 3 3" xfId="10773" xr:uid="{00000000-0005-0000-0000-000070360000}"/>
    <cellStyle name="Note 180 4" xfId="6737" xr:uid="{00000000-0005-0000-0000-000071360000}"/>
    <cellStyle name="Note 180 4 2" xfId="11431" xr:uid="{00000000-0005-0000-0000-000072360000}"/>
    <cellStyle name="Note 180 5" xfId="10771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5" xr:uid="{00000000-0005-0000-0000-000077360000}"/>
    <cellStyle name="Note 181 2 3" xfId="10775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6" xr:uid="{00000000-0005-0000-0000-00007B360000}"/>
    <cellStyle name="Note 181 3 3" xfId="10776" xr:uid="{00000000-0005-0000-0000-00007C360000}"/>
    <cellStyle name="Note 181 4" xfId="6740" xr:uid="{00000000-0005-0000-0000-00007D360000}"/>
    <cellStyle name="Note 181 4 2" xfId="11434" xr:uid="{00000000-0005-0000-0000-00007E360000}"/>
    <cellStyle name="Note 181 5" xfId="10774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8" xr:uid="{00000000-0005-0000-0000-000083360000}"/>
    <cellStyle name="Note 182 2 3" xfId="10778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39" xr:uid="{00000000-0005-0000-0000-000087360000}"/>
    <cellStyle name="Note 182 3 3" xfId="10779" xr:uid="{00000000-0005-0000-0000-000088360000}"/>
    <cellStyle name="Note 182 4" xfId="6743" xr:uid="{00000000-0005-0000-0000-000089360000}"/>
    <cellStyle name="Note 182 4 2" xfId="11437" xr:uid="{00000000-0005-0000-0000-00008A360000}"/>
    <cellStyle name="Note 182 5" xfId="10777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1" xr:uid="{00000000-0005-0000-0000-00008F360000}"/>
    <cellStyle name="Note 183 2 3" xfId="10781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2" xr:uid="{00000000-0005-0000-0000-000093360000}"/>
    <cellStyle name="Note 183 3 3" xfId="10782" xr:uid="{00000000-0005-0000-0000-000094360000}"/>
    <cellStyle name="Note 183 4" xfId="6746" xr:uid="{00000000-0005-0000-0000-000095360000}"/>
    <cellStyle name="Note 183 4 2" xfId="11440" xr:uid="{00000000-0005-0000-0000-000096360000}"/>
    <cellStyle name="Note 183 5" xfId="10780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4" xr:uid="{00000000-0005-0000-0000-00009B360000}"/>
    <cellStyle name="Note 184 2 3" xfId="10784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5" xr:uid="{00000000-0005-0000-0000-00009F360000}"/>
    <cellStyle name="Note 184 3 3" xfId="10785" xr:uid="{00000000-0005-0000-0000-0000A0360000}"/>
    <cellStyle name="Note 184 4" xfId="6749" xr:uid="{00000000-0005-0000-0000-0000A1360000}"/>
    <cellStyle name="Note 184 4 2" xfId="11443" xr:uid="{00000000-0005-0000-0000-0000A2360000}"/>
    <cellStyle name="Note 184 5" xfId="10783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7" xr:uid="{00000000-0005-0000-0000-0000A7360000}"/>
    <cellStyle name="Note 185 2 3" xfId="10787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8" xr:uid="{00000000-0005-0000-0000-0000AB360000}"/>
    <cellStyle name="Note 185 3 3" xfId="10788" xr:uid="{00000000-0005-0000-0000-0000AC360000}"/>
    <cellStyle name="Note 185 4" xfId="6752" xr:uid="{00000000-0005-0000-0000-0000AD360000}"/>
    <cellStyle name="Note 185 4 2" xfId="11446" xr:uid="{00000000-0005-0000-0000-0000AE360000}"/>
    <cellStyle name="Note 185 5" xfId="10786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0" xr:uid="{00000000-0005-0000-0000-0000B3360000}"/>
    <cellStyle name="Note 186 2 3" xfId="10790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1" xr:uid="{00000000-0005-0000-0000-0000B7360000}"/>
    <cellStyle name="Note 186 3 3" xfId="10791" xr:uid="{00000000-0005-0000-0000-0000B8360000}"/>
    <cellStyle name="Note 186 4" xfId="6755" xr:uid="{00000000-0005-0000-0000-0000B9360000}"/>
    <cellStyle name="Note 186 4 2" xfId="11449" xr:uid="{00000000-0005-0000-0000-0000BA360000}"/>
    <cellStyle name="Note 186 5" xfId="10789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3" xr:uid="{00000000-0005-0000-0000-0000BF360000}"/>
    <cellStyle name="Note 187 2 3" xfId="10793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4" xr:uid="{00000000-0005-0000-0000-0000C3360000}"/>
    <cellStyle name="Note 187 3 3" xfId="10794" xr:uid="{00000000-0005-0000-0000-0000C4360000}"/>
    <cellStyle name="Note 187 4" xfId="6758" xr:uid="{00000000-0005-0000-0000-0000C5360000}"/>
    <cellStyle name="Note 187 4 2" xfId="11452" xr:uid="{00000000-0005-0000-0000-0000C6360000}"/>
    <cellStyle name="Note 187 5" xfId="10792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6" xr:uid="{00000000-0005-0000-0000-0000CB360000}"/>
    <cellStyle name="Note 188 2 3" xfId="10796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7" xr:uid="{00000000-0005-0000-0000-0000CF360000}"/>
    <cellStyle name="Note 188 3 3" xfId="10797" xr:uid="{00000000-0005-0000-0000-0000D0360000}"/>
    <cellStyle name="Note 188 4" xfId="6761" xr:uid="{00000000-0005-0000-0000-0000D1360000}"/>
    <cellStyle name="Note 188 4 2" xfId="11455" xr:uid="{00000000-0005-0000-0000-0000D2360000}"/>
    <cellStyle name="Note 188 5" xfId="10795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59" xr:uid="{00000000-0005-0000-0000-0000D7360000}"/>
    <cellStyle name="Note 189 2 3" xfId="10799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0" xr:uid="{00000000-0005-0000-0000-0000DB360000}"/>
    <cellStyle name="Note 189 3 3" xfId="10800" xr:uid="{00000000-0005-0000-0000-0000DC360000}"/>
    <cellStyle name="Note 189 4" xfId="6764" xr:uid="{00000000-0005-0000-0000-0000DD360000}"/>
    <cellStyle name="Note 189 4 2" xfId="11458" xr:uid="{00000000-0005-0000-0000-0000DE360000}"/>
    <cellStyle name="Note 189 5" xfId="10798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2" xr:uid="{00000000-0005-0000-0000-0000E3360000}"/>
    <cellStyle name="Note 19 2 3" xfId="10802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3" xr:uid="{00000000-0005-0000-0000-0000E7360000}"/>
    <cellStyle name="Note 19 3 3" xfId="10803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7" xr:uid="{00000000-0005-0000-0000-0000EB360000}"/>
    <cellStyle name="Note 19 4 3" xfId="11039" xr:uid="{00000000-0005-0000-0000-0000EC360000}"/>
    <cellStyle name="Note 19 5" xfId="6767" xr:uid="{00000000-0005-0000-0000-0000ED360000}"/>
    <cellStyle name="Note 19 5 2" xfId="11461" xr:uid="{00000000-0005-0000-0000-0000EE360000}"/>
    <cellStyle name="Note 19 6" xfId="10801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5" xr:uid="{00000000-0005-0000-0000-0000F3360000}"/>
    <cellStyle name="Note 190 2 3" xfId="10805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6" xr:uid="{00000000-0005-0000-0000-0000F7360000}"/>
    <cellStyle name="Note 190 3 3" xfId="10806" xr:uid="{00000000-0005-0000-0000-0000F8360000}"/>
    <cellStyle name="Note 190 4" xfId="6770" xr:uid="{00000000-0005-0000-0000-0000F9360000}"/>
    <cellStyle name="Note 190 4 2" xfId="11464" xr:uid="{00000000-0005-0000-0000-0000FA360000}"/>
    <cellStyle name="Note 190 5" xfId="10804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8" xr:uid="{00000000-0005-0000-0000-0000FF360000}"/>
    <cellStyle name="Note 191 2 3" xfId="10808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69" xr:uid="{00000000-0005-0000-0000-000003370000}"/>
    <cellStyle name="Note 191 3 3" xfId="10809" xr:uid="{00000000-0005-0000-0000-000004370000}"/>
    <cellStyle name="Note 191 4" xfId="6773" xr:uid="{00000000-0005-0000-0000-000005370000}"/>
    <cellStyle name="Note 191 4 2" xfId="11467" xr:uid="{00000000-0005-0000-0000-000006370000}"/>
    <cellStyle name="Note 191 5" xfId="10807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1" xr:uid="{00000000-0005-0000-0000-00000B370000}"/>
    <cellStyle name="Note 192 2 3" xfId="10811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2" xr:uid="{00000000-0005-0000-0000-00000F370000}"/>
    <cellStyle name="Note 192 3 3" xfId="10812" xr:uid="{00000000-0005-0000-0000-000010370000}"/>
    <cellStyle name="Note 192 4" xfId="6776" xr:uid="{00000000-0005-0000-0000-000011370000}"/>
    <cellStyle name="Note 192 4 2" xfId="11470" xr:uid="{00000000-0005-0000-0000-000012370000}"/>
    <cellStyle name="Note 192 5" xfId="10810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4" xr:uid="{00000000-0005-0000-0000-000017370000}"/>
    <cellStyle name="Note 193 2 3" xfId="10814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5" xr:uid="{00000000-0005-0000-0000-00001B370000}"/>
    <cellStyle name="Note 193 3 3" xfId="10815" xr:uid="{00000000-0005-0000-0000-00001C370000}"/>
    <cellStyle name="Note 193 4" xfId="6779" xr:uid="{00000000-0005-0000-0000-00001D370000}"/>
    <cellStyle name="Note 193 4 2" xfId="11473" xr:uid="{00000000-0005-0000-0000-00001E370000}"/>
    <cellStyle name="Note 193 5" xfId="10813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7" xr:uid="{00000000-0005-0000-0000-000023370000}"/>
    <cellStyle name="Note 194 2 3" xfId="10817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8" xr:uid="{00000000-0005-0000-0000-000027370000}"/>
    <cellStyle name="Note 194 3 3" xfId="10818" xr:uid="{00000000-0005-0000-0000-000028370000}"/>
    <cellStyle name="Note 194 4" xfId="6782" xr:uid="{00000000-0005-0000-0000-000029370000}"/>
    <cellStyle name="Note 194 4 2" xfId="11476" xr:uid="{00000000-0005-0000-0000-00002A370000}"/>
    <cellStyle name="Note 194 5" xfId="10816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0" xr:uid="{00000000-0005-0000-0000-00002F370000}"/>
    <cellStyle name="Note 195 2 3" xfId="10820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1" xr:uid="{00000000-0005-0000-0000-000033370000}"/>
    <cellStyle name="Note 195 3 3" xfId="10821" xr:uid="{00000000-0005-0000-0000-000034370000}"/>
    <cellStyle name="Note 195 4" xfId="6785" xr:uid="{00000000-0005-0000-0000-000035370000}"/>
    <cellStyle name="Note 195 4 2" xfId="11479" xr:uid="{00000000-0005-0000-0000-000036370000}"/>
    <cellStyle name="Note 195 5" xfId="10819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3" xr:uid="{00000000-0005-0000-0000-00003B370000}"/>
    <cellStyle name="Note 196 2 3" xfId="10823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4" xr:uid="{00000000-0005-0000-0000-00003F370000}"/>
    <cellStyle name="Note 196 3 3" xfId="10824" xr:uid="{00000000-0005-0000-0000-000040370000}"/>
    <cellStyle name="Note 196 4" xfId="6788" xr:uid="{00000000-0005-0000-0000-000041370000}"/>
    <cellStyle name="Note 196 4 2" xfId="11482" xr:uid="{00000000-0005-0000-0000-000042370000}"/>
    <cellStyle name="Note 196 5" xfId="10822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6" xr:uid="{00000000-0005-0000-0000-000047370000}"/>
    <cellStyle name="Note 197 2 3" xfId="10826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7" xr:uid="{00000000-0005-0000-0000-00004B370000}"/>
    <cellStyle name="Note 197 3 3" xfId="10827" xr:uid="{00000000-0005-0000-0000-00004C370000}"/>
    <cellStyle name="Note 197 4" xfId="6791" xr:uid="{00000000-0005-0000-0000-00004D370000}"/>
    <cellStyle name="Note 197 4 2" xfId="11485" xr:uid="{00000000-0005-0000-0000-00004E370000}"/>
    <cellStyle name="Note 197 5" xfId="10825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89" xr:uid="{00000000-0005-0000-0000-000053370000}"/>
    <cellStyle name="Note 198 2 3" xfId="10829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0" xr:uid="{00000000-0005-0000-0000-000057370000}"/>
    <cellStyle name="Note 198 3 3" xfId="10830" xr:uid="{00000000-0005-0000-0000-000058370000}"/>
    <cellStyle name="Note 198 4" xfId="6794" xr:uid="{00000000-0005-0000-0000-000059370000}"/>
    <cellStyle name="Note 198 4 2" xfId="11488" xr:uid="{00000000-0005-0000-0000-00005A370000}"/>
    <cellStyle name="Note 198 5" xfId="10828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2" xr:uid="{00000000-0005-0000-0000-00005F370000}"/>
    <cellStyle name="Note 199 2 3" xfId="10832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3" xr:uid="{00000000-0005-0000-0000-000063370000}"/>
    <cellStyle name="Note 199 3 3" xfId="10833" xr:uid="{00000000-0005-0000-0000-000064370000}"/>
    <cellStyle name="Note 199 4" xfId="6797" xr:uid="{00000000-0005-0000-0000-000065370000}"/>
    <cellStyle name="Note 199 4 2" xfId="11491" xr:uid="{00000000-0005-0000-0000-000066370000}"/>
    <cellStyle name="Note 199 5" xfId="10831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5" xr:uid="{00000000-0005-0000-0000-00006B370000}"/>
    <cellStyle name="Note 2 2 3" xfId="10835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6" xr:uid="{00000000-0005-0000-0000-00006F370000}"/>
    <cellStyle name="Note 2 3 3" xfId="10836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8" xr:uid="{00000000-0005-0000-0000-000073370000}"/>
    <cellStyle name="Note 2 4 3" xfId="11040" xr:uid="{00000000-0005-0000-0000-000074370000}"/>
    <cellStyle name="Note 2 5" xfId="6800" xr:uid="{00000000-0005-0000-0000-000075370000}"/>
    <cellStyle name="Note 2 5 2" xfId="11494" xr:uid="{00000000-0005-0000-0000-000076370000}"/>
    <cellStyle name="Note 2 6" xfId="10834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8" xr:uid="{00000000-0005-0000-0000-00007C370000}"/>
    <cellStyle name="Note 200 2 3" xfId="10838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499" xr:uid="{00000000-0005-0000-0000-000080370000}"/>
    <cellStyle name="Note 200 3 3" xfId="10839" xr:uid="{00000000-0005-0000-0000-000081370000}"/>
    <cellStyle name="Note 200 4" xfId="6803" xr:uid="{00000000-0005-0000-0000-000082370000}"/>
    <cellStyle name="Note 200 4 2" xfId="11497" xr:uid="{00000000-0005-0000-0000-000083370000}"/>
    <cellStyle name="Note 200 5" xfId="10837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1" xr:uid="{00000000-0005-0000-0000-000088370000}"/>
    <cellStyle name="Note 201 2 3" xfId="10841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2" xr:uid="{00000000-0005-0000-0000-00008C370000}"/>
    <cellStyle name="Note 201 3 3" xfId="10842" xr:uid="{00000000-0005-0000-0000-00008D370000}"/>
    <cellStyle name="Note 201 4" xfId="6806" xr:uid="{00000000-0005-0000-0000-00008E370000}"/>
    <cellStyle name="Note 201 4 2" xfId="11500" xr:uid="{00000000-0005-0000-0000-00008F370000}"/>
    <cellStyle name="Note 201 5" xfId="10840" xr:uid="{00000000-0005-0000-0000-000090370000}"/>
    <cellStyle name="Note 202" xfId="6377" xr:uid="{00000000-0005-0000-0000-000091370000}"/>
    <cellStyle name="Note 202 2" xfId="11086" xr:uid="{00000000-0005-0000-0000-000092370000}"/>
    <cellStyle name="Note 203" xfId="6952" xr:uid="{00000000-0005-0000-0000-000093370000}"/>
    <cellStyle name="Note 204" xfId="7082" xr:uid="{00000000-0005-0000-0000-000094370000}"/>
    <cellStyle name="Note 204 2" xfId="11734" xr:uid="{00000000-0005-0000-0000-000095370000}"/>
    <cellStyle name="Note 205" xfId="7100" xr:uid="{00000000-0005-0000-0000-000096370000}"/>
    <cellStyle name="Note 205 2" xfId="11751" xr:uid="{00000000-0005-0000-0000-000097370000}"/>
    <cellStyle name="Note 206" xfId="7114" xr:uid="{00000000-0005-0000-0000-000098370000}"/>
    <cellStyle name="Note 206 2" xfId="11765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4" xr:uid="{00000000-0005-0000-0000-0000A4370000}"/>
    <cellStyle name="Note 28 2 3" xfId="10844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5" xr:uid="{00000000-0005-0000-0000-0000A8370000}"/>
    <cellStyle name="Note 28 3 3" xfId="10845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89" xr:uid="{00000000-0005-0000-0000-0000AC370000}"/>
    <cellStyle name="Note 28 4 3" xfId="11041" xr:uid="{00000000-0005-0000-0000-0000AD370000}"/>
    <cellStyle name="Note 28 5" xfId="6809" xr:uid="{00000000-0005-0000-0000-0000AE370000}"/>
    <cellStyle name="Note 28 5 2" xfId="11503" xr:uid="{00000000-0005-0000-0000-0000AF370000}"/>
    <cellStyle name="Note 28 6" xfId="10843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7" xr:uid="{00000000-0005-0000-0000-0000B4370000}"/>
    <cellStyle name="Note 29 2 3" xfId="10847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8" xr:uid="{00000000-0005-0000-0000-0000B8370000}"/>
    <cellStyle name="Note 29 3 3" xfId="10848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0" xr:uid="{00000000-0005-0000-0000-0000BC370000}"/>
    <cellStyle name="Note 29 4 3" xfId="11042" xr:uid="{00000000-0005-0000-0000-0000BD370000}"/>
    <cellStyle name="Note 29 5" xfId="6812" xr:uid="{00000000-0005-0000-0000-0000BE370000}"/>
    <cellStyle name="Note 29 5 2" xfId="11506" xr:uid="{00000000-0005-0000-0000-0000BF370000}"/>
    <cellStyle name="Note 29 6" xfId="10846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0" xr:uid="{00000000-0005-0000-0000-0000C4370000}"/>
    <cellStyle name="Note 3 2 3" xfId="10850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1" xr:uid="{00000000-0005-0000-0000-0000C8370000}"/>
    <cellStyle name="Note 3 3 3" xfId="10851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1" xr:uid="{00000000-0005-0000-0000-0000CC370000}"/>
    <cellStyle name="Note 3 4 3" xfId="11043" xr:uid="{00000000-0005-0000-0000-0000CD370000}"/>
    <cellStyle name="Note 3 5" xfId="6815" xr:uid="{00000000-0005-0000-0000-0000CE370000}"/>
    <cellStyle name="Note 3 5 2" xfId="11509" xr:uid="{00000000-0005-0000-0000-0000CF370000}"/>
    <cellStyle name="Note 3 6" xfId="10849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3" xr:uid="{00000000-0005-0000-0000-0000D5370000}"/>
    <cellStyle name="Note 31 2 3" xfId="10853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4" xr:uid="{00000000-0005-0000-0000-0000D9370000}"/>
    <cellStyle name="Note 31 3 3" xfId="10854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2" xr:uid="{00000000-0005-0000-0000-0000DD370000}"/>
    <cellStyle name="Note 31 4 3" xfId="11044" xr:uid="{00000000-0005-0000-0000-0000DE370000}"/>
    <cellStyle name="Note 31 5" xfId="6818" xr:uid="{00000000-0005-0000-0000-0000DF370000}"/>
    <cellStyle name="Note 31 5 2" xfId="11512" xr:uid="{00000000-0005-0000-0000-0000E0370000}"/>
    <cellStyle name="Note 31 6" xfId="10852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6" xr:uid="{00000000-0005-0000-0000-0000E5370000}"/>
    <cellStyle name="Note 32 2 3" xfId="10856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7" xr:uid="{00000000-0005-0000-0000-0000E9370000}"/>
    <cellStyle name="Note 32 3 3" xfId="10857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3" xr:uid="{00000000-0005-0000-0000-0000ED370000}"/>
    <cellStyle name="Note 32 4 3" xfId="11045" xr:uid="{00000000-0005-0000-0000-0000EE370000}"/>
    <cellStyle name="Note 32 5" xfId="6821" xr:uid="{00000000-0005-0000-0000-0000EF370000}"/>
    <cellStyle name="Note 32 5 2" xfId="11515" xr:uid="{00000000-0005-0000-0000-0000F0370000}"/>
    <cellStyle name="Note 32 6" xfId="10855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19" xr:uid="{00000000-0005-0000-0000-0000F6370000}"/>
    <cellStyle name="Note 34 2 3" xfId="10859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0" xr:uid="{00000000-0005-0000-0000-0000FA370000}"/>
    <cellStyle name="Note 34 3 3" xfId="10860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4" xr:uid="{00000000-0005-0000-0000-0000FE370000}"/>
    <cellStyle name="Note 34 4 3" xfId="11046" xr:uid="{00000000-0005-0000-0000-0000FF370000}"/>
    <cellStyle name="Note 34 5" xfId="6824" xr:uid="{00000000-0005-0000-0000-000000380000}"/>
    <cellStyle name="Note 34 5 2" xfId="11518" xr:uid="{00000000-0005-0000-0000-000001380000}"/>
    <cellStyle name="Note 34 6" xfId="10858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2" xr:uid="{00000000-0005-0000-0000-000006380000}"/>
    <cellStyle name="Note 35 2 3" xfId="10862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3" xr:uid="{00000000-0005-0000-0000-00000A380000}"/>
    <cellStyle name="Note 35 3 3" xfId="10863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5" xr:uid="{00000000-0005-0000-0000-00000E380000}"/>
    <cellStyle name="Note 35 4 3" xfId="11047" xr:uid="{00000000-0005-0000-0000-00000F380000}"/>
    <cellStyle name="Note 35 5" xfId="6827" xr:uid="{00000000-0005-0000-0000-000010380000}"/>
    <cellStyle name="Note 35 5 2" xfId="11521" xr:uid="{00000000-0005-0000-0000-000011380000}"/>
    <cellStyle name="Note 35 6" xfId="10861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5" xr:uid="{00000000-0005-0000-0000-00001A380000}"/>
    <cellStyle name="Note 4 2 3" xfId="10865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6" xr:uid="{00000000-0005-0000-0000-00001E380000}"/>
    <cellStyle name="Note 4 3 3" xfId="10866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6" xr:uid="{00000000-0005-0000-0000-000022380000}"/>
    <cellStyle name="Note 4 4 3" xfId="11048" xr:uid="{00000000-0005-0000-0000-000023380000}"/>
    <cellStyle name="Note 4 5" xfId="6830" xr:uid="{00000000-0005-0000-0000-000024380000}"/>
    <cellStyle name="Note 4 5 2" xfId="11524" xr:uid="{00000000-0005-0000-0000-000025380000}"/>
    <cellStyle name="Note 4 6" xfId="10864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8" xr:uid="{00000000-0005-0000-0000-00002B380000}"/>
    <cellStyle name="Note 41 2 3" xfId="10868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29" xr:uid="{00000000-0005-0000-0000-00002F380000}"/>
    <cellStyle name="Note 41 3 3" xfId="10869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7" xr:uid="{00000000-0005-0000-0000-000033380000}"/>
    <cellStyle name="Note 41 4 3" xfId="11049" xr:uid="{00000000-0005-0000-0000-000034380000}"/>
    <cellStyle name="Note 41 5" xfId="6833" xr:uid="{00000000-0005-0000-0000-000035380000}"/>
    <cellStyle name="Note 41 5 2" xfId="11527" xr:uid="{00000000-0005-0000-0000-000036380000}"/>
    <cellStyle name="Note 41 6" xfId="10867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1" xr:uid="{00000000-0005-0000-0000-00003B380000}"/>
    <cellStyle name="Note 42 2 3" xfId="10871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2" xr:uid="{00000000-0005-0000-0000-00003F380000}"/>
    <cellStyle name="Note 42 3 3" xfId="10872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8" xr:uid="{00000000-0005-0000-0000-000043380000}"/>
    <cellStyle name="Note 42 4 3" xfId="11050" xr:uid="{00000000-0005-0000-0000-000044380000}"/>
    <cellStyle name="Note 42 5" xfId="6836" xr:uid="{00000000-0005-0000-0000-000045380000}"/>
    <cellStyle name="Note 42 5 2" xfId="11530" xr:uid="{00000000-0005-0000-0000-000046380000}"/>
    <cellStyle name="Note 42 6" xfId="10870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4" xr:uid="{00000000-0005-0000-0000-00004B380000}"/>
    <cellStyle name="Note 43 2 3" xfId="10874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5" xr:uid="{00000000-0005-0000-0000-00004F380000}"/>
    <cellStyle name="Note 43 3 3" xfId="10875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699" xr:uid="{00000000-0005-0000-0000-000053380000}"/>
    <cellStyle name="Note 43 4 3" xfId="11051" xr:uid="{00000000-0005-0000-0000-000054380000}"/>
    <cellStyle name="Note 43 5" xfId="6839" xr:uid="{00000000-0005-0000-0000-000055380000}"/>
    <cellStyle name="Note 43 5 2" xfId="11533" xr:uid="{00000000-0005-0000-0000-000056380000}"/>
    <cellStyle name="Note 43 6" xfId="10873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7" xr:uid="{00000000-0005-0000-0000-00005B380000}"/>
    <cellStyle name="Note 44 2 3" xfId="10877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8" xr:uid="{00000000-0005-0000-0000-00005F380000}"/>
    <cellStyle name="Note 44 3 3" xfId="10878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0" xr:uid="{00000000-0005-0000-0000-000063380000}"/>
    <cellStyle name="Note 44 4 3" xfId="11052" xr:uid="{00000000-0005-0000-0000-000064380000}"/>
    <cellStyle name="Note 44 5" xfId="6842" xr:uid="{00000000-0005-0000-0000-000065380000}"/>
    <cellStyle name="Note 44 5 2" xfId="11536" xr:uid="{00000000-0005-0000-0000-000066380000}"/>
    <cellStyle name="Note 44 6" xfId="10876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0" xr:uid="{00000000-0005-0000-0000-00006C380000}"/>
    <cellStyle name="Note 46 2 3" xfId="10880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1" xr:uid="{00000000-0005-0000-0000-000070380000}"/>
    <cellStyle name="Note 46 3 3" xfId="10881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1" xr:uid="{00000000-0005-0000-0000-000074380000}"/>
    <cellStyle name="Note 46 4 3" xfId="11053" xr:uid="{00000000-0005-0000-0000-000075380000}"/>
    <cellStyle name="Note 46 5" xfId="6845" xr:uid="{00000000-0005-0000-0000-000076380000}"/>
    <cellStyle name="Note 46 5 2" xfId="11539" xr:uid="{00000000-0005-0000-0000-000077380000}"/>
    <cellStyle name="Note 46 6" xfId="10879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3" xr:uid="{00000000-0005-0000-0000-000081380000}"/>
    <cellStyle name="Note 51 2 3" xfId="10883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4" xr:uid="{00000000-0005-0000-0000-000085380000}"/>
    <cellStyle name="Note 51 3 3" xfId="10884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2" xr:uid="{00000000-0005-0000-0000-000089380000}"/>
    <cellStyle name="Note 51 4 3" xfId="11054" xr:uid="{00000000-0005-0000-0000-00008A380000}"/>
    <cellStyle name="Note 51 5" xfId="6848" xr:uid="{00000000-0005-0000-0000-00008B380000}"/>
    <cellStyle name="Note 51 5 2" xfId="11542" xr:uid="{00000000-0005-0000-0000-00008C380000}"/>
    <cellStyle name="Note 51 6" xfId="10882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6" xr:uid="{00000000-0005-0000-0000-0000A0380000}"/>
    <cellStyle name="Note 66 2 3" xfId="10886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7" xr:uid="{00000000-0005-0000-0000-0000A4380000}"/>
    <cellStyle name="Note 66 3 3" xfId="10887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3" xr:uid="{00000000-0005-0000-0000-0000A8380000}"/>
    <cellStyle name="Note 66 4 3" xfId="11055" xr:uid="{00000000-0005-0000-0000-0000A9380000}"/>
    <cellStyle name="Note 66 5" xfId="6851" xr:uid="{00000000-0005-0000-0000-0000AA380000}"/>
    <cellStyle name="Note 66 5 2" xfId="11545" xr:uid="{00000000-0005-0000-0000-0000AB380000}"/>
    <cellStyle name="Note 66 6" xfId="10885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49" xr:uid="{00000000-0005-0000-0000-0000B1380000}"/>
    <cellStyle name="Note 68 2 3" xfId="10889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0" xr:uid="{00000000-0005-0000-0000-0000B5380000}"/>
    <cellStyle name="Note 68 3 3" xfId="10890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4" xr:uid="{00000000-0005-0000-0000-0000B9380000}"/>
    <cellStyle name="Note 68 4 3" xfId="11056" xr:uid="{00000000-0005-0000-0000-0000BA380000}"/>
    <cellStyle name="Note 68 5" xfId="6854" xr:uid="{00000000-0005-0000-0000-0000BB380000}"/>
    <cellStyle name="Note 68 5 2" xfId="11548" xr:uid="{00000000-0005-0000-0000-0000BC380000}"/>
    <cellStyle name="Note 68 6" xfId="10888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2" xr:uid="{00000000-0005-0000-0000-0000C1380000}"/>
    <cellStyle name="Note 69 2 3" xfId="10892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3" xr:uid="{00000000-0005-0000-0000-0000C5380000}"/>
    <cellStyle name="Note 69 3 3" xfId="10893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5" xr:uid="{00000000-0005-0000-0000-0000C9380000}"/>
    <cellStyle name="Note 69 4 3" xfId="11057" xr:uid="{00000000-0005-0000-0000-0000CA380000}"/>
    <cellStyle name="Note 69 5" xfId="6857" xr:uid="{00000000-0005-0000-0000-0000CB380000}"/>
    <cellStyle name="Note 69 5 2" xfId="11551" xr:uid="{00000000-0005-0000-0000-0000CC380000}"/>
    <cellStyle name="Note 69 6" xfId="10891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5" xr:uid="{00000000-0005-0000-0000-0000D4380000}"/>
    <cellStyle name="Note 72 2 3" xfId="10895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6" xr:uid="{00000000-0005-0000-0000-0000D8380000}"/>
    <cellStyle name="Note 72 3 3" xfId="10896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6" xr:uid="{00000000-0005-0000-0000-0000DC380000}"/>
    <cellStyle name="Note 72 4 3" xfId="11058" xr:uid="{00000000-0005-0000-0000-0000DD380000}"/>
    <cellStyle name="Note 72 5" xfId="6860" xr:uid="{00000000-0005-0000-0000-0000DE380000}"/>
    <cellStyle name="Note 72 5 2" xfId="11554" xr:uid="{00000000-0005-0000-0000-0000DF380000}"/>
    <cellStyle name="Note 72 6" xfId="10894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8" xr:uid="{00000000-0005-0000-0000-0000E4380000}"/>
    <cellStyle name="Note 73 2 3" xfId="10898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59" xr:uid="{00000000-0005-0000-0000-0000E8380000}"/>
    <cellStyle name="Note 73 3 3" xfId="10899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7" xr:uid="{00000000-0005-0000-0000-0000EC380000}"/>
    <cellStyle name="Note 73 4 3" xfId="11059" xr:uid="{00000000-0005-0000-0000-0000ED380000}"/>
    <cellStyle name="Note 73 5" xfId="6863" xr:uid="{00000000-0005-0000-0000-0000EE380000}"/>
    <cellStyle name="Note 73 5 2" xfId="11557" xr:uid="{00000000-0005-0000-0000-0000EF380000}"/>
    <cellStyle name="Note 73 6" xfId="10897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1" xr:uid="{00000000-0005-0000-0000-0000F5380000}"/>
    <cellStyle name="Note 75 2 3" xfId="10901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2" xr:uid="{00000000-0005-0000-0000-0000F9380000}"/>
    <cellStyle name="Note 75 3 3" xfId="10902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8" xr:uid="{00000000-0005-0000-0000-0000FD380000}"/>
    <cellStyle name="Note 75 4 3" xfId="11060" xr:uid="{00000000-0005-0000-0000-0000FE380000}"/>
    <cellStyle name="Note 75 5" xfId="6866" xr:uid="{00000000-0005-0000-0000-0000FF380000}"/>
    <cellStyle name="Note 75 5 2" xfId="11560" xr:uid="{00000000-0005-0000-0000-000000390000}"/>
    <cellStyle name="Note 75 6" xfId="10900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4" xr:uid="{00000000-0005-0000-0000-000006390000}"/>
    <cellStyle name="Note 77 2 3" xfId="10904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5" xr:uid="{00000000-0005-0000-0000-00000A390000}"/>
    <cellStyle name="Note 77 3 3" xfId="10905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09" xr:uid="{00000000-0005-0000-0000-00000E390000}"/>
    <cellStyle name="Note 77 4 3" xfId="11061" xr:uid="{00000000-0005-0000-0000-00000F390000}"/>
    <cellStyle name="Note 77 5" xfId="6869" xr:uid="{00000000-0005-0000-0000-000010390000}"/>
    <cellStyle name="Note 77 5 2" xfId="11563" xr:uid="{00000000-0005-0000-0000-000011390000}"/>
    <cellStyle name="Note 77 6" xfId="10903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7" xr:uid="{00000000-0005-0000-0000-000017390000}"/>
    <cellStyle name="Note 79 2 3" xfId="10907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8" xr:uid="{00000000-0005-0000-0000-00001B390000}"/>
    <cellStyle name="Note 79 3 3" xfId="10908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0" xr:uid="{00000000-0005-0000-0000-00001F390000}"/>
    <cellStyle name="Note 79 4 3" xfId="11062" xr:uid="{00000000-0005-0000-0000-000020390000}"/>
    <cellStyle name="Note 79 5" xfId="6872" xr:uid="{00000000-0005-0000-0000-000021390000}"/>
    <cellStyle name="Note 79 5 2" xfId="11566" xr:uid="{00000000-0005-0000-0000-000022390000}"/>
    <cellStyle name="Note 79 6" xfId="10906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0" xr:uid="{00000000-0005-0000-0000-000029390000}"/>
    <cellStyle name="Note 81 2 3" xfId="10910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1" xr:uid="{00000000-0005-0000-0000-00002D390000}"/>
    <cellStyle name="Note 81 3 3" xfId="10911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1" xr:uid="{00000000-0005-0000-0000-000031390000}"/>
    <cellStyle name="Note 81 4 3" xfId="11063" xr:uid="{00000000-0005-0000-0000-000032390000}"/>
    <cellStyle name="Note 81 5" xfId="6875" xr:uid="{00000000-0005-0000-0000-000033390000}"/>
    <cellStyle name="Note 81 5 2" xfId="11569" xr:uid="{00000000-0005-0000-0000-000034390000}"/>
    <cellStyle name="Note 81 6" xfId="10909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3" xr:uid="{00000000-0005-0000-0000-000039390000}"/>
    <cellStyle name="Note 82 2 3" xfId="10913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4" xr:uid="{00000000-0005-0000-0000-00003D390000}"/>
    <cellStyle name="Note 82 3 3" xfId="10914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2" xr:uid="{00000000-0005-0000-0000-000041390000}"/>
    <cellStyle name="Note 82 4 3" xfId="11064" xr:uid="{00000000-0005-0000-0000-000042390000}"/>
    <cellStyle name="Note 82 5" xfId="6878" xr:uid="{00000000-0005-0000-0000-000043390000}"/>
    <cellStyle name="Note 82 5 2" xfId="11572" xr:uid="{00000000-0005-0000-0000-000044390000}"/>
    <cellStyle name="Note 82 6" xfId="10912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6" xr:uid="{00000000-0005-0000-0000-000049390000}"/>
    <cellStyle name="Note 83 2 3" xfId="10916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7" xr:uid="{00000000-0005-0000-0000-00004D390000}"/>
    <cellStyle name="Note 83 3 3" xfId="10917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3" xr:uid="{00000000-0005-0000-0000-000051390000}"/>
    <cellStyle name="Note 83 4 3" xfId="11065" xr:uid="{00000000-0005-0000-0000-000052390000}"/>
    <cellStyle name="Note 83 5" xfId="6881" xr:uid="{00000000-0005-0000-0000-000053390000}"/>
    <cellStyle name="Note 83 5 2" xfId="11575" xr:uid="{00000000-0005-0000-0000-000054390000}"/>
    <cellStyle name="Note 83 6" xfId="10915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79" xr:uid="{00000000-0005-0000-0000-000059390000}"/>
    <cellStyle name="Note 84 2 3" xfId="10919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0" xr:uid="{00000000-0005-0000-0000-00005D390000}"/>
    <cellStyle name="Note 84 3 3" xfId="10920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4" xr:uid="{00000000-0005-0000-0000-000061390000}"/>
    <cellStyle name="Note 84 4 3" xfId="11066" xr:uid="{00000000-0005-0000-0000-000062390000}"/>
    <cellStyle name="Note 84 5" xfId="6884" xr:uid="{00000000-0005-0000-0000-000063390000}"/>
    <cellStyle name="Note 84 5 2" xfId="11578" xr:uid="{00000000-0005-0000-0000-000064390000}"/>
    <cellStyle name="Note 84 6" xfId="10918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2" xr:uid="{00000000-0005-0000-0000-000069390000}"/>
    <cellStyle name="Note 85 2 3" xfId="10922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3" xr:uid="{00000000-0005-0000-0000-00006D390000}"/>
    <cellStyle name="Note 85 3 3" xfId="10923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5" xr:uid="{00000000-0005-0000-0000-000071390000}"/>
    <cellStyle name="Note 85 4 3" xfId="11067" xr:uid="{00000000-0005-0000-0000-000072390000}"/>
    <cellStyle name="Note 85 5" xfId="6887" xr:uid="{00000000-0005-0000-0000-000073390000}"/>
    <cellStyle name="Note 85 5 2" xfId="11581" xr:uid="{00000000-0005-0000-0000-000074390000}"/>
    <cellStyle name="Note 85 6" xfId="10921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5" xr:uid="{00000000-0005-0000-0000-000079390000}"/>
    <cellStyle name="Note 86 2 3" xfId="10925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6" xr:uid="{00000000-0005-0000-0000-00007D390000}"/>
    <cellStyle name="Note 86 3 3" xfId="10926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6" xr:uid="{00000000-0005-0000-0000-000081390000}"/>
    <cellStyle name="Note 86 4 3" xfId="11068" xr:uid="{00000000-0005-0000-0000-000082390000}"/>
    <cellStyle name="Note 86 5" xfId="6890" xr:uid="{00000000-0005-0000-0000-000083390000}"/>
    <cellStyle name="Note 86 5 2" xfId="11584" xr:uid="{00000000-0005-0000-0000-000084390000}"/>
    <cellStyle name="Note 86 6" xfId="10924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8" xr:uid="{00000000-0005-0000-0000-000089390000}"/>
    <cellStyle name="Note 87 2 3" xfId="10928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89" xr:uid="{00000000-0005-0000-0000-00008D390000}"/>
    <cellStyle name="Note 87 3 3" xfId="10929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7" xr:uid="{00000000-0005-0000-0000-000091390000}"/>
    <cellStyle name="Note 87 4 3" xfId="11069" xr:uid="{00000000-0005-0000-0000-000092390000}"/>
    <cellStyle name="Note 87 5" xfId="6893" xr:uid="{00000000-0005-0000-0000-000093390000}"/>
    <cellStyle name="Note 87 5 2" xfId="11587" xr:uid="{00000000-0005-0000-0000-000094390000}"/>
    <cellStyle name="Note 87 6" xfId="10927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1" xr:uid="{00000000-0005-0000-0000-000099390000}"/>
    <cellStyle name="Note 88 2 3" xfId="10931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2" xr:uid="{00000000-0005-0000-0000-00009D390000}"/>
    <cellStyle name="Note 88 3 3" xfId="10932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8" xr:uid="{00000000-0005-0000-0000-0000A1390000}"/>
    <cellStyle name="Note 88 4 3" xfId="11070" xr:uid="{00000000-0005-0000-0000-0000A2390000}"/>
    <cellStyle name="Note 88 5" xfId="6896" xr:uid="{00000000-0005-0000-0000-0000A3390000}"/>
    <cellStyle name="Note 88 5 2" xfId="11590" xr:uid="{00000000-0005-0000-0000-0000A4390000}"/>
    <cellStyle name="Note 88 6" xfId="10930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4" xr:uid="{00000000-0005-0000-0000-0000A9390000}"/>
    <cellStyle name="Note 89 2 3" xfId="10934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5" xr:uid="{00000000-0005-0000-0000-0000AD390000}"/>
    <cellStyle name="Note 89 3 3" xfId="10935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19" xr:uid="{00000000-0005-0000-0000-0000B1390000}"/>
    <cellStyle name="Note 89 4 3" xfId="11071" xr:uid="{00000000-0005-0000-0000-0000B2390000}"/>
    <cellStyle name="Note 89 5" xfId="6899" xr:uid="{00000000-0005-0000-0000-0000B3390000}"/>
    <cellStyle name="Note 89 5 2" xfId="11593" xr:uid="{00000000-0005-0000-0000-0000B4390000}"/>
    <cellStyle name="Note 89 6" xfId="10933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7" xr:uid="{00000000-0005-0000-0000-0000B9390000}"/>
    <cellStyle name="Note 9 2 3" xfId="10937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8" xr:uid="{00000000-0005-0000-0000-0000BD390000}"/>
    <cellStyle name="Note 9 3 3" xfId="10938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0" xr:uid="{00000000-0005-0000-0000-0000C1390000}"/>
    <cellStyle name="Note 9 4 3" xfId="11072" xr:uid="{00000000-0005-0000-0000-0000C2390000}"/>
    <cellStyle name="Note 9 5" xfId="6902" xr:uid="{00000000-0005-0000-0000-0000C3390000}"/>
    <cellStyle name="Note 9 5 2" xfId="11596" xr:uid="{00000000-0005-0000-0000-0000C4390000}"/>
    <cellStyle name="Note 9 6" xfId="10936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0" xr:uid="{00000000-0005-0000-0000-0000C9390000}"/>
    <cellStyle name="Note 90 2 3" xfId="10940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1" xr:uid="{00000000-0005-0000-0000-0000CD390000}"/>
    <cellStyle name="Note 90 3 3" xfId="10941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1" xr:uid="{00000000-0005-0000-0000-0000D1390000}"/>
    <cellStyle name="Note 90 4 3" xfId="11073" xr:uid="{00000000-0005-0000-0000-0000D2390000}"/>
    <cellStyle name="Note 90 5" xfId="6905" xr:uid="{00000000-0005-0000-0000-0000D3390000}"/>
    <cellStyle name="Note 90 5 2" xfId="11599" xr:uid="{00000000-0005-0000-0000-0000D4390000}"/>
    <cellStyle name="Note 90 6" xfId="10939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3" xr:uid="{00000000-0005-0000-0000-0000D9390000}"/>
    <cellStyle name="Note 91 2 3" xfId="10943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4" xr:uid="{00000000-0005-0000-0000-0000DD390000}"/>
    <cellStyle name="Note 91 3 3" xfId="10944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2" xr:uid="{00000000-0005-0000-0000-0000E1390000}"/>
    <cellStyle name="Note 91 4 3" xfId="11074" xr:uid="{00000000-0005-0000-0000-0000E2390000}"/>
    <cellStyle name="Note 91 5" xfId="6908" xr:uid="{00000000-0005-0000-0000-0000E3390000}"/>
    <cellStyle name="Note 91 5 2" xfId="11602" xr:uid="{00000000-0005-0000-0000-0000E4390000}"/>
    <cellStyle name="Note 91 6" xfId="10942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6" xr:uid="{00000000-0005-0000-0000-0000E9390000}"/>
    <cellStyle name="Note 92 2 3" xfId="10946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7" xr:uid="{00000000-0005-0000-0000-0000ED390000}"/>
    <cellStyle name="Note 92 3 3" xfId="10947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3" xr:uid="{00000000-0005-0000-0000-0000F1390000}"/>
    <cellStyle name="Note 92 4 3" xfId="11075" xr:uid="{00000000-0005-0000-0000-0000F2390000}"/>
    <cellStyle name="Note 92 5" xfId="6911" xr:uid="{00000000-0005-0000-0000-0000F3390000}"/>
    <cellStyle name="Note 92 5 2" xfId="11605" xr:uid="{00000000-0005-0000-0000-0000F4390000}"/>
    <cellStyle name="Note 92 6" xfId="10945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09" xr:uid="{00000000-0005-0000-0000-0000F9390000}"/>
    <cellStyle name="Note 93 2 3" xfId="10949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0" xr:uid="{00000000-0005-0000-0000-0000FD390000}"/>
    <cellStyle name="Note 93 3 3" xfId="10950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4" xr:uid="{00000000-0005-0000-0000-0000013A0000}"/>
    <cellStyle name="Note 93 4 3" xfId="11076" xr:uid="{00000000-0005-0000-0000-0000023A0000}"/>
    <cellStyle name="Note 93 5" xfId="6914" xr:uid="{00000000-0005-0000-0000-0000033A0000}"/>
    <cellStyle name="Note 93 5 2" xfId="11608" xr:uid="{00000000-0005-0000-0000-0000043A0000}"/>
    <cellStyle name="Note 93 6" xfId="10948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2" xr:uid="{00000000-0005-0000-0000-00000A3A0000}"/>
    <cellStyle name="Note 95 2 3" xfId="10952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3" xr:uid="{00000000-0005-0000-0000-00000E3A0000}"/>
    <cellStyle name="Note 95 3 3" xfId="10953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5" xr:uid="{00000000-0005-0000-0000-0000123A0000}"/>
    <cellStyle name="Note 95 4 3" xfId="11077" xr:uid="{00000000-0005-0000-0000-0000133A0000}"/>
    <cellStyle name="Note 95 5" xfId="6917" xr:uid="{00000000-0005-0000-0000-0000143A0000}"/>
    <cellStyle name="Note 95 5 2" xfId="11611" xr:uid="{00000000-0005-0000-0000-0000153A0000}"/>
    <cellStyle name="Note 95 6" xfId="10951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5" xr:uid="{00000000-0005-0000-0000-00001A3A0000}"/>
    <cellStyle name="Note 96 2 3" xfId="10955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6" xr:uid="{00000000-0005-0000-0000-00001E3A0000}"/>
    <cellStyle name="Note 96 3 3" xfId="10956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6" xr:uid="{00000000-0005-0000-0000-0000223A0000}"/>
    <cellStyle name="Note 96 4 3" xfId="11078" xr:uid="{00000000-0005-0000-0000-0000233A0000}"/>
    <cellStyle name="Note 96 5" xfId="6920" xr:uid="{00000000-0005-0000-0000-0000243A0000}"/>
    <cellStyle name="Note 96 5 2" xfId="11614" xr:uid="{00000000-0005-0000-0000-0000253A0000}"/>
    <cellStyle name="Note 96 6" xfId="10954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8" xr:uid="{00000000-0005-0000-0000-00002A3A0000}"/>
    <cellStyle name="Note 97 2 3" xfId="10958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19" xr:uid="{00000000-0005-0000-0000-00002E3A0000}"/>
    <cellStyle name="Note 97 3 3" xfId="10959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7" xr:uid="{00000000-0005-0000-0000-0000323A0000}"/>
    <cellStyle name="Note 97 4 3" xfId="11079" xr:uid="{00000000-0005-0000-0000-0000333A0000}"/>
    <cellStyle name="Note 97 5" xfId="6923" xr:uid="{00000000-0005-0000-0000-0000343A0000}"/>
    <cellStyle name="Note 97 5 2" xfId="11617" xr:uid="{00000000-0005-0000-0000-0000353A0000}"/>
    <cellStyle name="Note 97 6" xfId="10957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1" xr:uid="{00000000-0005-0000-0000-00003A3A0000}"/>
    <cellStyle name="Note 98 2 3" xfId="10961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2" xr:uid="{00000000-0005-0000-0000-00003E3A0000}"/>
    <cellStyle name="Note 98 3 3" xfId="10962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8" xr:uid="{00000000-0005-0000-0000-0000423A0000}"/>
    <cellStyle name="Note 98 4 3" xfId="11080" xr:uid="{00000000-0005-0000-0000-0000433A0000}"/>
    <cellStyle name="Note 98 5" xfId="6926" xr:uid="{00000000-0005-0000-0000-0000443A0000}"/>
    <cellStyle name="Note 98 5 2" xfId="11620" xr:uid="{00000000-0005-0000-0000-0000453A0000}"/>
    <cellStyle name="Note 98 6" xfId="10960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4" xr:uid="{00000000-0005-0000-0000-00004A3A0000}"/>
    <cellStyle name="Note 99 2 3" xfId="10964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5" xr:uid="{00000000-0005-0000-0000-00004E3A0000}"/>
    <cellStyle name="Note 99 3 3" xfId="10965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29" xr:uid="{00000000-0005-0000-0000-0000523A0000}"/>
    <cellStyle name="Note 99 4 3" xfId="11081" xr:uid="{00000000-0005-0000-0000-0000533A0000}"/>
    <cellStyle name="Note 99 5" xfId="6929" xr:uid="{00000000-0005-0000-0000-0000543A0000}"/>
    <cellStyle name="Note 99 5 2" xfId="11623" xr:uid="{00000000-0005-0000-0000-0000553A0000}"/>
    <cellStyle name="Note 99 6" xfId="10963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 2" xfId="6020" xr:uid="{00000000-0005-0000-0000-00008D3A0000}"/>
    <cellStyle name="Percent 2 2" xfId="6021" xr:uid="{00000000-0005-0000-0000-00008E3A0000}"/>
    <cellStyle name="Percent 2 3" xfId="6022" xr:uid="{00000000-0005-0000-0000-00008F3A0000}"/>
    <cellStyle name="Percent 2 4" xfId="6023" xr:uid="{00000000-0005-0000-0000-0000903A0000}"/>
    <cellStyle name="Percent 2 5" xfId="6024" xr:uid="{00000000-0005-0000-0000-0000913A0000}"/>
    <cellStyle name="Percent 3" xfId="6025" xr:uid="{00000000-0005-0000-0000-0000923A0000}"/>
    <cellStyle name="Percent 3 2" xfId="6026" xr:uid="{00000000-0005-0000-0000-0000933A0000}"/>
    <cellStyle name="Percent 3 2 10" xfId="6027" xr:uid="{00000000-0005-0000-0000-0000943A0000}"/>
    <cellStyle name="Percent 3 2 11" xfId="6028" xr:uid="{00000000-0005-0000-0000-0000953A0000}"/>
    <cellStyle name="Percent 3 2 12" xfId="6029" xr:uid="{00000000-0005-0000-0000-0000963A0000}"/>
    <cellStyle name="Percent 3 2 13" xfId="6030" xr:uid="{00000000-0005-0000-0000-0000973A0000}"/>
    <cellStyle name="Percent 3 2 14" xfId="6031" xr:uid="{00000000-0005-0000-0000-0000983A0000}"/>
    <cellStyle name="Percent 3 2 15" xfId="6032" xr:uid="{00000000-0005-0000-0000-0000993A0000}"/>
    <cellStyle name="Percent 3 2 16" xfId="6033" xr:uid="{00000000-0005-0000-0000-00009A3A0000}"/>
    <cellStyle name="Percent 3 2 17" xfId="6034" xr:uid="{00000000-0005-0000-0000-00009B3A0000}"/>
    <cellStyle name="Percent 3 2 18" xfId="6035" xr:uid="{00000000-0005-0000-0000-00009C3A0000}"/>
    <cellStyle name="Percent 3 2 19" xfId="6036" xr:uid="{00000000-0005-0000-0000-00009D3A0000}"/>
    <cellStyle name="Percent 3 2 2" xfId="6037" xr:uid="{00000000-0005-0000-0000-00009E3A0000}"/>
    <cellStyle name="Percent 3 2 20" xfId="6038" xr:uid="{00000000-0005-0000-0000-00009F3A0000}"/>
    <cellStyle name="Percent 3 2 21" xfId="6039" xr:uid="{00000000-0005-0000-0000-0000A03A0000}"/>
    <cellStyle name="Percent 3 2 22" xfId="6040" xr:uid="{00000000-0005-0000-0000-0000A13A0000}"/>
    <cellStyle name="Percent 3 2 3" xfId="6041" xr:uid="{00000000-0005-0000-0000-0000A23A0000}"/>
    <cellStyle name="Percent 3 2 4" xfId="6042" xr:uid="{00000000-0005-0000-0000-0000A33A0000}"/>
    <cellStyle name="Percent 3 2 5" xfId="6043" xr:uid="{00000000-0005-0000-0000-0000A43A0000}"/>
    <cellStyle name="Percent 3 2 6" xfId="6044" xr:uid="{00000000-0005-0000-0000-0000A53A0000}"/>
    <cellStyle name="Percent 3 2 7" xfId="6045" xr:uid="{00000000-0005-0000-0000-0000A63A0000}"/>
    <cellStyle name="Percent 3 2 8" xfId="6046" xr:uid="{00000000-0005-0000-0000-0000A73A0000}"/>
    <cellStyle name="Percent 3 2 9" xfId="6047" xr:uid="{00000000-0005-0000-0000-0000A83A0000}"/>
    <cellStyle name="Percent 4" xfId="6048" xr:uid="{00000000-0005-0000-0000-0000A93A0000}"/>
    <cellStyle name="Percent 5" xfId="6049" xr:uid="{00000000-0005-0000-0000-0000AA3A0000}"/>
    <cellStyle name="Percent 5 2" xfId="6050" xr:uid="{00000000-0005-0000-0000-0000AB3A0000}"/>
    <cellStyle name="Percent 5 2 2" xfId="6933" xr:uid="{00000000-0005-0000-0000-0000AC3A0000}"/>
    <cellStyle name="Percent 5 2 2 2" xfId="11627" xr:uid="{00000000-0005-0000-0000-0000AD3A0000}"/>
    <cellStyle name="Percent 5 2 3" xfId="10967" xr:uid="{00000000-0005-0000-0000-0000AE3A0000}"/>
    <cellStyle name="Percent 5 3" xfId="6932" xr:uid="{00000000-0005-0000-0000-0000AF3A0000}"/>
    <cellStyle name="Percent 5 3 2" xfId="11626" xr:uid="{00000000-0005-0000-0000-0000B03A0000}"/>
    <cellStyle name="Percent 5 4" xfId="10966" xr:uid="{00000000-0005-0000-0000-0000B13A0000}"/>
    <cellStyle name="Percent 6" xfId="6051" xr:uid="{00000000-0005-0000-0000-0000B23A0000}"/>
    <cellStyle name="Percent 6 2" xfId="6052" xr:uid="{00000000-0005-0000-0000-0000B33A0000}"/>
    <cellStyle name="Percent 6 2 2" xfId="6935" xr:uid="{00000000-0005-0000-0000-0000B43A0000}"/>
    <cellStyle name="Percent 6 2 2 2" xfId="11629" xr:uid="{00000000-0005-0000-0000-0000B53A0000}"/>
    <cellStyle name="Percent 6 2 3" xfId="10969" xr:uid="{00000000-0005-0000-0000-0000B63A0000}"/>
    <cellStyle name="Percent 6 3" xfId="6934" xr:uid="{00000000-0005-0000-0000-0000B73A0000}"/>
    <cellStyle name="Percent 6 3 2" xfId="11628" xr:uid="{00000000-0005-0000-0000-0000B83A0000}"/>
    <cellStyle name="Percent 6 4" xfId="10968" xr:uid="{00000000-0005-0000-0000-0000B93A0000}"/>
    <cellStyle name="Percent 7" xfId="6053" xr:uid="{00000000-0005-0000-0000-0000BA3A0000}"/>
    <cellStyle name="Percent 7 2" xfId="6936" xr:uid="{00000000-0005-0000-0000-0000BB3A0000}"/>
    <cellStyle name="Percent 7 2 2" xfId="11630" xr:uid="{00000000-0005-0000-0000-0000BC3A0000}"/>
    <cellStyle name="Percent 7 3" xfId="10970" xr:uid="{00000000-0005-0000-0000-0000BD3A0000}"/>
    <cellStyle name="Title" xfId="6207" builtinId="15" customBuiltin="1"/>
    <cellStyle name="Title 10" xfId="6054" xr:uid="{00000000-0005-0000-0000-0000BF3A0000}"/>
    <cellStyle name="Title 11" xfId="6055" xr:uid="{00000000-0005-0000-0000-0000C03A0000}"/>
    <cellStyle name="Title 12" xfId="6056" xr:uid="{00000000-0005-0000-0000-0000C13A0000}"/>
    <cellStyle name="Title 13" xfId="6057" xr:uid="{00000000-0005-0000-0000-0000C23A0000}"/>
    <cellStyle name="Title 14" xfId="6058" xr:uid="{00000000-0005-0000-0000-0000C33A0000}"/>
    <cellStyle name="Title 15" xfId="6059" xr:uid="{00000000-0005-0000-0000-0000C43A0000}"/>
    <cellStyle name="Title 16" xfId="6060" xr:uid="{00000000-0005-0000-0000-0000C53A0000}"/>
    <cellStyle name="Title 17" xfId="6061" xr:uid="{00000000-0005-0000-0000-0000C63A0000}"/>
    <cellStyle name="Title 18" xfId="6062" xr:uid="{00000000-0005-0000-0000-0000C73A0000}"/>
    <cellStyle name="Title 19" xfId="6063" xr:uid="{00000000-0005-0000-0000-0000C83A0000}"/>
    <cellStyle name="Title 2" xfId="6064" xr:uid="{00000000-0005-0000-0000-0000C93A0000}"/>
    <cellStyle name="Title 20" xfId="6065" xr:uid="{00000000-0005-0000-0000-0000CA3A0000}"/>
    <cellStyle name="Title 21" xfId="6066" xr:uid="{00000000-0005-0000-0000-0000CB3A0000}"/>
    <cellStyle name="Title 22" xfId="6067" xr:uid="{00000000-0005-0000-0000-0000CC3A0000}"/>
    <cellStyle name="Title 23" xfId="6068" xr:uid="{00000000-0005-0000-0000-0000CD3A0000}"/>
    <cellStyle name="Title 24" xfId="6069" xr:uid="{00000000-0005-0000-0000-0000CE3A0000}"/>
    <cellStyle name="Title 25" xfId="6070" xr:uid="{00000000-0005-0000-0000-0000CF3A0000}"/>
    <cellStyle name="Title 26" xfId="6071" xr:uid="{00000000-0005-0000-0000-0000D03A0000}"/>
    <cellStyle name="Title 27" xfId="6072" xr:uid="{00000000-0005-0000-0000-0000D13A0000}"/>
    <cellStyle name="Title 28" xfId="6073" xr:uid="{00000000-0005-0000-0000-0000D23A0000}"/>
    <cellStyle name="Title 29" xfId="6074" xr:uid="{00000000-0005-0000-0000-0000D33A0000}"/>
    <cellStyle name="Title 3" xfId="6075" xr:uid="{00000000-0005-0000-0000-0000D43A0000}"/>
    <cellStyle name="Title 30" xfId="6076" xr:uid="{00000000-0005-0000-0000-0000D53A0000}"/>
    <cellStyle name="Title 31" xfId="6077" xr:uid="{00000000-0005-0000-0000-0000D63A0000}"/>
    <cellStyle name="Title 32" xfId="6078" xr:uid="{00000000-0005-0000-0000-0000D73A0000}"/>
    <cellStyle name="Title 33" xfId="6079" xr:uid="{00000000-0005-0000-0000-0000D83A0000}"/>
    <cellStyle name="Title 34" xfId="6080" xr:uid="{00000000-0005-0000-0000-0000D93A0000}"/>
    <cellStyle name="Title 35" xfId="6081" xr:uid="{00000000-0005-0000-0000-0000DA3A0000}"/>
    <cellStyle name="Title 36" xfId="6082" xr:uid="{00000000-0005-0000-0000-0000DB3A0000}"/>
    <cellStyle name="Title 37" xfId="6083" xr:uid="{00000000-0005-0000-0000-0000DC3A0000}"/>
    <cellStyle name="Title 38" xfId="6084" xr:uid="{00000000-0005-0000-0000-0000DD3A0000}"/>
    <cellStyle name="Title 39" xfId="6085" xr:uid="{00000000-0005-0000-0000-0000DE3A0000}"/>
    <cellStyle name="Title 4" xfId="6086" xr:uid="{00000000-0005-0000-0000-0000DF3A0000}"/>
    <cellStyle name="Title 40" xfId="6087" xr:uid="{00000000-0005-0000-0000-0000E03A0000}"/>
    <cellStyle name="Title 41" xfId="6088" xr:uid="{00000000-0005-0000-0000-0000E13A0000}"/>
    <cellStyle name="Title 42" xfId="6089" xr:uid="{00000000-0005-0000-0000-0000E23A0000}"/>
    <cellStyle name="Title 43" xfId="6090" xr:uid="{00000000-0005-0000-0000-0000E33A0000}"/>
    <cellStyle name="Title 44" xfId="6091" xr:uid="{00000000-0005-0000-0000-0000E43A0000}"/>
    <cellStyle name="Title 45" xfId="6092" xr:uid="{00000000-0005-0000-0000-0000E53A0000}"/>
    <cellStyle name="Title 46" xfId="6093" xr:uid="{00000000-0005-0000-0000-0000E63A0000}"/>
    <cellStyle name="Title 47" xfId="6094" xr:uid="{00000000-0005-0000-0000-0000E73A0000}"/>
    <cellStyle name="Title 48" xfId="6095" xr:uid="{00000000-0005-0000-0000-0000E83A0000}"/>
    <cellStyle name="Title 49" xfId="6096" xr:uid="{00000000-0005-0000-0000-0000E93A0000}"/>
    <cellStyle name="Title 5" xfId="6097" xr:uid="{00000000-0005-0000-0000-0000EA3A0000}"/>
    <cellStyle name="Title 50" xfId="6098" xr:uid="{00000000-0005-0000-0000-0000EB3A0000}"/>
    <cellStyle name="Title 51" xfId="6099" xr:uid="{00000000-0005-0000-0000-0000EC3A0000}"/>
    <cellStyle name="Title 52" xfId="6100" xr:uid="{00000000-0005-0000-0000-0000ED3A0000}"/>
    <cellStyle name="Title 53" xfId="6363" xr:uid="{00000000-0005-0000-0000-0000EE3A0000}"/>
    <cellStyle name="Title 54" xfId="6938" xr:uid="{00000000-0005-0000-0000-0000EF3A0000}"/>
    <cellStyle name="Title 55" xfId="15193" xr:uid="{00000000-0005-0000-0000-0000F03A0000}"/>
    <cellStyle name="Title 6" xfId="6101" xr:uid="{00000000-0005-0000-0000-0000F13A0000}"/>
    <cellStyle name="Title 7" xfId="6102" xr:uid="{00000000-0005-0000-0000-0000F23A0000}"/>
    <cellStyle name="Title 8" xfId="6103" xr:uid="{00000000-0005-0000-0000-0000F33A0000}"/>
    <cellStyle name="Title 9" xfId="6104" xr:uid="{00000000-0005-0000-0000-0000F43A0000}"/>
    <cellStyle name="Total" xfId="6223" builtinId="25" customBuiltin="1"/>
    <cellStyle name="Total 10" xfId="6105" xr:uid="{00000000-0005-0000-0000-0000F63A0000}"/>
    <cellStyle name="Total 11" xfId="6106" xr:uid="{00000000-0005-0000-0000-0000F73A0000}"/>
    <cellStyle name="Total 12" xfId="6107" xr:uid="{00000000-0005-0000-0000-0000F83A0000}"/>
    <cellStyle name="Total 13" xfId="6108" xr:uid="{00000000-0005-0000-0000-0000F93A0000}"/>
    <cellStyle name="Total 14" xfId="6109" xr:uid="{00000000-0005-0000-0000-0000FA3A0000}"/>
    <cellStyle name="Total 15" xfId="6110" xr:uid="{00000000-0005-0000-0000-0000FB3A0000}"/>
    <cellStyle name="Total 16" xfId="6111" xr:uid="{00000000-0005-0000-0000-0000FC3A0000}"/>
    <cellStyle name="Total 17" xfId="6112" xr:uid="{00000000-0005-0000-0000-0000FD3A0000}"/>
    <cellStyle name="Total 18" xfId="6113" xr:uid="{00000000-0005-0000-0000-0000FE3A0000}"/>
    <cellStyle name="Total 19" xfId="6114" xr:uid="{00000000-0005-0000-0000-0000FF3A0000}"/>
    <cellStyle name="Total 2" xfId="6115" xr:uid="{00000000-0005-0000-0000-0000003B0000}"/>
    <cellStyle name="Total 20" xfId="6116" xr:uid="{00000000-0005-0000-0000-0000013B0000}"/>
    <cellStyle name="Total 21" xfId="6117" xr:uid="{00000000-0005-0000-0000-0000023B0000}"/>
    <cellStyle name="Total 22" xfId="6118" xr:uid="{00000000-0005-0000-0000-0000033B0000}"/>
    <cellStyle name="Total 23" xfId="6119" xr:uid="{00000000-0005-0000-0000-0000043B0000}"/>
    <cellStyle name="Total 24" xfId="6120" xr:uid="{00000000-0005-0000-0000-0000053B0000}"/>
    <cellStyle name="Total 25" xfId="6121" xr:uid="{00000000-0005-0000-0000-0000063B0000}"/>
    <cellStyle name="Total 26" xfId="6122" xr:uid="{00000000-0005-0000-0000-0000073B0000}"/>
    <cellStyle name="Total 27" xfId="6123" xr:uid="{00000000-0005-0000-0000-0000083B0000}"/>
    <cellStyle name="Total 28" xfId="6124" xr:uid="{00000000-0005-0000-0000-0000093B0000}"/>
    <cellStyle name="Total 29" xfId="6125" xr:uid="{00000000-0005-0000-0000-00000A3B0000}"/>
    <cellStyle name="Total 3" xfId="6126" xr:uid="{00000000-0005-0000-0000-00000B3B0000}"/>
    <cellStyle name="Total 30" xfId="6127" xr:uid="{00000000-0005-0000-0000-00000C3B0000}"/>
    <cellStyle name="Total 31" xfId="6128" xr:uid="{00000000-0005-0000-0000-00000D3B0000}"/>
    <cellStyle name="Total 32" xfId="6129" xr:uid="{00000000-0005-0000-0000-00000E3B0000}"/>
    <cellStyle name="Total 33" xfId="6130" xr:uid="{00000000-0005-0000-0000-00000F3B0000}"/>
    <cellStyle name="Total 34" xfId="6131" xr:uid="{00000000-0005-0000-0000-0000103B0000}"/>
    <cellStyle name="Total 35" xfId="6132" xr:uid="{00000000-0005-0000-0000-0000113B0000}"/>
    <cellStyle name="Total 36" xfId="6133" xr:uid="{00000000-0005-0000-0000-0000123B0000}"/>
    <cellStyle name="Total 37" xfId="6134" xr:uid="{00000000-0005-0000-0000-0000133B0000}"/>
    <cellStyle name="Total 38" xfId="6135" xr:uid="{00000000-0005-0000-0000-0000143B0000}"/>
    <cellStyle name="Total 39" xfId="6136" xr:uid="{00000000-0005-0000-0000-0000153B0000}"/>
    <cellStyle name="Total 4" xfId="6137" xr:uid="{00000000-0005-0000-0000-0000163B0000}"/>
    <cellStyle name="Total 40" xfId="6138" xr:uid="{00000000-0005-0000-0000-0000173B0000}"/>
    <cellStyle name="Total 41" xfId="6139" xr:uid="{00000000-0005-0000-0000-0000183B0000}"/>
    <cellStyle name="Total 42" xfId="6140" xr:uid="{00000000-0005-0000-0000-0000193B0000}"/>
    <cellStyle name="Total 43" xfId="6141" xr:uid="{00000000-0005-0000-0000-00001A3B0000}"/>
    <cellStyle name="Total 44" xfId="6142" xr:uid="{00000000-0005-0000-0000-00001B3B0000}"/>
    <cellStyle name="Total 45" xfId="6143" xr:uid="{00000000-0005-0000-0000-00001C3B0000}"/>
    <cellStyle name="Total 46" xfId="6144" xr:uid="{00000000-0005-0000-0000-00001D3B0000}"/>
    <cellStyle name="Total 47" xfId="6145" xr:uid="{00000000-0005-0000-0000-00001E3B0000}"/>
    <cellStyle name="Total 48" xfId="6146" xr:uid="{00000000-0005-0000-0000-00001F3B0000}"/>
    <cellStyle name="Total 49" xfId="6147" xr:uid="{00000000-0005-0000-0000-0000203B0000}"/>
    <cellStyle name="Total 5" xfId="6148" xr:uid="{00000000-0005-0000-0000-0000213B0000}"/>
    <cellStyle name="Total 50" xfId="6149" xr:uid="{00000000-0005-0000-0000-0000223B0000}"/>
    <cellStyle name="Total 51" xfId="6150" xr:uid="{00000000-0005-0000-0000-0000233B0000}"/>
    <cellStyle name="Total 52" xfId="6151" xr:uid="{00000000-0005-0000-0000-0000243B0000}"/>
    <cellStyle name="Total 53" xfId="6379" xr:uid="{00000000-0005-0000-0000-0000253B0000}"/>
    <cellStyle name="Total 54" xfId="6954" xr:uid="{00000000-0005-0000-0000-0000263B0000}"/>
    <cellStyle name="Total 6" xfId="6152" xr:uid="{00000000-0005-0000-0000-0000273B0000}"/>
    <cellStyle name="Total 7" xfId="6153" xr:uid="{00000000-0005-0000-0000-0000283B0000}"/>
    <cellStyle name="Total 8" xfId="6154" xr:uid="{00000000-0005-0000-0000-0000293B0000}"/>
    <cellStyle name="Total 9" xfId="6155" xr:uid="{00000000-0005-0000-0000-00002A3B0000}"/>
    <cellStyle name="Warning Text" xfId="6220" builtinId="11" customBuiltin="1"/>
    <cellStyle name="Warning Text 10" xfId="6156" xr:uid="{00000000-0005-0000-0000-00002C3B0000}"/>
    <cellStyle name="Warning Text 11" xfId="6157" xr:uid="{00000000-0005-0000-0000-00002D3B0000}"/>
    <cellStyle name="Warning Text 12" xfId="6158" xr:uid="{00000000-0005-0000-0000-00002E3B0000}"/>
    <cellStyle name="Warning Text 13" xfId="6159" xr:uid="{00000000-0005-0000-0000-00002F3B0000}"/>
    <cellStyle name="Warning Text 14" xfId="6160" xr:uid="{00000000-0005-0000-0000-0000303B0000}"/>
    <cellStyle name="Warning Text 15" xfId="6161" xr:uid="{00000000-0005-0000-0000-0000313B0000}"/>
    <cellStyle name="Warning Text 16" xfId="6162" xr:uid="{00000000-0005-0000-0000-0000323B0000}"/>
    <cellStyle name="Warning Text 17" xfId="6163" xr:uid="{00000000-0005-0000-0000-0000333B0000}"/>
    <cellStyle name="Warning Text 18" xfId="6164" xr:uid="{00000000-0005-0000-0000-0000343B0000}"/>
    <cellStyle name="Warning Text 19" xfId="6165" xr:uid="{00000000-0005-0000-0000-0000353B0000}"/>
    <cellStyle name="Warning Text 2" xfId="6166" xr:uid="{00000000-0005-0000-0000-0000363B0000}"/>
    <cellStyle name="Warning Text 20" xfId="6167" xr:uid="{00000000-0005-0000-0000-0000373B0000}"/>
    <cellStyle name="Warning Text 21" xfId="6168" xr:uid="{00000000-0005-0000-0000-0000383B0000}"/>
    <cellStyle name="Warning Text 22" xfId="6169" xr:uid="{00000000-0005-0000-0000-0000393B0000}"/>
    <cellStyle name="Warning Text 23" xfId="6170" xr:uid="{00000000-0005-0000-0000-00003A3B0000}"/>
    <cellStyle name="Warning Text 24" xfId="6171" xr:uid="{00000000-0005-0000-0000-00003B3B0000}"/>
    <cellStyle name="Warning Text 25" xfId="6172" xr:uid="{00000000-0005-0000-0000-00003C3B0000}"/>
    <cellStyle name="Warning Text 26" xfId="6173" xr:uid="{00000000-0005-0000-0000-00003D3B0000}"/>
    <cellStyle name="Warning Text 27" xfId="6174" xr:uid="{00000000-0005-0000-0000-00003E3B0000}"/>
    <cellStyle name="Warning Text 28" xfId="6175" xr:uid="{00000000-0005-0000-0000-00003F3B0000}"/>
    <cellStyle name="Warning Text 29" xfId="6176" xr:uid="{00000000-0005-0000-0000-0000403B0000}"/>
    <cellStyle name="Warning Text 3" xfId="6177" xr:uid="{00000000-0005-0000-0000-0000413B0000}"/>
    <cellStyle name="Warning Text 30" xfId="6178" xr:uid="{00000000-0005-0000-0000-0000423B0000}"/>
    <cellStyle name="Warning Text 31" xfId="6179" xr:uid="{00000000-0005-0000-0000-0000433B0000}"/>
    <cellStyle name="Warning Text 32" xfId="6180" xr:uid="{00000000-0005-0000-0000-0000443B0000}"/>
    <cellStyle name="Warning Text 33" xfId="6181" xr:uid="{00000000-0005-0000-0000-0000453B0000}"/>
    <cellStyle name="Warning Text 34" xfId="6182" xr:uid="{00000000-0005-0000-0000-0000463B0000}"/>
    <cellStyle name="Warning Text 35" xfId="6183" xr:uid="{00000000-0005-0000-0000-0000473B0000}"/>
    <cellStyle name="Warning Text 36" xfId="6184" xr:uid="{00000000-0005-0000-0000-0000483B0000}"/>
    <cellStyle name="Warning Text 37" xfId="6185" xr:uid="{00000000-0005-0000-0000-0000493B0000}"/>
    <cellStyle name="Warning Text 38" xfId="6186" xr:uid="{00000000-0005-0000-0000-00004A3B0000}"/>
    <cellStyle name="Warning Text 39" xfId="6187" xr:uid="{00000000-0005-0000-0000-00004B3B0000}"/>
    <cellStyle name="Warning Text 4" xfId="6188" xr:uid="{00000000-0005-0000-0000-00004C3B0000}"/>
    <cellStyle name="Warning Text 40" xfId="6189" xr:uid="{00000000-0005-0000-0000-00004D3B0000}"/>
    <cellStyle name="Warning Text 41" xfId="6190" xr:uid="{00000000-0005-0000-0000-00004E3B0000}"/>
    <cellStyle name="Warning Text 42" xfId="6191" xr:uid="{00000000-0005-0000-0000-00004F3B0000}"/>
    <cellStyle name="Warning Text 43" xfId="6192" xr:uid="{00000000-0005-0000-0000-0000503B0000}"/>
    <cellStyle name="Warning Text 44" xfId="6193" xr:uid="{00000000-0005-0000-0000-0000513B0000}"/>
    <cellStyle name="Warning Text 45" xfId="6194" xr:uid="{00000000-0005-0000-0000-0000523B0000}"/>
    <cellStyle name="Warning Text 46" xfId="6195" xr:uid="{00000000-0005-0000-0000-0000533B0000}"/>
    <cellStyle name="Warning Text 47" xfId="6196" xr:uid="{00000000-0005-0000-0000-0000543B0000}"/>
    <cellStyle name="Warning Text 48" xfId="6197" xr:uid="{00000000-0005-0000-0000-0000553B0000}"/>
    <cellStyle name="Warning Text 49" xfId="6198" xr:uid="{00000000-0005-0000-0000-0000563B0000}"/>
    <cellStyle name="Warning Text 5" xfId="6199" xr:uid="{00000000-0005-0000-0000-0000573B0000}"/>
    <cellStyle name="Warning Text 50" xfId="6200" xr:uid="{00000000-0005-0000-0000-0000583B0000}"/>
    <cellStyle name="Warning Text 51" xfId="6201" xr:uid="{00000000-0005-0000-0000-0000593B0000}"/>
    <cellStyle name="Warning Text 52" xfId="6202" xr:uid="{00000000-0005-0000-0000-00005A3B0000}"/>
    <cellStyle name="Warning Text 53" xfId="6376" xr:uid="{00000000-0005-0000-0000-00005B3B0000}"/>
    <cellStyle name="Warning Text 54" xfId="6951" xr:uid="{00000000-0005-0000-0000-00005C3B0000}"/>
    <cellStyle name="Warning Text 6" xfId="6203" xr:uid="{00000000-0005-0000-0000-00005D3B0000}"/>
    <cellStyle name="Warning Text 7" xfId="6204" xr:uid="{00000000-0005-0000-0000-00005E3B0000}"/>
    <cellStyle name="Warning Text 8" xfId="6205" xr:uid="{00000000-0005-0000-0000-00005F3B0000}"/>
    <cellStyle name="Warning Text 9" xfId="6206" xr:uid="{00000000-0005-0000-0000-0000603B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44</xdr:row>
      <xdr:rowOff>52444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55AB40-A324-4D8B-829C-A20F15439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0250" cy="86630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0</xdr:colOff>
      <xdr:row>44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9A516E-BD0A-F777-4061-9C7B7B3F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643562" cy="8715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3</xdr:row>
      <xdr:rowOff>66675</xdr:rowOff>
    </xdr:from>
    <xdr:to>
      <xdr:col>7</xdr:col>
      <xdr:colOff>354743</xdr:colOff>
      <xdr:row>16</xdr:row>
      <xdr:rowOff>25263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6784F6-2E27-440E-9EC5-BC5B6FD1C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504825"/>
          <a:ext cx="4593368" cy="2244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07E934-1DC5-406B-871E-CEC6EB21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347098</xdr:colOff>
      <xdr:row>3</xdr:row>
      <xdr:rowOff>88791</xdr:rowOff>
    </xdr:from>
    <xdr:to>
      <xdr:col>7</xdr:col>
      <xdr:colOff>209875</xdr:colOff>
      <xdr:row>16</xdr:row>
      <xdr:rowOff>860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9B8094-C81D-C071-6BF2-8DDF2556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12" y="532753"/>
          <a:ext cx="4334683" cy="22368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00A597-3918-4DBB-8D77-2EC44BC3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B9CCB9-8143-47FC-B86C-5F5AAB9E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550519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013F6-49AF-420B-928B-DD49DDA4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550519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52C944-7CDF-4FE1-AB48-1C8AB124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420979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AC0C55-07A1-4761-85D8-BC68CD6A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420979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309330-1E62-42BD-A5EF-B65173A7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E3F4F-109B-4654-83DA-98357C29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0D018C-49EB-46ED-B96E-610FC6AB2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981B01-FD0E-4485-B044-AA0F169F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222275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2CC745-079D-44AE-B346-3E54C9AE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26377</xdr:rowOff>
    </xdr:from>
    <xdr:to>
      <xdr:col>1</xdr:col>
      <xdr:colOff>222275</xdr:colOff>
      <xdr:row>1</xdr:row>
      <xdr:rowOff>168137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782EF3-08D8-4FD0-B7E4-3A1AAD6C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222275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6AEE4D-C493-4EEE-87C1-D074CA30D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1620" y="35902"/>
          <a:ext cx="932179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C7036-580A-46D3-8AB5-079F6D71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60" y="35902"/>
          <a:ext cx="932179" cy="31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3BEC8E-04A1-491B-BA4A-96534A52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6D5DE4-D823-455D-A998-903E0687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4207EE-596E-4CFF-9B0E-22D21BB5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484565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447486-B94E-4205-BB4B-ADE85CBB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484565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FE9346-0C46-4A09-85BE-559B561E9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58885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756708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756708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12C074-46A4-4E9C-AA7C-A1D5B66E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38595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E48AB2-FE68-491F-942F-F6D7F79B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38595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C15AAD-483F-474C-8605-3A1E6C516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96061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966850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966850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2CDDC0-3322-42D6-91EB-4BDAAD71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966850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5485DA-B9D5-419E-9300-936EC66F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2</xdr:row>
      <xdr:rowOff>140410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EAE97-160F-4B45-8DA0-B5579AE4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2</xdr:row>
      <xdr:rowOff>140410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3A336A-4C17-4BC1-A4B1-25F65CC18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12701</xdr:rowOff>
    </xdr:from>
    <xdr:to>
      <xdr:col>2</xdr:col>
      <xdr:colOff>381000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D694BF-E086-4140-9204-1415C6FB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1"/>
          <a:ext cx="861646" cy="380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12701</xdr:rowOff>
    </xdr:from>
    <xdr:to>
      <xdr:col>2</xdr:col>
      <xdr:colOff>381000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83FF9B-6D2B-42B4-87A5-C323BF31E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1"/>
          <a:ext cx="861060" cy="375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233A37-F8D7-4BB5-B99A-6A2AC62D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A2A3A-36B2-4839-83FD-F0CC86341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J13"/>
  <sheetViews>
    <sheetView view="pageBreakPreview" zoomScaleNormal="55" zoomScaleSheetLayoutView="100" zoomScalePageLayoutView="70" workbookViewId="0"/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</cols>
  <sheetData>
    <row r="1" spans="1:10">
      <c r="A1" s="2"/>
    </row>
    <row r="2" spans="1:10">
      <c r="A2" s="2"/>
      <c r="G2" s="49"/>
      <c r="H2" s="337"/>
      <c r="I2" s="337"/>
      <c r="J2" s="337"/>
    </row>
    <row r="3" spans="1:10" ht="7.5" customHeight="1"/>
    <row r="5" spans="1:10" ht="6.75" customHeight="1">
      <c r="A5" s="338"/>
      <c r="B5" s="338"/>
      <c r="C5" s="338"/>
      <c r="D5" s="338"/>
      <c r="E5" s="338"/>
      <c r="F5" s="338"/>
      <c r="G5" s="338"/>
      <c r="H5" s="338"/>
      <c r="I5" s="338"/>
    </row>
    <row r="6" spans="1:10" ht="15" customHeight="1">
      <c r="E6" s="92"/>
      <c r="F6" s="81"/>
      <c r="G6" s="81"/>
      <c r="H6" s="91"/>
    </row>
    <row r="7" spans="1:10" ht="15" customHeight="1">
      <c r="E7" s="92"/>
      <c r="F7" s="81"/>
      <c r="G7" s="81"/>
      <c r="H7" s="91"/>
    </row>
    <row r="8" spans="1:10" ht="15" customHeight="1">
      <c r="E8" s="92"/>
      <c r="F8" s="81"/>
      <c r="G8" s="81"/>
      <c r="H8" s="91"/>
    </row>
    <row r="9" spans="1:10" ht="6.75" customHeight="1">
      <c r="E9" s="92"/>
      <c r="F9" s="81"/>
      <c r="G9" s="81"/>
      <c r="H9" s="91"/>
    </row>
    <row r="10" spans="1:10" ht="59.25" customHeight="1">
      <c r="B10" s="339"/>
      <c r="C10" s="339"/>
      <c r="D10" s="340"/>
      <c r="E10" s="341"/>
      <c r="F10" s="339"/>
      <c r="G10" s="339"/>
      <c r="H10" s="339"/>
      <c r="I10" s="339"/>
    </row>
    <row r="11" spans="1:10" ht="15" customHeight="1">
      <c r="B11" s="81"/>
      <c r="C11" s="81"/>
      <c r="D11" s="91"/>
      <c r="E11" s="92"/>
      <c r="F11" s="81"/>
      <c r="G11" s="81"/>
      <c r="H11" s="91"/>
    </row>
    <row r="12" spans="1:10" ht="15" customHeight="1">
      <c r="B12" s="81"/>
      <c r="C12" s="81"/>
      <c r="D12" s="91"/>
      <c r="E12" s="92"/>
      <c r="F12" s="81"/>
      <c r="G12" s="81"/>
      <c r="H12" s="91"/>
    </row>
    <row r="13" spans="1:10" ht="15" customHeight="1">
      <c r="B13" s="81"/>
      <c r="C13" s="81"/>
      <c r="D13" s="91"/>
      <c r="E13" s="92"/>
      <c r="F13" s="81"/>
      <c r="G13" s="81"/>
      <c r="H13" s="91"/>
    </row>
  </sheetData>
  <mergeCells count="4">
    <mergeCell ref="H2:J2"/>
    <mergeCell ref="A5:I5"/>
    <mergeCell ref="B10:D10"/>
    <mergeCell ref="E10:I10"/>
  </mergeCells>
  <printOptions horizontalCentered="1"/>
  <pageMargins left="0" right="0" top="0" bottom="0" header="0" footer="0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view="pageBreakPreview" zoomScaleNormal="55" zoomScaleSheetLayoutView="100" zoomScalePageLayoutView="70" workbookViewId="0">
      <selection activeCell="R29" sqref="R29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337"/>
      <c r="I2" s="337"/>
      <c r="J2" s="337"/>
      <c r="K2" s="337"/>
    </row>
    <row r="3" spans="1:11" ht="7.5" customHeight="1"/>
    <row r="5" spans="1:11" ht="6.75" customHeight="1">
      <c r="A5" s="338"/>
      <c r="B5" s="338"/>
      <c r="C5" s="338"/>
      <c r="D5" s="338"/>
      <c r="E5" s="338"/>
      <c r="F5" s="338"/>
      <c r="G5" s="338"/>
      <c r="H5" s="338"/>
      <c r="I5" s="338"/>
    </row>
    <row r="6" spans="1:11" ht="15" customHeight="1">
      <c r="E6" s="92"/>
      <c r="F6" s="81"/>
      <c r="G6" s="81"/>
      <c r="H6" s="91"/>
    </row>
    <row r="7" spans="1:11" ht="15" customHeight="1">
      <c r="E7" s="92"/>
      <c r="F7" s="81"/>
      <c r="G7" s="81"/>
      <c r="H7" s="91"/>
    </row>
    <row r="8" spans="1:11" ht="15" customHeight="1">
      <c r="E8" s="92"/>
      <c r="F8" s="81"/>
      <c r="G8" s="81"/>
      <c r="H8" s="91"/>
    </row>
    <row r="9" spans="1:11" ht="6.75" customHeight="1">
      <c r="E9" s="92"/>
      <c r="F9" s="81"/>
      <c r="G9" s="81"/>
      <c r="H9" s="91"/>
    </row>
    <row r="10" spans="1:11" ht="59.25" customHeight="1">
      <c r="B10" s="339"/>
      <c r="C10" s="339"/>
      <c r="D10" s="340"/>
      <c r="E10" s="341"/>
      <c r="F10" s="339"/>
      <c r="G10" s="339"/>
      <c r="H10" s="339"/>
      <c r="I10" s="339"/>
    </row>
    <row r="11" spans="1:11" ht="15" customHeight="1">
      <c r="B11" s="81"/>
      <c r="C11" s="81"/>
      <c r="D11" s="91"/>
      <c r="E11" s="92"/>
      <c r="F11" s="81"/>
      <c r="G11" s="81"/>
      <c r="H11" s="91"/>
    </row>
    <row r="12" spans="1:11" ht="15" customHeight="1">
      <c r="B12" s="81"/>
      <c r="C12" s="81"/>
      <c r="D12" s="91"/>
      <c r="E12" s="92"/>
      <c r="F12" s="81"/>
      <c r="G12" s="81"/>
      <c r="H12" s="91"/>
    </row>
    <row r="13" spans="1:11" ht="15" customHeight="1">
      <c r="B13" s="81"/>
      <c r="C13" s="81"/>
      <c r="D13" s="91"/>
      <c r="E13" s="92"/>
      <c r="F13" s="81"/>
      <c r="G13" s="81"/>
      <c r="H13" s="91"/>
    </row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9" tint="-0.249977111117893"/>
    <pageSetUpPr fitToPage="1"/>
  </sheetPr>
  <dimension ref="A1:AZ75"/>
  <sheetViews>
    <sheetView view="pageBreakPreview" zoomScaleNormal="145" zoomScaleSheetLayoutView="100" zoomScalePageLayoutView="70" workbookViewId="0"/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0.44140625" customWidth="1"/>
    <col min="6" max="6" width="11.554687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109375" bestFit="1" customWidth="1"/>
  </cols>
  <sheetData>
    <row r="1" spans="1:52" ht="12.75" customHeight="1">
      <c r="A1" s="2"/>
    </row>
    <row r="2" spans="1:52">
      <c r="A2" s="2"/>
      <c r="I2" s="100" t="s">
        <v>331</v>
      </c>
    </row>
    <row r="3" spans="1:52" s="3" customFormat="1" ht="7.35" customHeight="1">
      <c r="A3" s="108"/>
      <c r="B3" s="108"/>
      <c r="C3" s="108"/>
      <c r="D3" s="108"/>
      <c r="E3" s="108"/>
      <c r="F3" s="108"/>
      <c r="G3" s="108"/>
      <c r="H3" s="108"/>
      <c r="I3" s="10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3"/>
      <c r="M4" s="278"/>
      <c r="N4" s="279"/>
      <c r="O4" s="278"/>
      <c r="P4" s="278"/>
      <c r="Q4" s="278"/>
      <c r="R4" s="278"/>
      <c r="S4" s="278"/>
    </row>
    <row r="5" spans="1:52">
      <c r="L5" s="110"/>
      <c r="N5" s="110"/>
      <c r="O5" s="45"/>
      <c r="P5" s="110"/>
      <c r="Q5" s="244"/>
      <c r="R5" s="110"/>
      <c r="S5" s="244"/>
    </row>
    <row r="6" spans="1:52">
      <c r="L6" s="110"/>
      <c r="N6" s="110"/>
      <c r="O6" s="45"/>
      <c r="P6" s="110"/>
      <c r="Q6" s="244"/>
      <c r="R6" s="110"/>
      <c r="S6" s="244"/>
    </row>
    <row r="7" spans="1:52">
      <c r="L7" s="110"/>
      <c r="N7" s="110"/>
      <c r="O7" s="45"/>
      <c r="P7" s="110"/>
      <c r="Q7" s="244"/>
      <c r="R7" s="110"/>
      <c r="S7" s="244"/>
    </row>
    <row r="8" spans="1:52">
      <c r="L8" s="83"/>
      <c r="N8" s="110"/>
      <c r="O8" s="45"/>
      <c r="P8" s="110"/>
      <c r="Q8" s="244"/>
      <c r="R8" s="110"/>
      <c r="S8" s="244"/>
    </row>
    <row r="9" spans="1:52">
      <c r="D9" s="74"/>
      <c r="L9" s="83"/>
      <c r="N9" s="83"/>
      <c r="O9" s="45"/>
      <c r="P9" s="110"/>
      <c r="Q9" s="244"/>
      <c r="R9" s="110"/>
      <c r="S9" s="244"/>
    </row>
    <row r="10" spans="1:52">
      <c r="D10" s="74"/>
      <c r="L10" s="83"/>
      <c r="N10" s="83"/>
      <c r="O10" s="45"/>
      <c r="P10" s="110"/>
      <c r="Q10" s="244"/>
      <c r="R10" s="110"/>
      <c r="S10" s="244"/>
    </row>
    <row r="11" spans="1:52">
      <c r="D11" s="74"/>
      <c r="L11" s="83"/>
      <c r="N11" s="110"/>
      <c r="O11" s="45"/>
      <c r="P11" s="110"/>
      <c r="Q11" s="244"/>
      <c r="R11" s="110"/>
      <c r="S11" s="244"/>
    </row>
    <row r="12" spans="1:52">
      <c r="L12" s="83"/>
      <c r="N12" s="110"/>
      <c r="O12" s="45"/>
      <c r="P12" s="110"/>
      <c r="Q12" s="244"/>
      <c r="R12" s="110"/>
      <c r="S12" s="244"/>
    </row>
    <row r="13" spans="1:52">
      <c r="E13" s="78"/>
      <c r="L13" s="83"/>
      <c r="N13" s="110"/>
      <c r="O13" s="45"/>
      <c r="P13" s="110"/>
      <c r="Q13" s="244"/>
      <c r="R13" s="110"/>
      <c r="S13" s="244"/>
    </row>
    <row r="14" spans="1:52">
      <c r="E14" s="78"/>
      <c r="L14" s="83"/>
      <c r="N14" s="110"/>
      <c r="O14" s="45"/>
      <c r="P14" s="110"/>
      <c r="Q14" s="244"/>
      <c r="R14" s="110"/>
      <c r="S14" s="244"/>
    </row>
    <row r="15" spans="1:52" ht="10.5" customHeight="1">
      <c r="L15" s="83"/>
      <c r="N15" s="110"/>
      <c r="O15" s="171"/>
      <c r="P15" s="110"/>
      <c r="Q15" s="244"/>
      <c r="R15" s="110"/>
      <c r="S15" s="244"/>
    </row>
    <row r="16" spans="1:52" ht="8.1" customHeight="1">
      <c r="L16" s="110"/>
      <c r="O16" s="45"/>
      <c r="P16" s="110"/>
      <c r="Q16" s="244"/>
      <c r="S16" s="244"/>
    </row>
    <row r="17" spans="3:19" ht="20.100000000000001" customHeight="1">
      <c r="C17" s="345" t="s">
        <v>302</v>
      </c>
      <c r="D17" s="338"/>
      <c r="E17" s="338"/>
      <c r="F17" s="338"/>
      <c r="G17" s="338"/>
      <c r="L17" s="110"/>
      <c r="N17" s="110"/>
      <c r="O17" s="45"/>
      <c r="P17" s="110"/>
      <c r="Q17" s="244"/>
      <c r="R17" s="110"/>
      <c r="S17" s="244"/>
    </row>
    <row r="18" spans="3:19" ht="5.25" customHeight="1">
      <c r="L18" s="110"/>
      <c r="S18" s="244"/>
    </row>
    <row r="19" spans="3:19" ht="14.25" customHeight="1">
      <c r="C19" s="346"/>
      <c r="D19" s="347"/>
      <c r="E19" s="348"/>
      <c r="F19" s="162">
        <v>2022</v>
      </c>
      <c r="G19" s="163">
        <v>2023</v>
      </c>
      <c r="H19" s="42"/>
      <c r="L19" s="110"/>
      <c r="N19" s="110"/>
      <c r="O19" s="45"/>
      <c r="P19" s="110"/>
      <c r="Q19" s="244"/>
      <c r="R19" s="110"/>
      <c r="S19" s="244"/>
    </row>
    <row r="20" spans="3:19" ht="12.75" customHeight="1">
      <c r="C20" s="349" t="s">
        <v>198</v>
      </c>
      <c r="D20" s="350"/>
      <c r="E20" s="351"/>
      <c r="F20" s="164"/>
      <c r="G20" s="165"/>
      <c r="H20" s="42"/>
      <c r="K20" s="1"/>
      <c r="L20" s="110"/>
      <c r="N20" s="110"/>
      <c r="O20" s="45"/>
      <c r="P20" s="110"/>
      <c r="Q20" s="244"/>
      <c r="R20" s="110"/>
      <c r="S20" s="244"/>
    </row>
    <row r="21" spans="3:19">
      <c r="C21" s="342" t="s">
        <v>307</v>
      </c>
      <c r="D21" s="343"/>
      <c r="E21" s="344"/>
      <c r="F21" s="152">
        <v>6850.6189999999997</v>
      </c>
      <c r="G21" s="152">
        <v>6869.5720000000001</v>
      </c>
      <c r="H21" s="205"/>
      <c r="I21" s="205"/>
      <c r="L21" s="110"/>
      <c r="N21" s="110"/>
      <c r="O21" s="45"/>
      <c r="P21" s="110"/>
      <c r="Q21" s="244"/>
      <c r="R21" s="110"/>
      <c r="S21" s="244"/>
    </row>
    <row r="22" spans="3:19">
      <c r="C22" s="342" t="s">
        <v>236</v>
      </c>
      <c r="D22" s="343"/>
      <c r="E22" s="344"/>
      <c r="F22" s="153">
        <v>825</v>
      </c>
      <c r="G22" s="153">
        <v>873</v>
      </c>
      <c r="H22" s="214"/>
      <c r="I22" s="206"/>
      <c r="L22" s="110"/>
      <c r="N22" s="110"/>
      <c r="O22" s="45"/>
      <c r="P22" s="110"/>
      <c r="Q22" s="244"/>
      <c r="R22" s="110"/>
      <c r="S22" s="244"/>
    </row>
    <row r="23" spans="3:19" ht="16.5" customHeight="1">
      <c r="C23" s="342" t="s">
        <v>234</v>
      </c>
      <c r="D23" s="343"/>
      <c r="E23" s="344"/>
      <c r="F23" s="153">
        <v>59</v>
      </c>
      <c r="G23" s="153">
        <v>49</v>
      </c>
      <c r="H23" s="206"/>
      <c r="I23" s="206"/>
      <c r="L23" s="110"/>
      <c r="M23" s="147"/>
      <c r="N23" s="110"/>
      <c r="O23" s="45"/>
      <c r="P23" s="110"/>
      <c r="Q23" s="244"/>
      <c r="R23" s="110"/>
      <c r="S23" s="244"/>
    </row>
    <row r="24" spans="3:19" ht="12.75" customHeight="1">
      <c r="C24" s="342" t="s">
        <v>235</v>
      </c>
      <c r="D24" s="343"/>
      <c r="E24" s="344"/>
      <c r="F24" s="153">
        <v>0</v>
      </c>
      <c r="G24" s="153">
        <v>1</v>
      </c>
      <c r="H24" s="206"/>
      <c r="I24" s="206"/>
      <c r="L24" s="110"/>
      <c r="M24" s="147"/>
      <c r="N24" s="110"/>
      <c r="O24" s="45"/>
      <c r="P24" s="110"/>
      <c r="Q24" s="244"/>
      <c r="R24" s="110"/>
      <c r="S24" s="244"/>
    </row>
    <row r="25" spans="3:19" ht="12.75" customHeight="1">
      <c r="C25" s="342" t="s">
        <v>341</v>
      </c>
      <c r="D25" s="343"/>
      <c r="E25" s="344"/>
      <c r="F25" s="152">
        <v>9499.1388440797109</v>
      </c>
      <c r="G25" s="152">
        <v>9912.8924219386317</v>
      </c>
      <c r="H25" s="205"/>
      <c r="I25" s="205"/>
      <c r="L25" s="110"/>
      <c r="N25" s="110"/>
      <c r="O25" s="45"/>
      <c r="P25" s="110"/>
      <c r="Q25" s="244"/>
      <c r="R25" s="110"/>
      <c r="S25" s="244"/>
    </row>
    <row r="26" spans="3:19">
      <c r="C26" s="342" t="s">
        <v>342</v>
      </c>
      <c r="D26" s="343"/>
      <c r="E26" s="344"/>
      <c r="F26" s="152">
        <v>603.84837862053973</v>
      </c>
      <c r="G26" s="152">
        <v>661.83017905852796</v>
      </c>
      <c r="H26" s="205"/>
      <c r="I26" s="205"/>
      <c r="L26" s="83"/>
      <c r="N26" s="110"/>
      <c r="O26" s="45"/>
      <c r="P26" s="110"/>
      <c r="Q26" s="244"/>
      <c r="R26" s="110"/>
      <c r="S26" s="244"/>
    </row>
    <row r="27" spans="3:19">
      <c r="C27" s="342" t="s">
        <v>237</v>
      </c>
      <c r="D27" s="343"/>
      <c r="E27" s="344"/>
      <c r="F27" s="152">
        <v>5885.8627419230006</v>
      </c>
      <c r="G27" s="152">
        <v>2286.8380299999999</v>
      </c>
      <c r="H27" s="205"/>
      <c r="I27" s="207"/>
      <c r="L27" s="83"/>
      <c r="N27" s="110"/>
      <c r="O27" s="45"/>
      <c r="P27" s="110"/>
      <c r="Q27" s="244"/>
      <c r="S27" s="244"/>
    </row>
    <row r="28" spans="3:19">
      <c r="C28" s="342" t="s">
        <v>258</v>
      </c>
      <c r="D28" s="343"/>
      <c r="E28" s="344"/>
      <c r="F28" s="152">
        <v>3617.8970111341564</v>
      </c>
      <c r="G28" s="152">
        <v>1269.8130708339258</v>
      </c>
      <c r="H28" s="205"/>
      <c r="I28" s="207"/>
      <c r="L28" s="83"/>
      <c r="M28" s="62"/>
      <c r="N28" s="110"/>
      <c r="O28" s="45"/>
      <c r="P28" s="110"/>
      <c r="Q28" s="244"/>
      <c r="S28" s="244"/>
    </row>
    <row r="29" spans="3:19" ht="12.75" customHeight="1">
      <c r="C29" s="342" t="s">
        <v>206</v>
      </c>
      <c r="D29" s="343"/>
      <c r="E29" s="344"/>
      <c r="F29" s="152">
        <v>321322.60000000021</v>
      </c>
      <c r="G29" s="152">
        <v>146977.15299999999</v>
      </c>
      <c r="H29" s="205"/>
      <c r="I29" s="207"/>
      <c r="L29" s="83"/>
      <c r="N29" s="110"/>
      <c r="O29" s="45"/>
      <c r="P29" s="110"/>
      <c r="Q29" s="244"/>
      <c r="S29" s="244"/>
    </row>
    <row r="30" spans="3:19" ht="12" customHeight="1">
      <c r="C30" s="342" t="s">
        <v>207</v>
      </c>
      <c r="D30" s="343"/>
      <c r="E30" s="344"/>
      <c r="F30" s="153">
        <v>246</v>
      </c>
      <c r="G30" s="153">
        <v>124</v>
      </c>
      <c r="H30" s="206"/>
      <c r="I30" s="124"/>
      <c r="L30" s="83"/>
      <c r="N30" s="110"/>
      <c r="O30" s="45"/>
      <c r="P30" s="110"/>
      <c r="Q30" s="244"/>
      <c r="S30" s="244"/>
    </row>
    <row r="31" spans="3:19" ht="12.75" customHeight="1">
      <c r="C31" s="352" t="s">
        <v>279</v>
      </c>
      <c r="D31" s="353"/>
      <c r="E31" s="354"/>
      <c r="F31" s="152"/>
      <c r="G31" s="152"/>
      <c r="H31" s="205"/>
      <c r="I31" s="208"/>
      <c r="L31" s="83"/>
      <c r="M31" s="45"/>
      <c r="N31" s="110"/>
      <c r="O31" s="45"/>
      <c r="P31" s="110"/>
      <c r="Q31" s="244"/>
      <c r="S31" s="244"/>
    </row>
    <row r="32" spans="3:19">
      <c r="C32" s="342" t="s">
        <v>205</v>
      </c>
      <c r="D32" s="343"/>
      <c r="E32" s="344"/>
      <c r="F32" s="152">
        <v>25600.81068473577</v>
      </c>
      <c r="G32" s="313">
        <v>20420.227606838711</v>
      </c>
      <c r="H32" s="205"/>
      <c r="I32" s="207"/>
      <c r="L32" s="83"/>
      <c r="M32" s="45"/>
      <c r="N32" s="110"/>
      <c r="O32" s="45"/>
      <c r="P32" s="110"/>
      <c r="Q32" s="244"/>
      <c r="S32" s="244"/>
    </row>
    <row r="33" spans="3:19">
      <c r="C33" s="342" t="s">
        <v>238</v>
      </c>
      <c r="D33" s="343"/>
      <c r="E33" s="344"/>
      <c r="F33" s="152">
        <v>14749.523950391405</v>
      </c>
      <c r="G33" s="313">
        <v>10277.583652384523</v>
      </c>
      <c r="H33" s="205"/>
      <c r="I33" s="207"/>
      <c r="L33" s="83"/>
      <c r="N33" s="110"/>
      <c r="O33" s="45"/>
      <c r="P33" s="110"/>
      <c r="Q33" s="244"/>
      <c r="S33" s="244"/>
    </row>
    <row r="34" spans="3:19" ht="12.75" customHeight="1">
      <c r="C34" s="342" t="s">
        <v>321</v>
      </c>
      <c r="D34" s="343"/>
      <c r="E34" s="344"/>
      <c r="F34" s="152">
        <v>1341.5133495934961</v>
      </c>
      <c r="G34" s="313">
        <v>1244.0953870967744</v>
      </c>
      <c r="H34" s="205"/>
      <c r="I34" s="207"/>
      <c r="L34" s="83"/>
      <c r="N34" s="110"/>
      <c r="O34" s="62"/>
      <c r="P34" s="110"/>
      <c r="Q34" s="244"/>
      <c r="S34" s="244"/>
    </row>
    <row r="35" spans="3:19">
      <c r="C35" s="352" t="s">
        <v>199</v>
      </c>
      <c r="D35" s="353"/>
      <c r="E35" s="354"/>
      <c r="F35" s="152"/>
      <c r="G35" s="313" t="s">
        <v>190</v>
      </c>
      <c r="H35" s="209"/>
      <c r="I35" s="207"/>
      <c r="L35" s="83"/>
      <c r="N35" s="110"/>
      <c r="O35" s="45"/>
      <c r="P35" s="110"/>
      <c r="Q35" s="244"/>
      <c r="S35" s="244"/>
    </row>
    <row r="36" spans="3:19">
      <c r="C36" s="352" t="s">
        <v>294</v>
      </c>
      <c r="D36" s="353"/>
      <c r="E36" s="354"/>
      <c r="F36" s="152">
        <v>5779.1900000000005</v>
      </c>
      <c r="G36" s="152">
        <v>5959.5</v>
      </c>
      <c r="H36" s="209"/>
      <c r="I36" s="205"/>
      <c r="L36" s="83"/>
      <c r="N36" s="110"/>
      <c r="O36" s="45"/>
      <c r="P36" s="110"/>
      <c r="Q36" s="244"/>
      <c r="S36" s="244"/>
    </row>
    <row r="37" spans="3:19">
      <c r="C37" s="342" t="s">
        <v>259</v>
      </c>
      <c r="D37" s="343"/>
      <c r="E37" s="344"/>
      <c r="F37" s="152">
        <v>5330.55</v>
      </c>
      <c r="G37" s="152">
        <v>5488.93</v>
      </c>
      <c r="H37" s="209"/>
      <c r="I37" s="205"/>
      <c r="L37" s="83"/>
      <c r="N37" s="110"/>
      <c r="O37" s="45"/>
      <c r="P37" s="110"/>
      <c r="S37" s="244"/>
    </row>
    <row r="38" spans="3:19" ht="12.75" customHeight="1">
      <c r="C38" s="342" t="s">
        <v>260</v>
      </c>
      <c r="D38" s="343"/>
      <c r="E38" s="344"/>
      <c r="F38" s="152">
        <v>448.64</v>
      </c>
      <c r="G38" s="152">
        <v>470.57</v>
      </c>
      <c r="H38" s="265"/>
      <c r="I38" s="205"/>
      <c r="L38" s="83"/>
      <c r="N38" s="110"/>
      <c r="O38" s="172"/>
      <c r="P38" s="110"/>
      <c r="S38" s="244"/>
    </row>
    <row r="39" spans="3:19">
      <c r="C39" s="352" t="s">
        <v>295</v>
      </c>
      <c r="D39" s="353"/>
      <c r="E39" s="354"/>
      <c r="F39" s="152">
        <v>485.81</v>
      </c>
      <c r="G39" s="152">
        <v>536.79</v>
      </c>
      <c r="H39" s="209"/>
      <c r="I39" s="205"/>
      <c r="L39" s="83"/>
      <c r="N39" s="110"/>
      <c r="O39" s="45"/>
      <c r="P39" s="110"/>
      <c r="S39" s="244"/>
    </row>
    <row r="40" spans="3:19" ht="12" customHeight="1">
      <c r="C40" s="342" t="s">
        <v>259</v>
      </c>
      <c r="D40" s="343"/>
      <c r="E40" s="344"/>
      <c r="F40" s="152">
        <v>438.31</v>
      </c>
      <c r="G40" s="152">
        <v>489.29</v>
      </c>
      <c r="H40" s="209"/>
      <c r="I40" s="205"/>
      <c r="L40" s="83"/>
      <c r="N40" s="110"/>
      <c r="O40" s="45"/>
      <c r="P40" s="110"/>
      <c r="Q40" s="46"/>
      <c r="S40" s="244"/>
    </row>
    <row r="41" spans="3:19" ht="12.75" customHeight="1">
      <c r="C41" s="342" t="s">
        <v>260</v>
      </c>
      <c r="D41" s="343"/>
      <c r="E41" s="344"/>
      <c r="F41" s="152">
        <v>47.5</v>
      </c>
      <c r="G41" s="152">
        <v>47.5</v>
      </c>
      <c r="H41" s="209"/>
      <c r="I41" s="205"/>
      <c r="L41" s="83"/>
      <c r="N41" s="110"/>
      <c r="O41" s="45"/>
      <c r="P41" s="110"/>
      <c r="Q41" s="46"/>
      <c r="S41" s="244"/>
    </row>
    <row r="42" spans="3:19" ht="11.25" customHeight="1">
      <c r="C42" s="352" t="s">
        <v>157</v>
      </c>
      <c r="D42" s="353"/>
      <c r="E42" s="354"/>
      <c r="F42" s="152"/>
      <c r="G42" s="314"/>
      <c r="H42" s="209"/>
      <c r="I42" s="210"/>
      <c r="L42" s="83"/>
      <c r="N42" s="179"/>
      <c r="O42" s="45"/>
      <c r="P42" s="110"/>
      <c r="S42" s="244"/>
    </row>
    <row r="43" spans="3:19">
      <c r="C43" s="352" t="s">
        <v>193</v>
      </c>
      <c r="D43" s="353"/>
      <c r="E43" s="354"/>
      <c r="F43" s="152">
        <v>111.39826628855602</v>
      </c>
      <c r="G43" s="152">
        <v>80.496816044597992</v>
      </c>
      <c r="H43" s="209"/>
      <c r="I43" s="205"/>
      <c r="L43" s="83"/>
      <c r="N43" s="110"/>
      <c r="O43" s="45"/>
      <c r="P43" s="110"/>
      <c r="Q43" s="150"/>
      <c r="S43" s="244"/>
    </row>
    <row r="44" spans="3:19">
      <c r="C44" s="342" t="s">
        <v>158</v>
      </c>
      <c r="D44" s="343"/>
      <c r="E44" s="344"/>
      <c r="F44" s="152">
        <v>33.028522398400007</v>
      </c>
      <c r="G44" s="152">
        <v>44.400790264099989</v>
      </c>
      <c r="H44" s="209"/>
      <c r="I44" s="205"/>
      <c r="L44" s="83"/>
      <c r="N44" s="110"/>
      <c r="O44" s="45"/>
      <c r="P44" s="110"/>
      <c r="Q44" s="150"/>
      <c r="S44" s="244"/>
    </row>
    <row r="45" spans="3:19">
      <c r="C45" s="342" t="s">
        <v>255</v>
      </c>
      <c r="D45" s="343"/>
      <c r="E45" s="344"/>
      <c r="F45" s="152">
        <v>78.369743890156002</v>
      </c>
      <c r="G45" s="152">
        <v>36.096025780498003</v>
      </c>
      <c r="H45" s="209"/>
      <c r="I45" s="205"/>
      <c r="L45" s="110"/>
      <c r="N45" s="110"/>
      <c r="O45" s="45"/>
      <c r="P45" s="110"/>
      <c r="Q45" s="150"/>
      <c r="S45" s="244"/>
    </row>
    <row r="46" spans="3:19" ht="12.75" customHeight="1">
      <c r="C46" s="352" t="s">
        <v>239</v>
      </c>
      <c r="D46" s="353"/>
      <c r="E46" s="354"/>
      <c r="F46" s="152">
        <v>741.77326600000004</v>
      </c>
      <c r="G46" s="152">
        <v>428.52970199999999</v>
      </c>
      <c r="H46" s="205"/>
      <c r="I46" s="205"/>
      <c r="L46" s="110"/>
      <c r="N46" s="110"/>
      <c r="O46" s="45"/>
      <c r="P46" s="110"/>
      <c r="Q46" s="150"/>
      <c r="S46" s="244"/>
    </row>
    <row r="47" spans="3:19">
      <c r="C47" s="352" t="s">
        <v>200</v>
      </c>
      <c r="D47" s="353"/>
      <c r="E47" s="354"/>
      <c r="F47" s="152"/>
      <c r="G47" s="129"/>
      <c r="H47" s="209"/>
      <c r="L47" s="83"/>
      <c r="N47" s="110"/>
      <c r="O47" s="45"/>
      <c r="P47" s="110"/>
      <c r="Q47" s="150"/>
      <c r="S47" s="244"/>
    </row>
    <row r="48" spans="3:19" ht="12.75" customHeight="1">
      <c r="C48" s="342" t="s">
        <v>202</v>
      </c>
      <c r="D48" s="343"/>
      <c r="E48" s="344"/>
      <c r="F48" s="152">
        <v>585.44178499999998</v>
      </c>
      <c r="G48" s="315">
        <v>354.25061299999999</v>
      </c>
      <c r="H48" s="205"/>
      <c r="I48" s="211"/>
      <c r="L48" s="83"/>
      <c r="M48" s="84"/>
      <c r="N48" s="110"/>
      <c r="O48" s="45"/>
      <c r="P48" s="110"/>
      <c r="Q48" s="150"/>
      <c r="S48" s="244"/>
    </row>
    <row r="49" spans="1:52" ht="11.25" customHeight="1">
      <c r="C49" s="352" t="s">
        <v>56</v>
      </c>
      <c r="D49" s="353"/>
      <c r="E49" s="354"/>
      <c r="F49" s="152"/>
      <c r="G49" s="315"/>
      <c r="H49" s="209"/>
      <c r="I49" s="211"/>
      <c r="L49" s="83"/>
      <c r="N49" s="110"/>
      <c r="O49" s="45"/>
      <c r="P49" s="110"/>
      <c r="Q49" s="150"/>
      <c r="S49" s="244"/>
    </row>
    <row r="50" spans="1:52">
      <c r="C50" s="342" t="s">
        <v>203</v>
      </c>
      <c r="D50" s="343"/>
      <c r="E50" s="344"/>
      <c r="F50" s="152">
        <v>137.651771</v>
      </c>
      <c r="G50" s="316">
        <v>66.386679000000001</v>
      </c>
      <c r="H50" s="209"/>
      <c r="I50" s="211"/>
      <c r="L50" s="83"/>
      <c r="N50" s="110"/>
      <c r="O50" s="45"/>
      <c r="P50" s="110"/>
      <c r="Q50" s="150"/>
      <c r="S50" s="244"/>
    </row>
    <row r="51" spans="1:52" ht="13.5" customHeight="1">
      <c r="C51" s="358" t="s">
        <v>204</v>
      </c>
      <c r="D51" s="359"/>
      <c r="E51" s="360"/>
      <c r="F51" s="152">
        <v>18.679710000000004</v>
      </c>
      <c r="G51" s="316">
        <v>7.8924099999999999</v>
      </c>
      <c r="H51" s="209"/>
      <c r="I51" s="211"/>
      <c r="L51" s="83"/>
      <c r="N51" s="110"/>
      <c r="O51" s="45"/>
      <c r="P51" s="110"/>
      <c r="Q51" s="150"/>
      <c r="S51" s="244"/>
    </row>
    <row r="52" spans="1:52" ht="12.75" customHeight="1">
      <c r="C52" s="352" t="s">
        <v>201</v>
      </c>
      <c r="D52" s="353"/>
      <c r="E52" s="354"/>
      <c r="F52" s="152"/>
      <c r="G52" s="315"/>
      <c r="H52" s="209"/>
      <c r="I52" s="211"/>
      <c r="L52" s="155"/>
      <c r="M52" s="156"/>
      <c r="N52" s="110"/>
      <c r="O52" s="45"/>
      <c r="P52" s="110"/>
      <c r="Q52" s="150"/>
      <c r="S52" s="244"/>
    </row>
    <row r="53" spans="1:52" ht="12.75" customHeight="1">
      <c r="C53" s="342" t="s">
        <v>194</v>
      </c>
      <c r="D53" s="343"/>
      <c r="E53" s="344"/>
      <c r="F53" s="153">
        <v>65</v>
      </c>
      <c r="G53" s="317">
        <v>43</v>
      </c>
      <c r="H53" s="212"/>
      <c r="I53" s="213"/>
      <c r="L53" s="155"/>
      <c r="N53" s="110"/>
      <c r="O53" s="45"/>
      <c r="P53" s="110"/>
      <c r="Q53" s="150"/>
      <c r="S53" s="244"/>
    </row>
    <row r="54" spans="1:52" ht="12.75" customHeight="1">
      <c r="C54" s="355" t="s">
        <v>256</v>
      </c>
      <c r="D54" s="356"/>
      <c r="E54" s="357"/>
      <c r="F54" s="271">
        <v>45</v>
      </c>
      <c r="G54" s="318">
        <v>18</v>
      </c>
      <c r="H54" s="212"/>
      <c r="I54" s="213"/>
      <c r="L54" s="155"/>
      <c r="M54" s="45"/>
      <c r="N54" s="83"/>
      <c r="O54" s="45"/>
      <c r="P54" s="110"/>
      <c r="Q54" s="150"/>
      <c r="S54" s="244"/>
    </row>
    <row r="55" spans="1:52" ht="10.35" customHeight="1">
      <c r="C55" s="145"/>
      <c r="D55" s="145"/>
      <c r="E55" s="145"/>
      <c r="F55" s="123"/>
      <c r="G55" s="124"/>
      <c r="H55" s="42"/>
      <c r="I55" s="213"/>
      <c r="K55" s="274"/>
      <c r="L55" s="83"/>
      <c r="N55" s="110"/>
      <c r="O55" s="45"/>
      <c r="P55" s="110"/>
      <c r="Q55" s="150"/>
      <c r="S55" s="244"/>
    </row>
    <row r="56" spans="1:52" ht="10.5" customHeight="1">
      <c r="C56" s="20" t="s">
        <v>257</v>
      </c>
      <c r="D56" s="20"/>
      <c r="E56" s="38"/>
      <c r="F56" s="48"/>
      <c r="G56" s="68"/>
      <c r="H56" s="68"/>
      <c r="I56" s="213"/>
      <c r="J56" s="275"/>
      <c r="L56" s="83"/>
      <c r="N56" s="110"/>
      <c r="O56" s="45"/>
      <c r="P56" s="110"/>
      <c r="Q56" s="150"/>
      <c r="S56" s="244"/>
    </row>
    <row r="57" spans="1:52" ht="10.5" customHeight="1">
      <c r="C57" s="20" t="s">
        <v>866</v>
      </c>
      <c r="D57" s="20"/>
      <c r="E57" s="38"/>
      <c r="F57" s="48"/>
      <c r="G57" s="68"/>
      <c r="H57" s="68"/>
      <c r="I57" s="213"/>
      <c r="L57" s="83"/>
      <c r="N57" s="110"/>
      <c r="O57" s="45"/>
      <c r="P57" s="110"/>
      <c r="Q57" s="150"/>
      <c r="S57" s="244"/>
    </row>
    <row r="58" spans="1:52" ht="12.6" customHeight="1">
      <c r="C58" s="20" t="s">
        <v>719</v>
      </c>
      <c r="D58" s="20"/>
      <c r="E58" s="38"/>
      <c r="F58" s="48"/>
      <c r="G58" s="68"/>
      <c r="H58" s="68"/>
      <c r="L58" s="83"/>
      <c r="N58" s="179"/>
      <c r="O58" s="45"/>
      <c r="P58" s="110"/>
      <c r="S58" s="244"/>
    </row>
    <row r="59" spans="1:52" ht="10.5" customHeight="1">
      <c r="C59" s="20"/>
      <c r="D59" s="20"/>
      <c r="E59" s="38"/>
      <c r="F59" s="48"/>
      <c r="G59" s="68"/>
      <c r="H59" s="68"/>
      <c r="L59" s="83"/>
      <c r="N59" s="179"/>
      <c r="O59" s="45"/>
      <c r="P59" s="110"/>
      <c r="Q59" s="150"/>
      <c r="S59" s="244"/>
    </row>
    <row r="60" spans="1:52" ht="7.5" customHeight="1">
      <c r="A60" s="109"/>
      <c r="B60" s="109"/>
      <c r="C60" s="109"/>
      <c r="D60" s="109"/>
      <c r="E60" s="109"/>
      <c r="F60" s="109"/>
      <c r="G60" s="109"/>
      <c r="H60" s="109"/>
      <c r="I60" s="109"/>
      <c r="L60" s="83"/>
      <c r="N60" s="179"/>
      <c r="O60" s="45"/>
      <c r="P60" s="110"/>
      <c r="Q60" s="150"/>
      <c r="S60" s="244"/>
    </row>
    <row r="61" spans="1:52" s="3" customFormat="1" ht="11.25" customHeight="1">
      <c r="A61" s="15"/>
      <c r="B61" s="15"/>
      <c r="C61" s="15"/>
      <c r="D61" s="101"/>
      <c r="E61" s="101"/>
      <c r="F61" s="101"/>
      <c r="G61" s="101"/>
      <c r="H61" s="101"/>
      <c r="I61" s="106" t="s">
        <v>122</v>
      </c>
      <c r="J61"/>
      <c r="K61"/>
      <c r="L61" s="83"/>
      <c r="M61"/>
      <c r="N61" s="110"/>
      <c r="O61" s="45"/>
      <c r="P61" s="110"/>
      <c r="Q61" s="150"/>
      <c r="R61"/>
      <c r="S61" s="24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:52">
      <c r="L62" s="83"/>
      <c r="N62" s="110"/>
      <c r="O62" s="45"/>
      <c r="S62" s="244"/>
      <c r="T62" s="270"/>
    </row>
    <row r="63" spans="1:52">
      <c r="G63" s="188"/>
      <c r="I63" s="272"/>
      <c r="J63" s="272"/>
      <c r="N63" s="179"/>
      <c r="O63" s="45"/>
      <c r="S63" s="244"/>
    </row>
    <row r="64" spans="1:52">
      <c r="B64" s="236"/>
      <c r="C64" s="237"/>
      <c r="G64" s="277"/>
      <c r="N64" s="110"/>
      <c r="O64" s="45"/>
      <c r="S64" s="244"/>
    </row>
    <row r="65" spans="2:19">
      <c r="B65" s="225"/>
      <c r="C65" s="237"/>
      <c r="G65" s="277"/>
      <c r="I65" s="239"/>
      <c r="N65" s="110"/>
      <c r="O65" s="45"/>
      <c r="S65" s="244"/>
    </row>
    <row r="66" spans="2:19">
      <c r="B66" s="225"/>
      <c r="C66" s="237"/>
      <c r="G66" s="215"/>
      <c r="N66" s="110"/>
      <c r="O66" s="45"/>
      <c r="S66" s="244"/>
    </row>
    <row r="67" spans="2:19">
      <c r="B67" s="110"/>
      <c r="C67" s="237"/>
      <c r="F67" s="273"/>
      <c r="G67" s="273"/>
    </row>
    <row r="70" spans="2:19">
      <c r="B70" s="110"/>
      <c r="C70" s="237"/>
    </row>
    <row r="71" spans="2:19" ht="16.8">
      <c r="B71" s="225"/>
      <c r="C71" s="224"/>
      <c r="E71" s="277"/>
      <c r="F71" s="277"/>
      <c r="G71" s="277"/>
    </row>
    <row r="72" spans="2:19" ht="16.8">
      <c r="B72" s="225"/>
      <c r="C72" s="224"/>
    </row>
    <row r="73" spans="2:19">
      <c r="B73" s="225"/>
      <c r="C73" s="262"/>
    </row>
    <row r="74" spans="2:19">
      <c r="B74" s="225"/>
      <c r="C74" s="262"/>
    </row>
    <row r="75" spans="2:19">
      <c r="B75" s="225"/>
      <c r="C75" s="262"/>
    </row>
  </sheetData>
  <mergeCells count="37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orientation="portrait" r:id="rId1"/>
  <rowBreaks count="1" manualBreakCount="1">
    <brk id="61" max="16383" man="1"/>
  </rowBreaks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AZ75"/>
  <sheetViews>
    <sheetView view="pageBreakPreview" zoomScaleNormal="145" zoomScaleSheetLayoutView="100" workbookViewId="0"/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1.44140625" customWidth="1"/>
    <col min="6" max="6" width="11.554687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109375" bestFit="1" customWidth="1"/>
  </cols>
  <sheetData>
    <row r="1" spans="1:52" ht="12.75" customHeight="1">
      <c r="A1" s="2"/>
    </row>
    <row r="2" spans="1:52">
      <c r="A2" s="2"/>
      <c r="I2" s="100" t="s">
        <v>490</v>
      </c>
    </row>
    <row r="3" spans="1:52" s="3" customFormat="1" ht="7.35" customHeight="1">
      <c r="A3" s="108"/>
      <c r="B3" s="108"/>
      <c r="C3" s="108"/>
      <c r="D3" s="108"/>
      <c r="E3" s="108"/>
      <c r="F3" s="108"/>
      <c r="G3" s="108"/>
      <c r="H3" s="108"/>
      <c r="I3" s="10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3"/>
      <c r="M4" s="278"/>
      <c r="N4" s="279"/>
      <c r="O4" s="278"/>
      <c r="P4" s="278"/>
      <c r="Q4" s="278"/>
      <c r="R4" s="278"/>
      <c r="S4" s="278"/>
    </row>
    <row r="5" spans="1:52">
      <c r="L5" s="110"/>
      <c r="N5" s="110"/>
      <c r="O5" s="45"/>
      <c r="P5" s="110"/>
      <c r="Q5" s="244"/>
      <c r="R5" s="110"/>
      <c r="S5" s="244"/>
    </row>
    <row r="6" spans="1:52">
      <c r="L6" s="110"/>
      <c r="N6" s="110"/>
      <c r="O6" s="45"/>
      <c r="P6" s="110"/>
      <c r="Q6" s="244"/>
      <c r="R6" s="110"/>
      <c r="S6" s="244"/>
    </row>
    <row r="7" spans="1:52">
      <c r="L7" s="110"/>
      <c r="N7" s="110"/>
      <c r="O7" s="45"/>
      <c r="P7" s="110"/>
      <c r="Q7" s="244"/>
      <c r="R7" s="110"/>
      <c r="S7" s="244"/>
    </row>
    <row r="8" spans="1:52">
      <c r="L8" s="83"/>
      <c r="N8" s="110"/>
      <c r="O8" s="45"/>
      <c r="P8" s="110"/>
      <c r="Q8" s="244"/>
      <c r="R8" s="110"/>
      <c r="S8" s="244"/>
    </row>
    <row r="9" spans="1:52">
      <c r="D9" s="74"/>
      <c r="L9" s="83"/>
      <c r="N9" s="83"/>
      <c r="O9" s="45"/>
      <c r="P9" s="110"/>
      <c r="Q9" s="244"/>
      <c r="R9" s="110"/>
      <c r="S9" s="244"/>
    </row>
    <row r="10" spans="1:52">
      <c r="D10" s="74"/>
      <c r="L10" s="83"/>
      <c r="N10" s="83"/>
      <c r="O10" s="45"/>
      <c r="P10" s="110"/>
      <c r="Q10" s="244"/>
      <c r="R10" s="110"/>
      <c r="S10" s="244"/>
    </row>
    <row r="11" spans="1:52">
      <c r="D11" s="74"/>
      <c r="L11" s="83"/>
      <c r="N11" s="110"/>
      <c r="O11" s="45"/>
      <c r="P11" s="110"/>
      <c r="Q11" s="244"/>
      <c r="R11" s="110"/>
      <c r="S11" s="244"/>
    </row>
    <row r="12" spans="1:52">
      <c r="L12" s="83"/>
      <c r="N12" s="110"/>
      <c r="O12" s="45"/>
      <c r="P12" s="110"/>
      <c r="Q12" s="244"/>
      <c r="R12" s="110"/>
      <c r="S12" s="244"/>
    </row>
    <row r="13" spans="1:52">
      <c r="E13" s="78"/>
      <c r="L13" s="83"/>
      <c r="N13" s="110"/>
      <c r="O13" s="45"/>
      <c r="P13" s="110"/>
      <c r="Q13" s="244"/>
      <c r="R13" s="110"/>
      <c r="S13" s="244"/>
    </row>
    <row r="14" spans="1:52">
      <c r="E14" s="78"/>
      <c r="L14" s="83"/>
      <c r="N14" s="110"/>
      <c r="O14" s="45"/>
      <c r="P14" s="110"/>
      <c r="Q14" s="244"/>
      <c r="R14" s="110"/>
      <c r="S14" s="244"/>
    </row>
    <row r="15" spans="1:52" ht="10.5" customHeight="1">
      <c r="L15" s="83"/>
      <c r="N15" s="110"/>
      <c r="O15" s="171"/>
      <c r="P15" s="110"/>
      <c r="Q15" s="244"/>
      <c r="R15" s="110"/>
      <c r="S15" s="244"/>
    </row>
    <row r="16" spans="1:52" ht="8.1" customHeight="1">
      <c r="L16" s="110"/>
      <c r="O16" s="45"/>
      <c r="P16" s="110"/>
      <c r="Q16" s="244"/>
      <c r="S16" s="244"/>
    </row>
    <row r="17" spans="3:19" ht="20.100000000000001" customHeight="1">
      <c r="C17" s="345" t="s">
        <v>302</v>
      </c>
      <c r="D17" s="338"/>
      <c r="E17" s="338"/>
      <c r="F17" s="338"/>
      <c r="G17" s="338"/>
      <c r="L17" s="110"/>
      <c r="N17" s="110"/>
      <c r="O17" s="45"/>
      <c r="P17" s="110"/>
      <c r="Q17" s="244"/>
      <c r="R17" s="110"/>
      <c r="S17" s="244"/>
    </row>
    <row r="18" spans="3:19" ht="5.25" customHeight="1">
      <c r="L18" s="110"/>
      <c r="S18" s="244"/>
    </row>
    <row r="19" spans="3:19" ht="14.25" customHeight="1">
      <c r="C19" s="346"/>
      <c r="D19" s="347"/>
      <c r="E19" s="348"/>
      <c r="F19" s="162">
        <v>2022</v>
      </c>
      <c r="G19" s="163">
        <v>2023</v>
      </c>
      <c r="H19" s="42"/>
      <c r="L19" s="110"/>
      <c r="N19" s="110"/>
      <c r="O19" s="45"/>
      <c r="P19" s="110"/>
      <c r="Q19" s="244"/>
      <c r="R19" s="110"/>
      <c r="S19" s="244"/>
    </row>
    <row r="20" spans="3:19" ht="12.75" customHeight="1">
      <c r="C20" s="349" t="s">
        <v>583</v>
      </c>
      <c r="D20" s="350"/>
      <c r="E20" s="351"/>
      <c r="F20" s="164"/>
      <c r="G20" s="165"/>
      <c r="H20" s="42"/>
      <c r="K20" s="1"/>
      <c r="L20" s="110"/>
      <c r="N20" s="110"/>
      <c r="O20" s="45"/>
      <c r="P20" s="110"/>
      <c r="Q20" s="244"/>
      <c r="R20" s="110"/>
      <c r="S20" s="244"/>
    </row>
    <row r="21" spans="3:19">
      <c r="C21" s="342" t="s">
        <v>695</v>
      </c>
      <c r="D21" s="343"/>
      <c r="E21" s="344"/>
      <c r="F21" s="152">
        <v>6850.6189999999997</v>
      </c>
      <c r="G21" s="152">
        <v>6869.5720000000001</v>
      </c>
      <c r="H21" s="205"/>
      <c r="I21" s="205"/>
      <c r="L21" s="110"/>
      <c r="N21" s="110"/>
      <c r="O21" s="45"/>
      <c r="P21" s="110"/>
      <c r="Q21" s="244"/>
      <c r="R21" s="110"/>
      <c r="S21" s="244"/>
    </row>
    <row r="22" spans="3:19">
      <c r="C22" s="342" t="s">
        <v>672</v>
      </c>
      <c r="D22" s="343"/>
      <c r="E22" s="344"/>
      <c r="F22" s="153">
        <v>825</v>
      </c>
      <c r="G22" s="153">
        <v>873</v>
      </c>
      <c r="H22" s="214"/>
      <c r="I22" s="206"/>
      <c r="L22" s="110"/>
      <c r="N22" s="110"/>
      <c r="O22" s="45"/>
      <c r="P22" s="110"/>
      <c r="Q22" s="244"/>
      <c r="R22" s="110"/>
      <c r="S22" s="244"/>
    </row>
    <row r="23" spans="3:19" ht="16.5" customHeight="1">
      <c r="C23" s="342" t="s">
        <v>673</v>
      </c>
      <c r="D23" s="343"/>
      <c r="E23" s="344"/>
      <c r="F23" s="153">
        <v>59</v>
      </c>
      <c r="G23" s="153">
        <v>49</v>
      </c>
      <c r="H23" s="206"/>
      <c r="I23" s="206"/>
      <c r="L23" s="110"/>
      <c r="M23" s="147"/>
      <c r="N23" s="110"/>
      <c r="O23" s="45"/>
      <c r="P23" s="110"/>
      <c r="Q23" s="244"/>
      <c r="R23" s="110"/>
      <c r="S23" s="244"/>
    </row>
    <row r="24" spans="3:19" ht="12.75" customHeight="1">
      <c r="C24" s="342" t="s">
        <v>674</v>
      </c>
      <c r="D24" s="343"/>
      <c r="E24" s="344"/>
      <c r="F24" s="153">
        <v>0</v>
      </c>
      <c r="G24" s="153">
        <v>1</v>
      </c>
      <c r="H24" s="206"/>
      <c r="I24" s="206"/>
      <c r="L24" s="110"/>
      <c r="M24" s="147"/>
      <c r="N24" s="110"/>
      <c r="O24" s="45"/>
      <c r="P24" s="110"/>
      <c r="Q24" s="244"/>
      <c r="R24" s="110"/>
      <c r="S24" s="244"/>
    </row>
    <row r="25" spans="3:19" ht="12.75" customHeight="1">
      <c r="C25" s="342" t="s">
        <v>675</v>
      </c>
      <c r="D25" s="343"/>
      <c r="E25" s="344"/>
      <c r="F25" s="152">
        <v>9499.1388440797109</v>
      </c>
      <c r="G25" s="152">
        <v>9912.8924219386317</v>
      </c>
      <c r="H25" s="205"/>
      <c r="I25" s="205"/>
      <c r="L25" s="110"/>
      <c r="N25" s="110"/>
      <c r="O25" s="45"/>
      <c r="P25" s="110"/>
      <c r="Q25" s="244"/>
      <c r="R25" s="110"/>
      <c r="S25" s="244"/>
    </row>
    <row r="26" spans="3:19">
      <c r="C26" s="342" t="s">
        <v>676</v>
      </c>
      <c r="D26" s="343"/>
      <c r="E26" s="344"/>
      <c r="F26" s="152">
        <v>603.84837862053973</v>
      </c>
      <c r="G26" s="152">
        <v>661.83017905852796</v>
      </c>
      <c r="H26" s="205"/>
      <c r="I26" s="205"/>
      <c r="L26" s="83"/>
      <c r="N26" s="110"/>
      <c r="O26" s="45"/>
      <c r="P26" s="110"/>
      <c r="Q26" s="244"/>
      <c r="R26" s="110"/>
      <c r="S26" s="244"/>
    </row>
    <row r="27" spans="3:19">
      <c r="C27" s="342" t="s">
        <v>677</v>
      </c>
      <c r="D27" s="343"/>
      <c r="E27" s="344"/>
      <c r="F27" s="152">
        <v>5885.8627419230006</v>
      </c>
      <c r="G27" s="152">
        <v>2286.8380299999999</v>
      </c>
      <c r="H27" s="205"/>
      <c r="I27" s="207"/>
      <c r="L27" s="83"/>
      <c r="N27" s="110"/>
      <c r="O27" s="45"/>
      <c r="P27" s="110"/>
      <c r="Q27" s="244"/>
      <c r="S27" s="244"/>
    </row>
    <row r="28" spans="3:19">
      <c r="C28" s="342" t="s">
        <v>678</v>
      </c>
      <c r="D28" s="343"/>
      <c r="E28" s="344"/>
      <c r="F28" s="152">
        <v>3617.8970111341564</v>
      </c>
      <c r="G28" s="152">
        <v>1269.8130708339258</v>
      </c>
      <c r="H28" s="205"/>
      <c r="I28" s="207"/>
      <c r="L28" s="83"/>
      <c r="M28" s="62"/>
      <c r="N28" s="110"/>
      <c r="O28" s="45"/>
      <c r="P28" s="110"/>
      <c r="Q28" s="244"/>
      <c r="S28" s="244"/>
    </row>
    <row r="29" spans="3:19" ht="12.75" customHeight="1">
      <c r="C29" s="342" t="s">
        <v>679</v>
      </c>
      <c r="D29" s="343"/>
      <c r="E29" s="344"/>
      <c r="F29" s="152">
        <v>321322.60000000021</v>
      </c>
      <c r="G29" s="152">
        <v>146977.15299999999</v>
      </c>
      <c r="H29" s="205"/>
      <c r="I29" s="207"/>
      <c r="L29" s="83"/>
      <c r="N29" s="110"/>
      <c r="O29" s="45"/>
      <c r="P29" s="110"/>
      <c r="Q29" s="244"/>
      <c r="S29" s="244"/>
    </row>
    <row r="30" spans="3:19" ht="12" customHeight="1">
      <c r="C30" s="342" t="s">
        <v>680</v>
      </c>
      <c r="D30" s="343"/>
      <c r="E30" s="344"/>
      <c r="F30" s="153">
        <v>246</v>
      </c>
      <c r="G30" s="153">
        <v>124</v>
      </c>
      <c r="H30" s="206"/>
      <c r="I30" s="124"/>
      <c r="L30" s="83"/>
      <c r="N30" s="110"/>
      <c r="O30" s="45"/>
      <c r="P30" s="110"/>
      <c r="Q30" s="244"/>
      <c r="S30" s="244"/>
    </row>
    <row r="31" spans="3:19" ht="12.75" customHeight="1">
      <c r="C31" s="352" t="s">
        <v>681</v>
      </c>
      <c r="D31" s="353"/>
      <c r="E31" s="354"/>
      <c r="F31" s="152"/>
      <c r="G31" s="152"/>
      <c r="H31" s="205"/>
      <c r="I31" s="208"/>
      <c r="L31" s="83"/>
      <c r="M31" s="45"/>
      <c r="N31" s="110"/>
      <c r="O31" s="45"/>
      <c r="P31" s="110"/>
      <c r="Q31" s="244"/>
      <c r="S31" s="244"/>
    </row>
    <row r="32" spans="3:19">
      <c r="C32" s="342" t="s">
        <v>682</v>
      </c>
      <c r="D32" s="343"/>
      <c r="E32" s="344"/>
      <c r="F32" s="152">
        <v>25600.81068473577</v>
      </c>
      <c r="G32" s="313">
        <v>20420.227606838711</v>
      </c>
      <c r="H32" s="205"/>
      <c r="I32" s="207"/>
      <c r="L32" s="83"/>
      <c r="M32" s="45"/>
      <c r="N32" s="110"/>
      <c r="O32" s="45"/>
      <c r="P32" s="110"/>
      <c r="Q32" s="244"/>
      <c r="S32" s="244"/>
    </row>
    <row r="33" spans="3:19">
      <c r="C33" s="342" t="s">
        <v>683</v>
      </c>
      <c r="D33" s="343"/>
      <c r="E33" s="344"/>
      <c r="F33" s="152">
        <v>14749.523950391405</v>
      </c>
      <c r="G33" s="313">
        <v>10277.583652384523</v>
      </c>
      <c r="H33" s="205"/>
      <c r="I33" s="207"/>
      <c r="L33" s="83"/>
      <c r="N33" s="110"/>
      <c r="O33" s="45"/>
      <c r="P33" s="110"/>
      <c r="Q33" s="244"/>
      <c r="S33" s="244"/>
    </row>
    <row r="34" spans="3:19" ht="12.75" customHeight="1">
      <c r="C34" s="342" t="s">
        <v>684</v>
      </c>
      <c r="D34" s="343"/>
      <c r="E34" s="344"/>
      <c r="F34" s="152">
        <v>1341.5133495934961</v>
      </c>
      <c r="G34" s="313">
        <v>1244.0953870967744</v>
      </c>
      <c r="H34" s="205"/>
      <c r="I34" s="207"/>
      <c r="L34" s="83"/>
      <c r="N34" s="110"/>
      <c r="O34" s="62"/>
      <c r="P34" s="110"/>
      <c r="Q34" s="244"/>
      <c r="S34" s="244"/>
    </row>
    <row r="35" spans="3:19">
      <c r="C35" s="352" t="s">
        <v>696</v>
      </c>
      <c r="D35" s="353"/>
      <c r="E35" s="354"/>
      <c r="F35" s="152"/>
      <c r="G35" s="313" t="s">
        <v>190</v>
      </c>
      <c r="H35" s="209"/>
      <c r="I35" s="207"/>
      <c r="L35" s="83"/>
      <c r="N35" s="110"/>
      <c r="O35" s="45"/>
      <c r="P35" s="110"/>
      <c r="Q35" s="244"/>
      <c r="S35" s="244"/>
    </row>
    <row r="36" spans="3:19">
      <c r="C36" s="352" t="s">
        <v>685</v>
      </c>
      <c r="D36" s="353"/>
      <c r="E36" s="354"/>
      <c r="F36" s="152">
        <v>5779.1900000000005</v>
      </c>
      <c r="G36" s="152">
        <v>5959.5</v>
      </c>
      <c r="H36" s="209"/>
      <c r="I36" s="205"/>
      <c r="L36" s="83"/>
      <c r="N36" s="110"/>
      <c r="O36" s="45"/>
      <c r="P36" s="110"/>
      <c r="Q36" s="244"/>
      <c r="S36" s="244"/>
    </row>
    <row r="37" spans="3:19">
      <c r="C37" s="342" t="s">
        <v>697</v>
      </c>
      <c r="D37" s="343"/>
      <c r="E37" s="344"/>
      <c r="F37" s="152">
        <v>5330.55</v>
      </c>
      <c r="G37" s="152">
        <v>5488.93</v>
      </c>
      <c r="H37" s="209"/>
      <c r="I37" s="205"/>
      <c r="L37" s="83"/>
      <c r="N37" s="110"/>
      <c r="O37" s="45"/>
      <c r="P37" s="110"/>
      <c r="S37" s="244"/>
    </row>
    <row r="38" spans="3:19" ht="12.75" customHeight="1">
      <c r="C38" s="342" t="s">
        <v>698</v>
      </c>
      <c r="D38" s="343"/>
      <c r="E38" s="344"/>
      <c r="F38" s="152">
        <v>448.64</v>
      </c>
      <c r="G38" s="152">
        <v>470.57</v>
      </c>
      <c r="H38" s="265"/>
      <c r="I38" s="205"/>
      <c r="L38" s="83"/>
      <c r="N38" s="110"/>
      <c r="O38" s="172"/>
      <c r="P38" s="110"/>
      <c r="S38" s="244"/>
    </row>
    <row r="39" spans="3:19">
      <c r="C39" s="352" t="s">
        <v>686</v>
      </c>
      <c r="D39" s="353"/>
      <c r="E39" s="354"/>
      <c r="F39" s="152">
        <v>485.81</v>
      </c>
      <c r="G39" s="152">
        <v>536.79</v>
      </c>
      <c r="H39" s="209"/>
      <c r="I39" s="205"/>
      <c r="L39" s="83"/>
      <c r="N39" s="110"/>
      <c r="O39" s="45"/>
      <c r="P39" s="110"/>
      <c r="S39" s="244"/>
    </row>
    <row r="40" spans="3:19" ht="12" customHeight="1">
      <c r="C40" s="342" t="s">
        <v>697</v>
      </c>
      <c r="D40" s="343"/>
      <c r="E40" s="344"/>
      <c r="F40" s="152">
        <v>438.31</v>
      </c>
      <c r="G40" s="152">
        <v>489.29</v>
      </c>
      <c r="H40" s="209"/>
      <c r="I40" s="205"/>
      <c r="L40" s="83"/>
      <c r="N40" s="110"/>
      <c r="O40" s="45"/>
      <c r="P40" s="110"/>
      <c r="Q40" s="46"/>
      <c r="S40" s="244"/>
    </row>
    <row r="41" spans="3:19" ht="12.75" customHeight="1">
      <c r="C41" s="342" t="s">
        <v>698</v>
      </c>
      <c r="D41" s="343"/>
      <c r="E41" s="344"/>
      <c r="F41" s="152">
        <v>47.5</v>
      </c>
      <c r="G41" s="152">
        <v>47.5</v>
      </c>
      <c r="H41" s="209"/>
      <c r="I41" s="205"/>
      <c r="L41" s="83"/>
      <c r="N41" s="110"/>
      <c r="O41" s="45"/>
      <c r="P41" s="110"/>
      <c r="Q41" s="46"/>
      <c r="S41" s="244"/>
    </row>
    <row r="42" spans="3:19" ht="11.25" customHeight="1">
      <c r="C42" s="352" t="s">
        <v>687</v>
      </c>
      <c r="D42" s="353"/>
      <c r="E42" s="354"/>
      <c r="F42" s="152"/>
      <c r="G42" s="314"/>
      <c r="H42" s="209"/>
      <c r="I42" s="210"/>
      <c r="L42" s="83"/>
      <c r="N42" s="179"/>
      <c r="O42" s="45"/>
      <c r="P42" s="110"/>
      <c r="S42" s="244"/>
    </row>
    <row r="43" spans="3:19">
      <c r="C43" s="352" t="s">
        <v>688</v>
      </c>
      <c r="D43" s="353"/>
      <c r="E43" s="354"/>
      <c r="F43" s="152">
        <v>111.39826628855602</v>
      </c>
      <c r="G43" s="152">
        <v>80.496816044597992</v>
      </c>
      <c r="H43" s="209"/>
      <c r="I43" s="205"/>
      <c r="L43" s="83"/>
      <c r="N43" s="110"/>
      <c r="O43" s="45"/>
      <c r="P43" s="110"/>
      <c r="Q43" s="150"/>
      <c r="S43" s="244"/>
    </row>
    <row r="44" spans="3:19">
      <c r="C44" s="342" t="s">
        <v>699</v>
      </c>
      <c r="D44" s="343"/>
      <c r="E44" s="344"/>
      <c r="F44" s="152">
        <v>33.028522398400007</v>
      </c>
      <c r="G44" s="152">
        <v>44.400790264099989</v>
      </c>
      <c r="H44" s="209"/>
      <c r="I44" s="205"/>
      <c r="L44" s="83"/>
      <c r="N44" s="110"/>
      <c r="O44" s="45"/>
      <c r="P44" s="110"/>
      <c r="Q44" s="150"/>
      <c r="S44" s="244"/>
    </row>
    <row r="45" spans="3:19">
      <c r="C45" s="342" t="s">
        <v>689</v>
      </c>
      <c r="D45" s="343"/>
      <c r="E45" s="344"/>
      <c r="F45" s="152">
        <v>78.369743890156002</v>
      </c>
      <c r="G45" s="152">
        <v>36.096025780498003</v>
      </c>
      <c r="H45" s="209"/>
      <c r="I45" s="205"/>
      <c r="L45" s="110"/>
      <c r="N45" s="110"/>
      <c r="O45" s="45"/>
      <c r="P45" s="110"/>
      <c r="Q45" s="150"/>
      <c r="S45" s="244"/>
    </row>
    <row r="46" spans="3:19" ht="12.75" customHeight="1">
      <c r="C46" s="352" t="s">
        <v>704</v>
      </c>
      <c r="D46" s="353"/>
      <c r="E46" s="354"/>
      <c r="F46" s="152">
        <v>741.77326600000004</v>
      </c>
      <c r="G46" s="152">
        <v>428.52970199999999</v>
      </c>
      <c r="H46" s="205"/>
      <c r="I46" s="205"/>
      <c r="L46" s="110"/>
      <c r="N46" s="110"/>
      <c r="O46" s="45"/>
      <c r="P46" s="110"/>
      <c r="Q46" s="150"/>
      <c r="S46" s="244"/>
    </row>
    <row r="47" spans="3:19">
      <c r="C47" s="352" t="s">
        <v>178</v>
      </c>
      <c r="D47" s="353"/>
      <c r="E47" s="354"/>
      <c r="F47" s="152"/>
      <c r="G47" s="129"/>
      <c r="H47" s="209"/>
      <c r="L47" s="83"/>
      <c r="N47" s="110"/>
      <c r="O47" s="45"/>
      <c r="P47" s="110"/>
      <c r="Q47" s="150"/>
      <c r="S47" s="244"/>
    </row>
    <row r="48" spans="3:19" ht="12.75" customHeight="1">
      <c r="C48" s="342" t="s">
        <v>705</v>
      </c>
      <c r="D48" s="343"/>
      <c r="E48" s="344"/>
      <c r="F48" s="152">
        <v>585.44178499999998</v>
      </c>
      <c r="G48" s="315">
        <v>354.25061299999999</v>
      </c>
      <c r="H48" s="205"/>
      <c r="I48" s="211"/>
      <c r="L48" s="83"/>
      <c r="M48" s="84"/>
      <c r="N48" s="110"/>
      <c r="O48" s="45"/>
      <c r="P48" s="110"/>
      <c r="Q48" s="150"/>
      <c r="S48" s="244"/>
    </row>
    <row r="49" spans="1:52" ht="11.25" customHeight="1">
      <c r="C49" s="352" t="s">
        <v>94</v>
      </c>
      <c r="D49" s="353"/>
      <c r="E49" s="354"/>
      <c r="F49" s="152"/>
      <c r="G49" s="315"/>
      <c r="H49" s="209"/>
      <c r="I49" s="211"/>
      <c r="L49" s="83"/>
      <c r="N49" s="110"/>
      <c r="O49" s="45"/>
      <c r="P49" s="110"/>
      <c r="Q49" s="150"/>
      <c r="S49" s="244"/>
    </row>
    <row r="50" spans="1:52">
      <c r="C50" s="342" t="s">
        <v>700</v>
      </c>
      <c r="D50" s="343"/>
      <c r="E50" s="344"/>
      <c r="F50" s="152">
        <v>137.651771</v>
      </c>
      <c r="G50" s="316">
        <v>66.386679000000001</v>
      </c>
      <c r="H50" s="209"/>
      <c r="I50" s="211"/>
      <c r="L50" s="83"/>
      <c r="N50" s="110"/>
      <c r="O50" s="45"/>
      <c r="P50" s="110"/>
      <c r="Q50" s="150"/>
      <c r="S50" s="244"/>
    </row>
    <row r="51" spans="1:52" ht="13.5" customHeight="1">
      <c r="C51" s="358" t="s">
        <v>690</v>
      </c>
      <c r="D51" s="359"/>
      <c r="E51" s="360"/>
      <c r="F51" s="152">
        <v>18.679710000000004</v>
      </c>
      <c r="G51" s="316">
        <v>7.8924099999999999</v>
      </c>
      <c r="H51" s="209"/>
      <c r="I51" s="211"/>
      <c r="L51" s="83"/>
      <c r="N51" s="110"/>
      <c r="O51" s="45"/>
      <c r="P51" s="110"/>
      <c r="Q51" s="150"/>
      <c r="S51" s="244"/>
    </row>
    <row r="52" spans="1:52" ht="12.75" customHeight="1">
      <c r="C52" s="352" t="s">
        <v>701</v>
      </c>
      <c r="D52" s="353"/>
      <c r="E52" s="354"/>
      <c r="F52" s="152"/>
      <c r="G52" s="315"/>
      <c r="H52" s="209"/>
      <c r="I52" s="211"/>
      <c r="L52" s="155"/>
      <c r="M52" s="156"/>
      <c r="N52" s="110"/>
      <c r="O52" s="45"/>
      <c r="P52" s="110"/>
      <c r="Q52" s="150"/>
      <c r="S52" s="244"/>
    </row>
    <row r="53" spans="1:52" ht="12.75" customHeight="1">
      <c r="C53" s="342" t="s">
        <v>702</v>
      </c>
      <c r="D53" s="343"/>
      <c r="E53" s="344"/>
      <c r="F53" s="153">
        <v>65</v>
      </c>
      <c r="G53" s="317">
        <v>43</v>
      </c>
      <c r="H53" s="212"/>
      <c r="I53" s="213"/>
      <c r="L53" s="155"/>
      <c r="N53" s="110"/>
      <c r="O53" s="45"/>
      <c r="P53" s="110"/>
      <c r="Q53" s="150"/>
      <c r="S53" s="244"/>
    </row>
    <row r="54" spans="1:52" ht="12.75" customHeight="1">
      <c r="C54" s="355" t="s">
        <v>691</v>
      </c>
      <c r="D54" s="356"/>
      <c r="E54" s="357"/>
      <c r="F54" s="271">
        <v>45</v>
      </c>
      <c r="G54" s="318">
        <v>18</v>
      </c>
      <c r="H54" s="212"/>
      <c r="I54" s="213"/>
      <c r="L54" s="155"/>
      <c r="M54" s="45"/>
      <c r="N54" s="83"/>
      <c r="O54" s="45"/>
      <c r="P54" s="110"/>
      <c r="Q54" s="150"/>
      <c r="S54" s="244"/>
    </row>
    <row r="55" spans="1:52" ht="10.35" customHeight="1">
      <c r="C55" s="145"/>
      <c r="D55" s="145"/>
      <c r="E55" s="145"/>
      <c r="F55" s="123"/>
      <c r="G55" s="124"/>
      <c r="H55" s="42"/>
      <c r="I55" s="213"/>
      <c r="K55" s="274"/>
      <c r="L55" s="83"/>
      <c r="N55" s="110"/>
      <c r="O55" s="45"/>
      <c r="P55" s="110"/>
      <c r="Q55" s="150"/>
      <c r="S55" s="244"/>
    </row>
    <row r="56" spans="1:52" ht="10.5" customHeight="1">
      <c r="C56" s="20" t="s">
        <v>692</v>
      </c>
      <c r="D56" s="20"/>
      <c r="E56" s="38"/>
      <c r="F56" s="48"/>
      <c r="G56" s="68"/>
      <c r="H56" s="68"/>
      <c r="I56" s="213"/>
      <c r="J56" s="275"/>
      <c r="L56" s="83"/>
      <c r="N56" s="110"/>
      <c r="O56" s="45"/>
      <c r="P56" s="110"/>
      <c r="Q56" s="150"/>
      <c r="S56" s="335"/>
    </row>
    <row r="57" spans="1:52" ht="10.5" customHeight="1">
      <c r="C57" s="20" t="s">
        <v>867</v>
      </c>
      <c r="D57" s="20"/>
      <c r="E57" s="38"/>
      <c r="F57" s="48"/>
      <c r="G57" s="68"/>
      <c r="H57" s="68"/>
      <c r="I57" s="213"/>
      <c r="L57" s="83"/>
      <c r="N57" s="110"/>
      <c r="O57" s="45"/>
      <c r="P57" s="110"/>
      <c r="Q57" s="150"/>
      <c r="S57" s="335"/>
    </row>
    <row r="58" spans="1:52" ht="12.6" customHeight="1">
      <c r="C58" s="20" t="s">
        <v>703</v>
      </c>
      <c r="D58" s="20"/>
      <c r="E58" s="38"/>
      <c r="F58" s="48"/>
      <c r="G58" s="68"/>
      <c r="H58" s="68"/>
      <c r="L58" s="83"/>
      <c r="N58" s="179"/>
      <c r="O58" s="45"/>
      <c r="P58" s="110"/>
      <c r="S58" s="335"/>
    </row>
    <row r="59" spans="1:52" ht="10.5" customHeight="1">
      <c r="C59" s="20"/>
      <c r="D59" s="20"/>
      <c r="E59" s="38"/>
      <c r="F59" s="48"/>
      <c r="G59" s="68"/>
      <c r="H59" s="68"/>
      <c r="L59" s="83"/>
      <c r="N59" s="179"/>
      <c r="O59" s="45"/>
      <c r="P59" s="110"/>
      <c r="Q59" s="150"/>
      <c r="S59" s="335"/>
    </row>
    <row r="60" spans="1:52" ht="7.5" customHeight="1">
      <c r="A60" s="109"/>
      <c r="B60" s="109"/>
      <c r="C60" s="109"/>
      <c r="D60" s="109"/>
      <c r="E60" s="109"/>
      <c r="F60" s="109"/>
      <c r="G60" s="109"/>
      <c r="H60" s="109"/>
      <c r="I60" s="109"/>
      <c r="L60" s="83"/>
      <c r="N60" s="179"/>
      <c r="O60" s="45"/>
      <c r="P60" s="110"/>
      <c r="Q60" s="150"/>
      <c r="S60" s="335"/>
    </row>
    <row r="61" spans="1:52" s="3" customFormat="1" ht="11.25" customHeight="1">
      <c r="A61" s="15"/>
      <c r="B61" s="15"/>
      <c r="C61" s="15"/>
      <c r="D61" s="101"/>
      <c r="E61" s="101"/>
      <c r="F61" s="101"/>
      <c r="G61" s="101"/>
      <c r="H61" s="101"/>
      <c r="I61" s="106" t="s">
        <v>693</v>
      </c>
      <c r="J61"/>
      <c r="K61"/>
      <c r="L61" s="83"/>
      <c r="M61"/>
      <c r="N61" s="110"/>
      <c r="O61" s="45"/>
      <c r="P61" s="110"/>
      <c r="Q61" s="150"/>
      <c r="R61"/>
      <c r="S61" s="335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</row>
    <row r="62" spans="1:52">
      <c r="L62" s="83"/>
      <c r="N62" s="110"/>
      <c r="O62" s="45"/>
      <c r="S62" s="335"/>
      <c r="T62" s="336"/>
    </row>
    <row r="63" spans="1:52">
      <c r="G63" s="188"/>
      <c r="I63" s="272"/>
      <c r="J63" s="272"/>
      <c r="N63" s="179"/>
      <c r="O63" s="45"/>
      <c r="S63" s="335"/>
    </row>
    <row r="64" spans="1:52">
      <c r="B64" s="236"/>
      <c r="C64" s="237"/>
      <c r="G64" s="277"/>
      <c r="N64" s="110"/>
      <c r="O64" s="45"/>
      <c r="S64" s="335"/>
    </row>
    <row r="65" spans="2:19">
      <c r="B65" s="225"/>
      <c r="C65" s="237"/>
      <c r="G65" s="277"/>
      <c r="I65" s="239"/>
      <c r="N65" s="110"/>
      <c r="O65" s="45"/>
      <c r="S65" s="335"/>
    </row>
    <row r="66" spans="2:19">
      <c r="B66" s="225"/>
      <c r="C66" s="237"/>
      <c r="G66" s="281"/>
      <c r="J66" s="46"/>
      <c r="N66" s="110"/>
      <c r="O66" s="45"/>
      <c r="S66" s="335"/>
    </row>
    <row r="67" spans="2:19">
      <c r="B67" s="225"/>
      <c r="C67" s="237"/>
      <c r="G67" s="281"/>
    </row>
    <row r="68" spans="2:19">
      <c r="B68" s="225"/>
      <c r="C68" s="237"/>
      <c r="G68" s="215"/>
    </row>
    <row r="69" spans="2:19">
      <c r="B69" s="110"/>
      <c r="C69" s="237"/>
      <c r="F69" s="273"/>
      <c r="G69" s="273"/>
    </row>
    <row r="70" spans="2:19">
      <c r="B70" s="110"/>
      <c r="C70" s="237"/>
    </row>
    <row r="71" spans="2:19" ht="16.8">
      <c r="B71" s="225"/>
      <c r="C71" s="224"/>
      <c r="E71" s="277"/>
      <c r="F71" s="277"/>
      <c r="G71" s="277"/>
    </row>
    <row r="72" spans="2:19" ht="16.8">
      <c r="B72" s="225"/>
      <c r="C72" s="224"/>
    </row>
    <row r="73" spans="2:19">
      <c r="B73" s="225"/>
      <c r="C73" s="262"/>
    </row>
    <row r="74" spans="2:19">
      <c r="B74" s="225"/>
      <c r="C74" s="262"/>
    </row>
    <row r="75" spans="2:19">
      <c r="B75" s="225"/>
      <c r="C75" s="262"/>
    </row>
  </sheetData>
  <mergeCells count="37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4:E54"/>
    <mergeCell ref="C48:E48"/>
    <mergeCell ref="C49:E49"/>
    <mergeCell ref="C50:E50"/>
    <mergeCell ref="C51:E51"/>
    <mergeCell ref="C52:E52"/>
    <mergeCell ref="C53:E53"/>
  </mergeCells>
  <printOptions horizontalCentered="1"/>
  <pageMargins left="0.25" right="0.25" top="0.25" bottom="0.25" header="0.3" footer="0.3"/>
  <pageSetup paperSize="9" orientation="portrait" r:id="rId1"/>
  <rowBreaks count="1" manualBreakCount="1">
    <brk id="6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9" tint="-0.249977111117893"/>
    <pageSetUpPr fitToPage="1"/>
  </sheetPr>
  <dimension ref="A1:BB56"/>
  <sheetViews>
    <sheetView view="pageBreakPreview" zoomScaleNormal="100" zoomScaleSheetLayoutView="100" zoomScalePageLayoutView="70" workbookViewId="0"/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0" t="s">
        <v>331</v>
      </c>
    </row>
    <row r="3" spans="1:54" s="3" customFormat="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38" t="s">
        <v>121</v>
      </c>
      <c r="B5" s="338"/>
      <c r="C5" s="338"/>
      <c r="D5" s="338"/>
      <c r="E5" s="338"/>
      <c r="F5" s="338"/>
      <c r="G5" s="338"/>
      <c r="H5" s="338"/>
      <c r="I5" s="338"/>
      <c r="J5" s="338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123</v>
      </c>
      <c r="C8" s="2" t="s">
        <v>430</v>
      </c>
      <c r="D8" s="2"/>
      <c r="E8" s="2"/>
      <c r="F8" s="2"/>
      <c r="G8" s="2"/>
      <c r="H8" s="2"/>
      <c r="I8" s="5" t="s">
        <v>153</v>
      </c>
    </row>
    <row r="9" spans="1:54">
      <c r="B9" s="34" t="s">
        <v>124</v>
      </c>
      <c r="C9" s="2" t="s">
        <v>151</v>
      </c>
      <c r="D9" s="2"/>
      <c r="E9" s="2"/>
      <c r="F9" s="2"/>
      <c r="G9" s="2"/>
      <c r="H9" s="2"/>
      <c r="I9" s="5" t="s">
        <v>154</v>
      </c>
    </row>
    <row r="10" spans="1:54">
      <c r="B10" s="34" t="s">
        <v>136</v>
      </c>
      <c r="C10" s="2" t="s">
        <v>125</v>
      </c>
      <c r="D10" s="2"/>
      <c r="E10" s="2"/>
      <c r="F10" s="2"/>
      <c r="G10" s="2"/>
      <c r="H10" s="2"/>
      <c r="I10" s="5">
        <v>1</v>
      </c>
    </row>
    <row r="11" spans="1:54">
      <c r="B11" s="34" t="s">
        <v>137</v>
      </c>
      <c r="C11" s="2" t="s">
        <v>126</v>
      </c>
      <c r="D11" s="2"/>
      <c r="E11" s="2"/>
      <c r="F11" s="2"/>
      <c r="G11" s="2"/>
      <c r="H11" s="2"/>
      <c r="I11" s="5">
        <v>2</v>
      </c>
    </row>
    <row r="12" spans="1:54">
      <c r="B12" s="34" t="s">
        <v>138</v>
      </c>
      <c r="C12" s="2" t="s">
        <v>127</v>
      </c>
      <c r="D12" s="2"/>
      <c r="E12" s="2"/>
      <c r="F12" s="2"/>
      <c r="G12" s="2"/>
      <c r="H12" s="2"/>
      <c r="I12" s="5">
        <v>3</v>
      </c>
    </row>
    <row r="13" spans="1:54">
      <c r="B13" s="34" t="s">
        <v>139</v>
      </c>
      <c r="C13" s="2" t="s">
        <v>128</v>
      </c>
      <c r="D13" s="2"/>
      <c r="E13" s="2"/>
      <c r="F13" s="2"/>
      <c r="G13" s="2"/>
      <c r="H13" s="2"/>
      <c r="I13" s="5">
        <v>4</v>
      </c>
    </row>
    <row r="14" spans="1:54">
      <c r="B14" s="34" t="s">
        <v>140</v>
      </c>
      <c r="C14" s="2" t="s">
        <v>212</v>
      </c>
      <c r="D14" s="2"/>
      <c r="E14" s="2"/>
      <c r="F14" s="2"/>
      <c r="G14" s="2"/>
      <c r="H14" s="2"/>
      <c r="I14" s="5">
        <v>5</v>
      </c>
    </row>
    <row r="15" spans="1:54">
      <c r="B15" s="34" t="s">
        <v>141</v>
      </c>
      <c r="C15" s="2" t="s">
        <v>209</v>
      </c>
      <c r="D15" s="2"/>
      <c r="E15" s="2"/>
      <c r="F15" s="2"/>
      <c r="G15" s="2"/>
      <c r="H15" s="2"/>
      <c r="I15" s="5">
        <v>6</v>
      </c>
    </row>
    <row r="16" spans="1:54">
      <c r="B16" s="34" t="s">
        <v>142</v>
      </c>
      <c r="C16" s="2" t="s">
        <v>129</v>
      </c>
      <c r="D16" s="2"/>
      <c r="E16" s="2"/>
      <c r="F16" s="2"/>
      <c r="G16" s="2"/>
      <c r="H16" s="2"/>
      <c r="I16" s="5">
        <v>7</v>
      </c>
    </row>
    <row r="17" spans="2:9">
      <c r="B17" s="34" t="s">
        <v>143</v>
      </c>
      <c r="C17" s="2" t="s">
        <v>130</v>
      </c>
      <c r="D17" s="2"/>
      <c r="E17" s="2"/>
      <c r="F17" s="2"/>
      <c r="G17" s="2"/>
      <c r="H17" s="2"/>
      <c r="I17" s="5">
        <v>8</v>
      </c>
    </row>
    <row r="18" spans="2:9">
      <c r="B18" s="34" t="s">
        <v>144</v>
      </c>
      <c r="C18" s="2" t="s">
        <v>486</v>
      </c>
      <c r="D18" s="2"/>
      <c r="E18" s="2"/>
      <c r="F18" s="2"/>
      <c r="G18" s="2"/>
      <c r="H18" s="2"/>
      <c r="I18" s="5">
        <v>8</v>
      </c>
    </row>
    <row r="19" spans="2:9">
      <c r="B19" s="34" t="s">
        <v>145</v>
      </c>
      <c r="C19" s="2" t="s">
        <v>210</v>
      </c>
      <c r="D19" s="2"/>
      <c r="E19" s="2"/>
      <c r="F19" s="2"/>
      <c r="G19" s="2"/>
      <c r="H19" s="2"/>
      <c r="I19" s="5">
        <v>9</v>
      </c>
    </row>
    <row r="20" spans="2:9">
      <c r="B20" s="34" t="s">
        <v>146</v>
      </c>
      <c r="C20" s="2" t="s">
        <v>211</v>
      </c>
      <c r="D20" s="2"/>
      <c r="E20" s="2"/>
      <c r="F20" s="2"/>
      <c r="G20" s="2"/>
      <c r="H20" s="2"/>
      <c r="I20" s="5">
        <v>9</v>
      </c>
    </row>
    <row r="21" spans="2:9">
      <c r="B21" s="34" t="s">
        <v>147</v>
      </c>
      <c r="C21" s="2" t="s">
        <v>131</v>
      </c>
      <c r="D21" s="2"/>
      <c r="E21" s="2"/>
      <c r="F21" s="2"/>
      <c r="G21" s="2"/>
      <c r="H21" s="2"/>
      <c r="I21" s="5">
        <v>10</v>
      </c>
    </row>
    <row r="22" spans="2:9">
      <c r="B22" s="34" t="s">
        <v>148</v>
      </c>
      <c r="C22" s="2" t="s">
        <v>296</v>
      </c>
      <c r="D22" s="2"/>
      <c r="E22" s="2"/>
      <c r="F22" s="2"/>
      <c r="G22" s="2"/>
      <c r="H22" s="2"/>
      <c r="I22" s="5">
        <v>11</v>
      </c>
    </row>
    <row r="23" spans="2:9">
      <c r="B23" s="34" t="s">
        <v>149</v>
      </c>
      <c r="C23" s="2" t="s">
        <v>132</v>
      </c>
      <c r="D23" s="2"/>
      <c r="E23" s="2"/>
      <c r="F23" s="2"/>
      <c r="G23" s="2"/>
      <c r="H23" s="2"/>
      <c r="I23" s="5">
        <v>12</v>
      </c>
    </row>
    <row r="24" spans="2:9">
      <c r="B24" s="34" t="s">
        <v>150</v>
      </c>
      <c r="C24" s="2" t="s">
        <v>133</v>
      </c>
      <c r="D24" s="2"/>
      <c r="E24" s="2"/>
      <c r="F24" s="2"/>
      <c r="G24" s="2"/>
      <c r="H24" s="2"/>
      <c r="I24" s="5">
        <v>13</v>
      </c>
    </row>
    <row r="25" spans="2:9">
      <c r="B25" s="34" t="s">
        <v>152</v>
      </c>
      <c r="C25" s="2" t="s">
        <v>134</v>
      </c>
      <c r="D25" s="2"/>
      <c r="E25" s="2"/>
      <c r="F25" s="2"/>
      <c r="G25" s="2"/>
      <c r="H25" s="2"/>
      <c r="I25" s="5">
        <v>14</v>
      </c>
    </row>
    <row r="26" spans="2:9">
      <c r="B26" s="34" t="s">
        <v>181</v>
      </c>
      <c r="C26" s="2" t="s">
        <v>233</v>
      </c>
      <c r="D26" s="2"/>
      <c r="E26" s="2"/>
      <c r="F26" s="2"/>
      <c r="G26" s="2"/>
      <c r="H26" s="2"/>
      <c r="I26" s="5">
        <v>16</v>
      </c>
    </row>
    <row r="27" spans="2:9">
      <c r="B27" s="34" t="s">
        <v>275</v>
      </c>
      <c r="C27" s="2" t="s">
        <v>135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</row>
    <row r="56" spans="1:54" s="3" customFormat="1">
      <c r="A56" s="15"/>
      <c r="B56" s="15"/>
      <c r="C56" s="15"/>
      <c r="D56" s="15"/>
      <c r="E56" s="101"/>
      <c r="F56" s="101"/>
      <c r="G56" s="101"/>
      <c r="H56" s="101"/>
      <c r="I56" s="101"/>
      <c r="J56" s="104" t="s">
        <v>155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orientation="portrait" r:id="rId1"/>
  <customProperties>
    <customPr name="EpmWorksheetKeyString_GUID" r:id="rId2"/>
  </customProperties>
  <ignoredErrors>
    <ignoredError sqref="A27 A8:B16 A19 B17 A20:A25 A26 B18:B27" numberStoredAsText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BB56"/>
  <sheetViews>
    <sheetView view="pageBreakPreview" zoomScaleNormal="100" zoomScaleSheetLayoutView="100" workbookViewId="0"/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0" t="s">
        <v>490</v>
      </c>
    </row>
    <row r="3" spans="1:54" s="3" customFormat="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38" t="s">
        <v>491</v>
      </c>
      <c r="B5" s="338"/>
      <c r="C5" s="338"/>
      <c r="D5" s="338"/>
      <c r="E5" s="338"/>
      <c r="F5" s="338"/>
      <c r="G5" s="338"/>
      <c r="H5" s="338"/>
      <c r="I5" s="338"/>
      <c r="J5" s="338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123</v>
      </c>
      <c r="C8" s="2" t="s">
        <v>492</v>
      </c>
      <c r="D8" s="2"/>
      <c r="E8" s="2"/>
      <c r="F8" s="2"/>
      <c r="G8" s="2"/>
      <c r="H8" s="2"/>
      <c r="I8" s="5" t="s">
        <v>153</v>
      </c>
    </row>
    <row r="9" spans="1:54">
      <c r="B9" s="34" t="s">
        <v>124</v>
      </c>
      <c r="C9" s="2" t="s">
        <v>493</v>
      </c>
      <c r="D9" s="2"/>
      <c r="E9" s="2"/>
      <c r="F9" s="2"/>
      <c r="G9" s="2"/>
      <c r="H9" s="2"/>
      <c r="I9" s="5" t="s">
        <v>154</v>
      </c>
    </row>
    <row r="10" spans="1:54">
      <c r="B10" s="34" t="s">
        <v>136</v>
      </c>
      <c r="C10" s="2" t="s">
        <v>694</v>
      </c>
      <c r="D10" s="2"/>
      <c r="E10" s="2"/>
      <c r="F10" s="2"/>
      <c r="G10" s="2"/>
      <c r="H10" s="2"/>
      <c r="I10" s="5">
        <v>1</v>
      </c>
    </row>
    <row r="11" spans="1:54">
      <c r="B11" s="34" t="s">
        <v>137</v>
      </c>
      <c r="C11" s="2" t="s">
        <v>494</v>
      </c>
      <c r="D11" s="2"/>
      <c r="E11" s="2"/>
      <c r="F11" s="2"/>
      <c r="G11" s="2"/>
      <c r="H11" s="2"/>
      <c r="I11" s="5">
        <v>2</v>
      </c>
    </row>
    <row r="12" spans="1:54">
      <c r="B12" s="34" t="s">
        <v>138</v>
      </c>
      <c r="C12" s="326" t="s">
        <v>495</v>
      </c>
      <c r="D12" s="2"/>
      <c r="E12" s="2"/>
      <c r="F12" s="2"/>
      <c r="G12" s="2"/>
      <c r="H12" s="2"/>
      <c r="I12" s="5">
        <v>3</v>
      </c>
    </row>
    <row r="13" spans="1:54">
      <c r="B13" s="34" t="s">
        <v>139</v>
      </c>
      <c r="C13" s="326" t="s">
        <v>496</v>
      </c>
      <c r="D13" s="2"/>
      <c r="E13" s="2"/>
      <c r="F13" s="2"/>
      <c r="G13" s="2"/>
      <c r="H13" s="2"/>
      <c r="I13" s="5">
        <v>4</v>
      </c>
    </row>
    <row r="14" spans="1:54">
      <c r="B14" s="34" t="s">
        <v>140</v>
      </c>
      <c r="C14" s="326" t="s">
        <v>497</v>
      </c>
      <c r="D14" s="2"/>
      <c r="E14" s="2"/>
      <c r="F14" s="2"/>
      <c r="G14" s="2"/>
      <c r="H14" s="2"/>
      <c r="I14" s="5">
        <v>5</v>
      </c>
    </row>
    <row r="15" spans="1:54">
      <c r="B15" s="34" t="s">
        <v>141</v>
      </c>
      <c r="C15" s="326" t="s">
        <v>498</v>
      </c>
      <c r="D15" s="2"/>
      <c r="E15" s="2"/>
      <c r="F15" s="2"/>
      <c r="G15" s="2"/>
      <c r="H15" s="2"/>
      <c r="I15" s="5">
        <v>6</v>
      </c>
    </row>
    <row r="16" spans="1:54">
      <c r="B16" s="34" t="s">
        <v>142</v>
      </c>
      <c r="C16" s="326" t="s">
        <v>499</v>
      </c>
      <c r="D16" s="2"/>
      <c r="E16" s="2"/>
      <c r="F16" s="2"/>
      <c r="G16" s="2"/>
      <c r="H16" s="2"/>
      <c r="I16" s="5">
        <v>7</v>
      </c>
    </row>
    <row r="17" spans="2:9">
      <c r="B17" s="34" t="s">
        <v>143</v>
      </c>
      <c r="C17" s="326" t="s">
        <v>500</v>
      </c>
      <c r="D17" s="2"/>
      <c r="E17" s="2"/>
      <c r="F17" s="2"/>
      <c r="G17" s="2"/>
      <c r="H17" s="2"/>
      <c r="I17" s="5">
        <v>8</v>
      </c>
    </row>
    <row r="18" spans="2:9">
      <c r="B18" s="34" t="s">
        <v>144</v>
      </c>
      <c r="C18" s="2" t="s">
        <v>501</v>
      </c>
      <c r="D18" s="2"/>
      <c r="E18" s="2"/>
      <c r="F18" s="2"/>
      <c r="G18" s="2"/>
      <c r="H18" s="2"/>
      <c r="I18" s="5">
        <v>8</v>
      </c>
    </row>
    <row r="19" spans="2:9">
      <c r="B19" s="34" t="s">
        <v>145</v>
      </c>
      <c r="C19" s="2" t="s">
        <v>502</v>
      </c>
      <c r="D19" s="2"/>
      <c r="E19" s="2"/>
      <c r="F19" s="2"/>
      <c r="G19" s="2"/>
      <c r="H19" s="2"/>
      <c r="I19" s="5">
        <v>9</v>
      </c>
    </row>
    <row r="20" spans="2:9">
      <c r="B20" s="34" t="s">
        <v>146</v>
      </c>
      <c r="C20" s="326" t="s">
        <v>503</v>
      </c>
      <c r="D20" s="2"/>
      <c r="E20" s="2"/>
      <c r="F20" s="2"/>
      <c r="G20" s="2"/>
      <c r="H20" s="2"/>
      <c r="I20" s="5">
        <v>9</v>
      </c>
    </row>
    <row r="21" spans="2:9">
      <c r="B21" s="34" t="s">
        <v>147</v>
      </c>
      <c r="C21" s="326" t="s">
        <v>504</v>
      </c>
      <c r="D21" s="2"/>
      <c r="E21" s="2"/>
      <c r="F21" s="2"/>
      <c r="G21" s="2"/>
      <c r="H21" s="2"/>
      <c r="I21" s="5">
        <v>10</v>
      </c>
    </row>
    <row r="22" spans="2:9">
      <c r="B22" s="34" t="s">
        <v>148</v>
      </c>
      <c r="C22" s="326" t="s">
        <v>505</v>
      </c>
      <c r="D22" s="2"/>
      <c r="E22" s="2"/>
      <c r="F22" s="2"/>
      <c r="G22" s="2"/>
      <c r="H22" s="2"/>
      <c r="I22" s="5">
        <v>11</v>
      </c>
    </row>
    <row r="23" spans="2:9">
      <c r="B23" s="34" t="s">
        <v>149</v>
      </c>
      <c r="C23" s="326" t="s">
        <v>506</v>
      </c>
      <c r="D23" s="2"/>
      <c r="E23" s="2"/>
      <c r="F23" s="2"/>
      <c r="G23" s="2"/>
      <c r="H23" s="2"/>
      <c r="I23" s="5">
        <v>12</v>
      </c>
    </row>
    <row r="24" spans="2:9">
      <c r="B24" s="34" t="s">
        <v>150</v>
      </c>
      <c r="C24" s="326" t="s">
        <v>507</v>
      </c>
      <c r="D24" s="2"/>
      <c r="E24" s="2"/>
      <c r="F24" s="2"/>
      <c r="G24" s="2"/>
      <c r="H24" s="2"/>
      <c r="I24" s="5">
        <v>13</v>
      </c>
    </row>
    <row r="25" spans="2:9">
      <c r="B25" s="34" t="s">
        <v>152</v>
      </c>
      <c r="C25" s="326" t="s">
        <v>508</v>
      </c>
      <c r="D25" s="2"/>
      <c r="E25" s="2"/>
      <c r="F25" s="2"/>
      <c r="G25" s="2"/>
      <c r="H25" s="2"/>
      <c r="I25" s="5">
        <v>14</v>
      </c>
    </row>
    <row r="26" spans="2:9">
      <c r="B26" s="34" t="s">
        <v>181</v>
      </c>
      <c r="C26" s="326" t="s">
        <v>509</v>
      </c>
      <c r="D26" s="2"/>
      <c r="E26" s="2"/>
      <c r="F26" s="2"/>
      <c r="G26" s="2"/>
      <c r="H26" s="2"/>
      <c r="I26" s="5">
        <v>16</v>
      </c>
    </row>
    <row r="27" spans="2:9">
      <c r="B27" s="34" t="s">
        <v>275</v>
      </c>
      <c r="C27" s="326" t="s">
        <v>510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</row>
    <row r="56" spans="1:54" s="3" customFormat="1">
      <c r="A56" s="15"/>
      <c r="B56" s="15"/>
      <c r="C56" s="15"/>
      <c r="D56" s="15"/>
      <c r="E56" s="101"/>
      <c r="F56" s="101"/>
      <c r="G56" s="101"/>
      <c r="H56" s="101"/>
      <c r="I56" s="101"/>
      <c r="J56" s="104" t="s">
        <v>511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orientation="portrait" r:id="rId1"/>
  <ignoredErrors>
    <ignoredError sqref="B8:B2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theme="9" tint="-0.249977111117893"/>
    <pageSetUpPr fitToPage="1"/>
  </sheetPr>
  <dimension ref="A2:K64"/>
  <sheetViews>
    <sheetView view="pageBreakPreview" zoomScaleNormal="130" zoomScaleSheetLayoutView="100" zoomScalePageLayoutView="70" workbookViewId="0">
      <selection activeCell="F22" sqref="F22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I2" s="361" t="s">
        <v>331</v>
      </c>
      <c r="J2" s="361"/>
      <c r="K2" s="361"/>
    </row>
    <row r="3" spans="1:1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5" spans="1:11">
      <c r="A5" s="367" t="s">
        <v>183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</row>
    <row r="6" spans="1:11">
      <c r="A6" s="9"/>
      <c r="B6" s="9"/>
      <c r="C6" s="9"/>
      <c r="D6" s="9"/>
      <c r="E6" s="9"/>
    </row>
    <row r="7" spans="1:11">
      <c r="A7" s="362" t="s">
        <v>2</v>
      </c>
      <c r="B7" s="364" t="s">
        <v>22</v>
      </c>
      <c r="C7" s="365"/>
      <c r="D7" s="365"/>
      <c r="E7" s="366"/>
      <c r="F7" s="368" t="s">
        <v>18</v>
      </c>
      <c r="G7" s="369"/>
      <c r="H7" s="370"/>
      <c r="I7" s="364" t="s">
        <v>169</v>
      </c>
      <c r="J7" s="365"/>
      <c r="K7" s="366"/>
    </row>
    <row r="8" spans="1:11">
      <c r="A8" s="363"/>
      <c r="B8" s="56" t="s">
        <v>15</v>
      </c>
      <c r="C8" s="57" t="s">
        <v>16</v>
      </c>
      <c r="D8" s="57" t="s">
        <v>3</v>
      </c>
      <c r="E8" s="58" t="s">
        <v>28</v>
      </c>
      <c r="F8" s="57" t="s">
        <v>29</v>
      </c>
      <c r="G8" s="57" t="s">
        <v>30</v>
      </c>
      <c r="H8" s="60" t="s">
        <v>32</v>
      </c>
      <c r="I8" s="57" t="s">
        <v>29</v>
      </c>
      <c r="J8" s="57" t="s">
        <v>30</v>
      </c>
      <c r="K8" s="60" t="s">
        <v>32</v>
      </c>
    </row>
    <row r="9" spans="1:11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>
      <c r="A10" s="19">
        <v>2019</v>
      </c>
      <c r="B10" s="71">
        <v>6547.8770000000004</v>
      </c>
      <c r="C10" s="71">
        <v>5826.8680000000004</v>
      </c>
      <c r="D10" s="95">
        <v>6299.5389999999998</v>
      </c>
      <c r="E10" s="63">
        <v>1.6957144872756464</v>
      </c>
      <c r="F10" s="94">
        <v>3680109.9989820002</v>
      </c>
      <c r="G10" s="94">
        <v>2237370.1640105569</v>
      </c>
      <c r="H10" s="94">
        <v>117182.24099999999</v>
      </c>
      <c r="I10" s="94">
        <v>15020.857138702042</v>
      </c>
      <c r="J10" s="94">
        <v>9132.1231184104381</v>
      </c>
      <c r="K10" s="94">
        <v>478.29486122448981</v>
      </c>
    </row>
    <row r="11" spans="1:11">
      <c r="A11" s="19">
        <v>2020</v>
      </c>
      <c r="B11" s="71">
        <v>6325.4059999999999</v>
      </c>
      <c r="C11" s="71">
        <v>3937.6320000000001</v>
      </c>
      <c r="D11" s="95">
        <v>5979.0730000000003</v>
      </c>
      <c r="E11" s="63">
        <v>-5.0871341537848958</v>
      </c>
      <c r="F11" s="94">
        <v>2871220.4884640002</v>
      </c>
      <c r="G11" s="94">
        <v>2231483.246475691</v>
      </c>
      <c r="H11" s="94">
        <v>166507.50899999999</v>
      </c>
      <c r="I11" s="94">
        <v>11864.547472991737</v>
      </c>
      <c r="J11" s="94">
        <v>9221.0051507259959</v>
      </c>
      <c r="K11" s="94">
        <v>688.04755785123973</v>
      </c>
    </row>
    <row r="12" spans="1:11" s="49" customFormat="1">
      <c r="A12" s="70">
        <v>2021</v>
      </c>
      <c r="B12" s="71">
        <v>6723.3860000000004</v>
      </c>
      <c r="C12" s="71">
        <v>5760.5839999999998</v>
      </c>
      <c r="D12" s="95">
        <v>6581.482</v>
      </c>
      <c r="E12" s="63">
        <v>10.075290935568098</v>
      </c>
      <c r="F12" s="94">
        <v>5568401.8071750002</v>
      </c>
      <c r="G12" s="94">
        <v>3317522.8861322482</v>
      </c>
      <c r="H12" s="94">
        <v>325415.96999999997</v>
      </c>
      <c r="I12" s="94">
        <v>22544.136871153845</v>
      </c>
      <c r="J12" s="94">
        <v>13431.266745474688</v>
      </c>
      <c r="K12" s="94">
        <v>1317.4735627530363</v>
      </c>
    </row>
    <row r="13" spans="1:11" s="49" customFormat="1">
      <c r="A13" s="70">
        <v>2022</v>
      </c>
      <c r="B13" s="71">
        <v>7318.0159999999996</v>
      </c>
      <c r="C13" s="71">
        <v>6568.1729999999998</v>
      </c>
      <c r="D13" s="95">
        <v>6850.6189999999997</v>
      </c>
      <c r="E13" s="63">
        <v>4.0893069372521218</v>
      </c>
      <c r="F13" s="94">
        <v>6297799.4284450002</v>
      </c>
      <c r="G13" s="94">
        <v>3628382.8917962862</v>
      </c>
      <c r="H13" s="94">
        <v>330012.28399999999</v>
      </c>
      <c r="I13" s="94">
        <v>25600.810684735774</v>
      </c>
      <c r="J13" s="94">
        <v>14749.523950391405</v>
      </c>
      <c r="K13" s="94">
        <v>1341.5133495934961</v>
      </c>
    </row>
    <row r="14" spans="1:11" s="49" customFormat="1">
      <c r="A14" s="70">
        <v>2023</v>
      </c>
      <c r="B14" s="71">
        <v>6945.4769999999999</v>
      </c>
      <c r="C14" s="71">
        <v>6565.7280000000001</v>
      </c>
      <c r="D14" s="95">
        <v>6869.5720000000001</v>
      </c>
      <c r="E14" s="63">
        <v>0.27666113091386968</v>
      </c>
      <c r="F14" s="94">
        <v>2532108.2232479998</v>
      </c>
      <c r="G14" s="94">
        <v>1274420.3728956811</v>
      </c>
      <c r="H14" s="94">
        <v>154267.82800000001</v>
      </c>
      <c r="I14" s="94">
        <v>20420.227606838707</v>
      </c>
      <c r="J14" s="94">
        <v>10277.583652384523</v>
      </c>
      <c r="K14" s="94">
        <v>1244.0953870967744</v>
      </c>
    </row>
    <row r="15" spans="1:11" s="49" customForma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1" s="49" customFormat="1">
      <c r="A16" s="65" t="s">
        <v>4</v>
      </c>
      <c r="B16" s="71">
        <v>6898.9809999999998</v>
      </c>
      <c r="C16" s="71">
        <v>6584.4530000000004</v>
      </c>
      <c r="D16" s="71">
        <v>6839.3419999999996</v>
      </c>
      <c r="E16" s="63">
        <v>-0.16461286199101197</v>
      </c>
      <c r="F16" s="94">
        <v>415194.38401799998</v>
      </c>
      <c r="G16" s="94">
        <v>216807.79249685301</v>
      </c>
      <c r="H16" s="94">
        <v>24389.999</v>
      </c>
      <c r="I16" s="94">
        <v>19771.161143714286</v>
      </c>
      <c r="J16" s="94">
        <v>10324.180595088239</v>
      </c>
      <c r="K16" s="94">
        <v>1161.4285238095238</v>
      </c>
    </row>
    <row r="17" spans="1:11" s="49" customFormat="1">
      <c r="A17" s="65" t="s">
        <v>10</v>
      </c>
      <c r="B17" s="71">
        <v>6941.8549999999996</v>
      </c>
      <c r="C17" s="71">
        <v>6809.9679999999998</v>
      </c>
      <c r="D17" s="71">
        <v>6843.2389999999996</v>
      </c>
      <c r="E17" s="63">
        <v>-0.10772749148653733</v>
      </c>
      <c r="F17" s="94">
        <v>411991.47</v>
      </c>
      <c r="G17" s="94">
        <v>197045.23690320301</v>
      </c>
      <c r="H17" s="94">
        <v>22647.789000000001</v>
      </c>
      <c r="I17" s="94">
        <v>42047.2542034</v>
      </c>
      <c r="J17" s="94">
        <v>9852.2618451601502</v>
      </c>
      <c r="K17" s="94">
        <v>1132.3894499999999</v>
      </c>
    </row>
    <row r="18" spans="1:11" s="49" customFormat="1">
      <c r="A18" s="38" t="s">
        <v>5</v>
      </c>
      <c r="B18" s="71">
        <v>6857.415</v>
      </c>
      <c r="C18" s="71">
        <v>6565.7280000000001</v>
      </c>
      <c r="D18" s="95">
        <v>6805.277</v>
      </c>
      <c r="E18" s="63">
        <v>-0.66186719769410107</v>
      </c>
      <c r="F18" s="94">
        <v>428953.61386899999</v>
      </c>
      <c r="G18" s="94">
        <v>215889.65350744399</v>
      </c>
      <c r="H18" s="94">
        <v>26784.656999999999</v>
      </c>
      <c r="I18" s="94">
        <v>20426.362565190477</v>
      </c>
      <c r="J18" s="94">
        <v>10280.459690830667</v>
      </c>
      <c r="K18" s="94">
        <v>1275.4598571428571</v>
      </c>
    </row>
    <row r="19" spans="1:11" s="49" customFormat="1">
      <c r="A19" s="38" t="s">
        <v>6</v>
      </c>
      <c r="B19" s="71">
        <v>6945.4769999999999</v>
      </c>
      <c r="C19" s="71">
        <v>6771.2349999999997</v>
      </c>
      <c r="D19" s="71">
        <v>6915.7160000000003</v>
      </c>
      <c r="E19" s="63">
        <v>0.95023529990502564</v>
      </c>
      <c r="F19" s="47">
        <v>251745.75438</v>
      </c>
      <c r="G19" s="47">
        <v>154689.59638748999</v>
      </c>
      <c r="H19" s="47">
        <v>18467.017</v>
      </c>
      <c r="I19" s="47">
        <v>17981.839598571427</v>
      </c>
      <c r="J19" s="47">
        <v>11049.256884820716</v>
      </c>
      <c r="K19" s="47">
        <v>1319.0726428571429</v>
      </c>
    </row>
    <row r="20" spans="1:11" s="49" customFormat="1">
      <c r="A20" s="38" t="s">
        <v>7</v>
      </c>
      <c r="B20" s="71">
        <v>6863.3019999999997</v>
      </c>
      <c r="C20" s="71">
        <v>6633.2610000000004</v>
      </c>
      <c r="D20" s="71">
        <v>6633.2610000000004</v>
      </c>
      <c r="E20" s="63">
        <v>-3.1728227770366337</v>
      </c>
      <c r="F20" s="47">
        <v>488865.55880499998</v>
      </c>
      <c r="G20" s="94">
        <v>235016.92192420701</v>
      </c>
      <c r="H20" s="94">
        <v>28420.116999999998</v>
      </c>
      <c r="I20" s="94">
        <v>23279.31232404762</v>
      </c>
      <c r="J20" s="94">
        <v>11191.281996390808</v>
      </c>
      <c r="K20" s="94">
        <v>1353.3389047619048</v>
      </c>
    </row>
    <row r="21" spans="1:11" s="49" customFormat="1" ht="14.25" customHeight="1">
      <c r="A21" s="38" t="s">
        <v>11</v>
      </c>
      <c r="B21" s="71">
        <v>6722.3729999999996</v>
      </c>
      <c r="C21" s="71">
        <v>6618.9229999999998</v>
      </c>
      <c r="D21" s="71">
        <v>6661.8789999999999</v>
      </c>
      <c r="E21" s="63">
        <v>-2.7550795044944083</v>
      </c>
      <c r="F21" s="47">
        <v>336058.43446299998</v>
      </c>
      <c r="G21" s="94">
        <v>164191.16479575899</v>
      </c>
      <c r="H21" s="94">
        <v>21184.52</v>
      </c>
      <c r="I21" s="94">
        <v>19768.14320370588</v>
      </c>
      <c r="J21" s="94">
        <v>9658.303811515234</v>
      </c>
      <c r="K21" s="94">
        <v>1246.1482352941175</v>
      </c>
    </row>
    <row r="22" spans="1:11" s="49" customFormat="1">
      <c r="A22" s="38" t="s">
        <v>750</v>
      </c>
      <c r="B22" s="71">
        <v>6869.5720000000001</v>
      </c>
      <c r="C22" s="71">
        <v>6681.7539999999999</v>
      </c>
      <c r="D22" s="71">
        <v>6869.5720000000001</v>
      </c>
      <c r="E22" s="71">
        <v>0.27666113091386968</v>
      </c>
      <c r="F22" s="71">
        <v>199299.007514</v>
      </c>
      <c r="G22" s="71">
        <v>90780.006880725006</v>
      </c>
      <c r="H22" s="71">
        <v>12373.728999999999</v>
      </c>
      <c r="I22" s="71">
        <v>19929.9007514</v>
      </c>
      <c r="J22" s="71">
        <v>9078.0006880724995</v>
      </c>
      <c r="K22" s="71">
        <v>1237.3728999999998</v>
      </c>
    </row>
    <row r="23" spans="1:11" s="49" customFormat="1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 s="49" customFormat="1">
      <c r="A24" s="70" t="s">
        <v>751</v>
      </c>
      <c r="B24" s="71">
        <v>6757.3310000000001</v>
      </c>
      <c r="C24" s="71">
        <v>6681.7539999999999</v>
      </c>
      <c r="D24" s="95">
        <v>6716.4589999999998</v>
      </c>
      <c r="E24" s="63">
        <v>0.8192883719443107</v>
      </c>
      <c r="F24" s="94">
        <v>94105.421344000002</v>
      </c>
      <c r="G24" s="94">
        <v>46477.066072774003</v>
      </c>
      <c r="H24" s="94">
        <v>6135.375</v>
      </c>
      <c r="I24" s="94">
        <v>18821.084268800001</v>
      </c>
      <c r="J24" s="94">
        <v>9295.413214554801</v>
      </c>
      <c r="K24" s="94">
        <v>1227.075</v>
      </c>
    </row>
    <row r="25" spans="1:11" s="49" customFormat="1">
      <c r="A25" s="70" t="s">
        <v>868</v>
      </c>
      <c r="B25" s="71">
        <v>6869.5720000000001</v>
      </c>
      <c r="C25" s="71">
        <v>6731.0379999999996</v>
      </c>
      <c r="D25" s="95">
        <v>6869.5720000000001</v>
      </c>
      <c r="E25" s="63">
        <v>2.2796684979391713</v>
      </c>
      <c r="F25" s="94">
        <v>105193.58617</v>
      </c>
      <c r="G25" s="94">
        <v>44302.940807951003</v>
      </c>
      <c r="H25" s="94">
        <v>6238.3540000000003</v>
      </c>
      <c r="I25" s="94">
        <v>21038.717234</v>
      </c>
      <c r="J25" s="94">
        <v>8860.5881615901999</v>
      </c>
      <c r="K25" s="94">
        <v>1247.6708000000001</v>
      </c>
    </row>
    <row r="26" spans="1:11" s="49" customForma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 s="49" customFormat="1">
      <c r="A27" s="70" t="s">
        <v>869</v>
      </c>
      <c r="B27" s="95">
        <v>6763.5460000000003</v>
      </c>
      <c r="C27" s="95">
        <v>6725.634</v>
      </c>
      <c r="D27" s="95">
        <v>6731.0379999999996</v>
      </c>
      <c r="E27" s="63">
        <v>0.21706378316311803</v>
      </c>
      <c r="F27" s="94">
        <v>23819.187307</v>
      </c>
      <c r="G27" s="94">
        <v>7491.7844882859999</v>
      </c>
      <c r="H27" s="94">
        <v>1308.1679999999999</v>
      </c>
      <c r="I27" s="94">
        <v>23819.187307</v>
      </c>
      <c r="J27" s="94">
        <v>7491.7844882859999</v>
      </c>
      <c r="K27" s="94">
        <v>1308.1679999999999</v>
      </c>
    </row>
    <row r="28" spans="1:11" s="49" customFormat="1">
      <c r="A28" s="70" t="s">
        <v>870</v>
      </c>
      <c r="B28" s="95">
        <v>6796.924</v>
      </c>
      <c r="C28" s="95">
        <v>6731.8029999999999</v>
      </c>
      <c r="D28" s="95">
        <v>6796.924</v>
      </c>
      <c r="E28" s="63">
        <v>0.9788386278609692</v>
      </c>
      <c r="F28" s="94">
        <v>22535.483979000001</v>
      </c>
      <c r="G28" s="94">
        <v>8797.4656091340003</v>
      </c>
      <c r="H28" s="94">
        <v>1293.279</v>
      </c>
      <c r="I28" s="94">
        <v>22535.483979000001</v>
      </c>
      <c r="J28" s="94">
        <v>8797.4656091340003</v>
      </c>
      <c r="K28" s="94">
        <v>1293.279</v>
      </c>
    </row>
    <row r="29" spans="1:11" s="49" customFormat="1">
      <c r="A29" s="70" t="s">
        <v>871</v>
      </c>
      <c r="B29" s="71">
        <v>6820.1790000000001</v>
      </c>
      <c r="C29" s="71">
        <v>6785.8559999999998</v>
      </c>
      <c r="D29" s="71">
        <v>6808.2089999999998</v>
      </c>
      <c r="E29" s="63">
        <v>0.16603098695821603</v>
      </c>
      <c r="F29" s="47">
        <v>20385.160118</v>
      </c>
      <c r="G29" s="47">
        <v>9192.5272351990006</v>
      </c>
      <c r="H29" s="47">
        <v>1339.9770000000001</v>
      </c>
      <c r="I29" s="47">
        <v>20385.160118</v>
      </c>
      <c r="J29" s="47">
        <v>9192.5272351990006</v>
      </c>
      <c r="K29" s="47">
        <v>1339.9770000000001</v>
      </c>
    </row>
    <row r="30" spans="1:11" s="49" customFormat="1">
      <c r="A30" s="70" t="s">
        <v>872</v>
      </c>
      <c r="B30" s="71">
        <v>6835.7380000000003</v>
      </c>
      <c r="C30" s="71">
        <v>6783.741</v>
      </c>
      <c r="D30" s="71">
        <v>6810.2129999999997</v>
      </c>
      <c r="E30" s="63">
        <v>2.9435054064878226E-2</v>
      </c>
      <c r="F30" s="47">
        <v>19778.711567999999</v>
      </c>
      <c r="G30" s="47">
        <v>9790.9912449870008</v>
      </c>
      <c r="H30" s="47">
        <v>1200.9749999999999</v>
      </c>
      <c r="I30" s="47">
        <v>19778.711567999999</v>
      </c>
      <c r="J30" s="47">
        <v>9790.9912449870008</v>
      </c>
      <c r="K30" s="47">
        <v>1200.9749999999999</v>
      </c>
    </row>
    <row r="31" spans="1:11" s="49" customFormat="1">
      <c r="A31" s="70" t="s">
        <v>873</v>
      </c>
      <c r="B31" s="71">
        <v>6874.7759999999998</v>
      </c>
      <c r="C31" s="71">
        <v>6820.5119999999997</v>
      </c>
      <c r="D31" s="71">
        <v>6869.5720000000001</v>
      </c>
      <c r="E31" s="63">
        <v>0.87161737819360985</v>
      </c>
      <c r="F31" s="47">
        <v>18675.043197999999</v>
      </c>
      <c r="G31" s="47">
        <v>9030.1722303450006</v>
      </c>
      <c r="H31" s="47">
        <v>1095.9549999999999</v>
      </c>
      <c r="I31" s="47">
        <v>18675.043197999999</v>
      </c>
      <c r="J31" s="47">
        <v>9030.1722303450006</v>
      </c>
      <c r="K31" s="47">
        <v>1095.9549999999999</v>
      </c>
    </row>
    <row r="32" spans="1:11" ht="14.25" customHeight="1"/>
    <row r="33" spans="1:3">
      <c r="A33" s="20" t="s">
        <v>31</v>
      </c>
    </row>
    <row r="34" spans="1:3">
      <c r="A34" s="20" t="s">
        <v>261</v>
      </c>
    </row>
    <row r="35" spans="1:3">
      <c r="A35" s="20" t="s">
        <v>33</v>
      </c>
    </row>
    <row r="37" spans="1:3">
      <c r="C37" s="1"/>
    </row>
    <row r="63" spans="1:11" ht="7.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</row>
    <row r="64" spans="1:11" s="3" customFormat="1">
      <c r="A64" s="15"/>
      <c r="B64" s="15"/>
      <c r="C64" s="15"/>
      <c r="D64" s="99"/>
      <c r="E64" s="99"/>
      <c r="F64" s="99"/>
      <c r="G64" s="99"/>
      <c r="H64" s="99"/>
      <c r="I64" s="99"/>
      <c r="J64" s="99"/>
      <c r="K64" s="105" t="s">
        <v>185</v>
      </c>
    </row>
  </sheetData>
  <sheetProtection formatRows="0" selectLockedCells="1"/>
  <mergeCells count="6">
    <mergeCell ref="I2:K2"/>
    <mergeCell ref="A7:A8"/>
    <mergeCell ref="I7:K7"/>
    <mergeCell ref="A5:K5"/>
    <mergeCell ref="F7:H7"/>
    <mergeCell ref="B7:E7"/>
  </mergeCells>
  <printOptions horizontalCentered="1"/>
  <pageMargins left="0.25" right="0.25" top="0.5" bottom="0.5" header="0.3" footer="0.3"/>
  <pageSetup paperSize="9" scale="83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2:K64"/>
  <sheetViews>
    <sheetView tabSelected="1" view="pageBreakPreview" zoomScaleNormal="130" zoomScaleSheetLayoutView="100" workbookViewId="0">
      <selection activeCell="H20" sqref="H20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I2" s="361" t="s">
        <v>490</v>
      </c>
      <c r="J2" s="361"/>
      <c r="K2" s="361"/>
    </row>
    <row r="3" spans="1:1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5" spans="1:11">
      <c r="A5" s="367" t="s">
        <v>706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</row>
    <row r="6" spans="1:11">
      <c r="A6" s="9"/>
      <c r="B6" s="9"/>
      <c r="C6" s="9"/>
      <c r="D6" s="9"/>
      <c r="E6" s="9"/>
    </row>
    <row r="7" spans="1:11">
      <c r="A7" s="362" t="s">
        <v>512</v>
      </c>
      <c r="B7" s="364" t="s">
        <v>694</v>
      </c>
      <c r="C7" s="365"/>
      <c r="D7" s="365"/>
      <c r="E7" s="366"/>
      <c r="F7" s="368" t="s">
        <v>513</v>
      </c>
      <c r="G7" s="369"/>
      <c r="H7" s="370"/>
      <c r="I7" s="364" t="s">
        <v>514</v>
      </c>
      <c r="J7" s="365"/>
      <c r="K7" s="366"/>
    </row>
    <row r="8" spans="1:11">
      <c r="A8" s="363"/>
      <c r="B8" s="56" t="s">
        <v>707</v>
      </c>
      <c r="C8" s="57" t="s">
        <v>708</v>
      </c>
      <c r="D8" s="57" t="s">
        <v>515</v>
      </c>
      <c r="E8" s="58" t="s">
        <v>28</v>
      </c>
      <c r="F8" s="57" t="s">
        <v>29</v>
      </c>
      <c r="G8" s="57" t="s">
        <v>516</v>
      </c>
      <c r="H8" s="60" t="s">
        <v>32</v>
      </c>
      <c r="I8" s="57" t="s">
        <v>29</v>
      </c>
      <c r="J8" s="57" t="s">
        <v>516</v>
      </c>
      <c r="K8" s="60" t="s">
        <v>32</v>
      </c>
    </row>
    <row r="9" spans="1:11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>
      <c r="A10" s="19">
        <v>2019</v>
      </c>
      <c r="B10" s="71">
        <v>6547.8770000000004</v>
      </c>
      <c r="C10" s="71">
        <v>5826.8680000000004</v>
      </c>
      <c r="D10" s="95">
        <v>6299.5389999999998</v>
      </c>
      <c r="E10" s="63">
        <v>1.6957144872756464</v>
      </c>
      <c r="F10" s="94">
        <v>3680109.9989820002</v>
      </c>
      <c r="G10" s="94">
        <v>2237370.1640105569</v>
      </c>
      <c r="H10" s="94">
        <v>117182.24099999999</v>
      </c>
      <c r="I10" s="94">
        <v>15020.857138702042</v>
      </c>
      <c r="J10" s="94">
        <v>9132.1231184104381</v>
      </c>
      <c r="K10" s="94">
        <v>478.29486122448981</v>
      </c>
    </row>
    <row r="11" spans="1:11">
      <c r="A11" s="19">
        <v>2020</v>
      </c>
      <c r="B11" s="71">
        <v>6325.4059999999999</v>
      </c>
      <c r="C11" s="71">
        <v>3937.6320000000001</v>
      </c>
      <c r="D11" s="95">
        <v>5979.0730000000003</v>
      </c>
      <c r="E11" s="63">
        <v>-5.0871341537848958</v>
      </c>
      <c r="F11" s="94">
        <v>2871220.4884640002</v>
      </c>
      <c r="G11" s="94">
        <v>2231483.246475691</v>
      </c>
      <c r="H11" s="94">
        <v>166507.50899999999</v>
      </c>
      <c r="I11" s="94">
        <v>11864.547472991737</v>
      </c>
      <c r="J11" s="94">
        <v>9221.0051507259959</v>
      </c>
      <c r="K11" s="94">
        <v>688.04755785123973</v>
      </c>
    </row>
    <row r="12" spans="1:11" s="49" customFormat="1">
      <c r="A12" s="70">
        <v>2021</v>
      </c>
      <c r="B12" s="71">
        <v>6723.3860000000004</v>
      </c>
      <c r="C12" s="71">
        <v>5760.5839999999998</v>
      </c>
      <c r="D12" s="95">
        <v>6581.482</v>
      </c>
      <c r="E12" s="63">
        <v>10.075290935568098</v>
      </c>
      <c r="F12" s="94">
        <v>5568401.8071750002</v>
      </c>
      <c r="G12" s="94">
        <v>3317522.8861322482</v>
      </c>
      <c r="H12" s="94">
        <v>325415.96999999997</v>
      </c>
      <c r="I12" s="94">
        <v>22544.136871153845</v>
      </c>
      <c r="J12" s="94">
        <v>13431.266745474688</v>
      </c>
      <c r="K12" s="94">
        <v>1317.4735627530363</v>
      </c>
    </row>
    <row r="13" spans="1:11" s="49" customFormat="1">
      <c r="A13" s="70">
        <v>2022</v>
      </c>
      <c r="B13" s="71">
        <v>7318.0159999999996</v>
      </c>
      <c r="C13" s="71">
        <v>6568.1729999999998</v>
      </c>
      <c r="D13" s="95">
        <v>6850.6189999999997</v>
      </c>
      <c r="E13" s="63">
        <v>4.0893069372521218</v>
      </c>
      <c r="F13" s="94">
        <v>6297799.4284450002</v>
      </c>
      <c r="G13" s="94">
        <v>3628382.8917962862</v>
      </c>
      <c r="H13" s="94">
        <v>330012.28399999999</v>
      </c>
      <c r="I13" s="94">
        <v>25600.810684735774</v>
      </c>
      <c r="J13" s="94">
        <v>14749.523950391405</v>
      </c>
      <c r="K13" s="94">
        <v>1341.5133495934961</v>
      </c>
    </row>
    <row r="14" spans="1:11" s="49" customFormat="1">
      <c r="A14" s="70">
        <v>2023</v>
      </c>
      <c r="B14" s="71">
        <v>6945.4769999999999</v>
      </c>
      <c r="C14" s="71">
        <v>6565.7280000000001</v>
      </c>
      <c r="D14" s="95">
        <v>6869.5720000000001</v>
      </c>
      <c r="E14" s="63">
        <v>0.27666113091386968</v>
      </c>
      <c r="F14" s="94">
        <v>2532108.2232479998</v>
      </c>
      <c r="G14" s="94">
        <v>1274420.3728956811</v>
      </c>
      <c r="H14" s="94">
        <v>154267.82800000001</v>
      </c>
      <c r="I14" s="94">
        <v>20420.227606838707</v>
      </c>
      <c r="J14" s="94">
        <v>10277.583652384523</v>
      </c>
      <c r="K14" s="94">
        <v>1244.0953870967744</v>
      </c>
    </row>
    <row r="15" spans="1:11" s="49" customFormat="1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1" s="49" customFormat="1">
      <c r="A16" s="65" t="s">
        <v>517</v>
      </c>
      <c r="B16" s="71">
        <v>6898.9809999999998</v>
      </c>
      <c r="C16" s="71">
        <v>6584.4530000000004</v>
      </c>
      <c r="D16" s="71">
        <v>6839.3419999999996</v>
      </c>
      <c r="E16" s="63">
        <v>-0.16461286199101197</v>
      </c>
      <c r="F16" s="94">
        <v>415194.38401799998</v>
      </c>
      <c r="G16" s="94">
        <v>216807.79249685301</v>
      </c>
      <c r="H16" s="94">
        <v>24389.999</v>
      </c>
      <c r="I16" s="94">
        <v>19771.161143714286</v>
      </c>
      <c r="J16" s="94">
        <v>10324.180595088239</v>
      </c>
      <c r="K16" s="94">
        <v>1161.4285238095238</v>
      </c>
    </row>
    <row r="17" spans="1:11" s="49" customFormat="1">
      <c r="A17" s="65" t="s">
        <v>518</v>
      </c>
      <c r="B17" s="71">
        <v>6941.8549999999996</v>
      </c>
      <c r="C17" s="71">
        <v>6809.9679999999998</v>
      </c>
      <c r="D17" s="71">
        <v>6843.2389999999996</v>
      </c>
      <c r="E17" s="63">
        <v>-0.10772749148653733</v>
      </c>
      <c r="F17" s="94">
        <v>411991.47</v>
      </c>
      <c r="G17" s="94">
        <v>197045.23690320301</v>
      </c>
      <c r="H17" s="94">
        <v>22647.789000000001</v>
      </c>
      <c r="I17" s="94">
        <v>42047.2542034</v>
      </c>
      <c r="J17" s="94">
        <v>9852.2618451601502</v>
      </c>
      <c r="K17" s="94">
        <v>1132.3894499999999</v>
      </c>
    </row>
    <row r="18" spans="1:11" s="49" customFormat="1">
      <c r="A18" s="65" t="s">
        <v>519</v>
      </c>
      <c r="B18" s="71">
        <v>6857.415</v>
      </c>
      <c r="C18" s="71">
        <v>6565.7280000000001</v>
      </c>
      <c r="D18" s="95">
        <v>6805.277</v>
      </c>
      <c r="E18" s="63">
        <v>-0.66186719769410107</v>
      </c>
      <c r="F18" s="94">
        <v>428953.61386899999</v>
      </c>
      <c r="G18" s="94">
        <v>215889.65350744399</v>
      </c>
      <c r="H18" s="94">
        <v>26784.656999999999</v>
      </c>
      <c r="I18" s="94">
        <v>20426.362565190477</v>
      </c>
      <c r="J18" s="94">
        <v>10280.459690830667</v>
      </c>
      <c r="K18" s="94">
        <v>1275.4598571428571</v>
      </c>
    </row>
    <row r="19" spans="1:11" s="49" customFormat="1">
      <c r="A19" s="65" t="s">
        <v>6</v>
      </c>
      <c r="B19" s="71">
        <v>6945.4769999999999</v>
      </c>
      <c r="C19" s="71">
        <v>6771.2349999999997</v>
      </c>
      <c r="D19" s="71">
        <v>6915.7160000000003</v>
      </c>
      <c r="E19" s="63">
        <v>0.95023529990502564</v>
      </c>
      <c r="F19" s="47">
        <v>251745.75438</v>
      </c>
      <c r="G19" s="47">
        <v>154689.59638748999</v>
      </c>
      <c r="H19" s="47">
        <v>18467.017</v>
      </c>
      <c r="I19" s="47">
        <v>17981.839598571427</v>
      </c>
      <c r="J19" s="47">
        <v>11049.256884820716</v>
      </c>
      <c r="K19" s="47">
        <v>1319.0726428571429</v>
      </c>
    </row>
    <row r="20" spans="1:11" s="49" customFormat="1">
      <c r="A20" s="65" t="s">
        <v>520</v>
      </c>
      <c r="B20" s="71">
        <v>6863.3019999999997</v>
      </c>
      <c r="C20" s="71">
        <v>6633.2610000000004</v>
      </c>
      <c r="D20" s="71">
        <v>6633.2610000000004</v>
      </c>
      <c r="E20" s="63">
        <v>-3.1728227770366337</v>
      </c>
      <c r="F20" s="47">
        <v>488865.55880499998</v>
      </c>
      <c r="G20" s="94">
        <v>235016.92192420701</v>
      </c>
      <c r="H20" s="94">
        <v>28420.116999999998</v>
      </c>
      <c r="I20" s="94">
        <v>23279.31232404762</v>
      </c>
      <c r="J20" s="94">
        <v>11191.281996390808</v>
      </c>
      <c r="K20" s="94">
        <v>1353.3389047619048</v>
      </c>
    </row>
    <row r="21" spans="1:11" s="49" customFormat="1" ht="14.25" customHeight="1">
      <c r="A21" s="65" t="s">
        <v>521</v>
      </c>
      <c r="B21" s="71">
        <v>6722.3729999999996</v>
      </c>
      <c r="C21" s="71">
        <v>6618.9229999999998</v>
      </c>
      <c r="D21" s="71">
        <v>6661.8789999999999</v>
      </c>
      <c r="E21" s="63">
        <v>-2.7550795044944083</v>
      </c>
      <c r="F21" s="47">
        <v>336058.43446299998</v>
      </c>
      <c r="G21" s="94">
        <v>164191.16479575899</v>
      </c>
      <c r="H21" s="94">
        <v>21184.52</v>
      </c>
      <c r="I21" s="94">
        <v>19768.14320370588</v>
      </c>
      <c r="J21" s="94">
        <v>9658.303811515234</v>
      </c>
      <c r="K21" s="94">
        <v>1246.1482352941175</v>
      </c>
    </row>
    <row r="22" spans="1:11" s="49" customFormat="1">
      <c r="A22" s="65" t="s">
        <v>752</v>
      </c>
      <c r="B22" s="71">
        <v>6869.5720000000001</v>
      </c>
      <c r="C22" s="71">
        <v>6681.7539999999999</v>
      </c>
      <c r="D22" s="71">
        <v>6869.5720000000001</v>
      </c>
      <c r="E22" s="71">
        <v>0.27666113091386968</v>
      </c>
      <c r="F22" s="71">
        <v>199299.007514</v>
      </c>
      <c r="G22" s="71">
        <v>90780.006880725006</v>
      </c>
      <c r="H22" s="71">
        <v>12373.728999999999</v>
      </c>
      <c r="I22" s="71">
        <v>19929.9007514</v>
      </c>
      <c r="J22" s="71">
        <v>9078.0006880724995</v>
      </c>
      <c r="K22" s="71">
        <v>1237.3728999999998</v>
      </c>
    </row>
    <row r="23" spans="1:11" s="49" customFormat="1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1:11" s="49" customFormat="1">
      <c r="A24" s="70" t="s">
        <v>751</v>
      </c>
      <c r="B24" s="71">
        <v>6757.3310000000001</v>
      </c>
      <c r="C24" s="71">
        <v>6681.7539999999999</v>
      </c>
      <c r="D24" s="95">
        <v>6716.4589999999998</v>
      </c>
      <c r="E24" s="63">
        <v>0.8192883719443107</v>
      </c>
      <c r="F24" s="94">
        <v>94105.421344000002</v>
      </c>
      <c r="G24" s="94">
        <v>46477.066072774003</v>
      </c>
      <c r="H24" s="94">
        <v>6135.375</v>
      </c>
      <c r="I24" s="94">
        <v>18821.084268800001</v>
      </c>
      <c r="J24" s="94">
        <v>9295.413214554801</v>
      </c>
      <c r="K24" s="94">
        <v>1227.075</v>
      </c>
    </row>
    <row r="25" spans="1:11" s="49" customFormat="1">
      <c r="A25" s="70" t="s">
        <v>868</v>
      </c>
      <c r="B25" s="71">
        <v>6869.5720000000001</v>
      </c>
      <c r="C25" s="71">
        <v>6731.0379999999996</v>
      </c>
      <c r="D25" s="95">
        <v>6869.5720000000001</v>
      </c>
      <c r="E25" s="63">
        <v>2.2796684979391713</v>
      </c>
      <c r="F25" s="94">
        <v>105193.58617</v>
      </c>
      <c r="G25" s="94">
        <v>44302.940807951003</v>
      </c>
      <c r="H25" s="94">
        <v>6238.3540000000003</v>
      </c>
      <c r="I25" s="94">
        <v>21038.717234</v>
      </c>
      <c r="J25" s="94">
        <v>8860.5881615901999</v>
      </c>
      <c r="K25" s="94">
        <v>1247.6708000000001</v>
      </c>
    </row>
    <row r="26" spans="1:11" s="49" customForma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 s="49" customFormat="1">
      <c r="A27" s="70" t="s">
        <v>869</v>
      </c>
      <c r="B27" s="95">
        <v>6763.5460000000003</v>
      </c>
      <c r="C27" s="95">
        <v>6725.634</v>
      </c>
      <c r="D27" s="95">
        <v>6731.0379999999996</v>
      </c>
      <c r="E27" s="63">
        <v>0.21706378316311803</v>
      </c>
      <c r="F27" s="94">
        <v>23819.187307</v>
      </c>
      <c r="G27" s="94">
        <v>7491.7844882859999</v>
      </c>
      <c r="H27" s="94">
        <v>1308.1679999999999</v>
      </c>
      <c r="I27" s="94">
        <v>23819.187307</v>
      </c>
      <c r="J27" s="94">
        <v>7491.7844882859999</v>
      </c>
      <c r="K27" s="94">
        <v>1308.1679999999999</v>
      </c>
    </row>
    <row r="28" spans="1:11" s="49" customFormat="1">
      <c r="A28" s="70" t="s">
        <v>870</v>
      </c>
      <c r="B28" s="95">
        <v>6796.924</v>
      </c>
      <c r="C28" s="95">
        <v>6731.8029999999999</v>
      </c>
      <c r="D28" s="95">
        <v>6796.924</v>
      </c>
      <c r="E28" s="63">
        <v>0.9788386278609692</v>
      </c>
      <c r="F28" s="94">
        <v>22535.483979000001</v>
      </c>
      <c r="G28" s="94">
        <v>8797.4656091340003</v>
      </c>
      <c r="H28" s="94">
        <v>1293.279</v>
      </c>
      <c r="I28" s="94">
        <v>22535.483979000001</v>
      </c>
      <c r="J28" s="94">
        <v>8797.4656091340003</v>
      </c>
      <c r="K28" s="94">
        <v>1293.279</v>
      </c>
    </row>
    <row r="29" spans="1:11" s="49" customFormat="1">
      <c r="A29" s="70" t="s">
        <v>871</v>
      </c>
      <c r="B29" s="71">
        <v>6820.1790000000001</v>
      </c>
      <c r="C29" s="71">
        <v>6785.8559999999998</v>
      </c>
      <c r="D29" s="71">
        <v>6808.2089999999998</v>
      </c>
      <c r="E29" s="63">
        <v>0.16603098695821603</v>
      </c>
      <c r="F29" s="47">
        <v>20385.160118</v>
      </c>
      <c r="G29" s="47">
        <v>9192.5272351990006</v>
      </c>
      <c r="H29" s="47">
        <v>1339.9770000000001</v>
      </c>
      <c r="I29" s="47">
        <v>20385.160118</v>
      </c>
      <c r="J29" s="47">
        <v>9192.5272351990006</v>
      </c>
      <c r="K29" s="47">
        <v>1339.9770000000001</v>
      </c>
    </row>
    <row r="30" spans="1:11" s="49" customFormat="1">
      <c r="A30" s="70" t="s">
        <v>872</v>
      </c>
      <c r="B30" s="71">
        <v>6835.7380000000003</v>
      </c>
      <c r="C30" s="71">
        <v>6783.741</v>
      </c>
      <c r="D30" s="71">
        <v>6810.2129999999997</v>
      </c>
      <c r="E30" s="63">
        <v>2.9435054064878226E-2</v>
      </c>
      <c r="F30" s="47">
        <v>19778.711567999999</v>
      </c>
      <c r="G30" s="47">
        <v>9790.9912449870008</v>
      </c>
      <c r="H30" s="47">
        <v>1200.9749999999999</v>
      </c>
      <c r="I30" s="47">
        <v>19778.711567999999</v>
      </c>
      <c r="J30" s="47">
        <v>9790.9912449870008</v>
      </c>
      <c r="K30" s="47">
        <v>1200.9749999999999</v>
      </c>
    </row>
    <row r="31" spans="1:11" s="49" customFormat="1">
      <c r="A31" s="70" t="s">
        <v>873</v>
      </c>
      <c r="B31" s="71">
        <v>6874.7759999999998</v>
      </c>
      <c r="C31" s="71">
        <v>6820.5119999999997</v>
      </c>
      <c r="D31" s="71">
        <v>6869.5720000000001</v>
      </c>
      <c r="E31" s="63">
        <v>0.87161737819360985</v>
      </c>
      <c r="F31" s="47">
        <v>18675.043197999999</v>
      </c>
      <c r="G31" s="47">
        <v>9030.1722303450006</v>
      </c>
      <c r="H31" s="47">
        <v>1095.9549999999999</v>
      </c>
      <c r="I31" s="47">
        <v>18675.043197999999</v>
      </c>
      <c r="J31" s="47">
        <v>9030.1722303450006</v>
      </c>
      <c r="K31" s="47">
        <v>1095.9549999999999</v>
      </c>
    </row>
    <row r="32" spans="1:11" ht="14.25" customHeight="1"/>
    <row r="33" spans="1:3">
      <c r="A33" s="20" t="s">
        <v>522</v>
      </c>
    </row>
    <row r="34" spans="1:3">
      <c r="A34" s="20" t="s">
        <v>523</v>
      </c>
    </row>
    <row r="35" spans="1:3">
      <c r="A35" s="20" t="s">
        <v>709</v>
      </c>
    </row>
    <row r="37" spans="1:3">
      <c r="C37" s="1"/>
    </row>
    <row r="63" spans="1:11" ht="7.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</row>
    <row r="64" spans="1:11" s="3" customFormat="1">
      <c r="A64" s="15"/>
      <c r="B64" s="15"/>
      <c r="C64" s="15"/>
      <c r="D64" s="99"/>
      <c r="E64" s="99"/>
      <c r="F64" s="99"/>
      <c r="G64" s="99"/>
      <c r="H64" s="99"/>
      <c r="I64" s="99"/>
      <c r="J64" s="99"/>
      <c r="K64" s="105" t="s">
        <v>524</v>
      </c>
    </row>
  </sheetData>
  <sheetProtection formatRows="0" selectLockedCells="1"/>
  <mergeCells count="6">
    <mergeCell ref="I2:K2"/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2:L59"/>
  <sheetViews>
    <sheetView view="pageBreakPreview" zoomScaleNormal="130" zoomScaleSheetLayoutView="100" zoomScalePageLayoutView="70" workbookViewId="0"/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7" width="8.5546875" bestFit="1" customWidth="1"/>
    <col min="8" max="8" width="7.66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4"/>
      <c r="B2" s="2"/>
      <c r="C2" s="5"/>
      <c r="I2" s="361" t="s">
        <v>331</v>
      </c>
      <c r="J2" s="361"/>
      <c r="K2" s="361"/>
      <c r="L2" s="361"/>
    </row>
    <row r="3" spans="1:12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</row>
    <row r="5" spans="1:12">
      <c r="A5" s="263"/>
      <c r="B5" s="367" t="s">
        <v>34</v>
      </c>
      <c r="C5" s="367"/>
      <c r="D5" s="367"/>
      <c r="E5" s="367"/>
      <c r="F5" s="367"/>
      <c r="G5" s="367"/>
      <c r="H5" s="367"/>
      <c r="I5" s="367"/>
      <c r="J5" s="367"/>
      <c r="K5" s="367"/>
      <c r="L5" s="7"/>
    </row>
    <row r="6" spans="1:12">
      <c r="A6" s="263"/>
      <c r="B6" s="2"/>
    </row>
    <row r="7" spans="1:12">
      <c r="A7" s="263"/>
      <c r="B7" s="374" t="s">
        <v>2</v>
      </c>
      <c r="C7" s="371" t="s">
        <v>17</v>
      </c>
      <c r="D7" s="372"/>
      <c r="E7" s="373"/>
      <c r="F7" s="371" t="s">
        <v>19</v>
      </c>
      <c r="G7" s="372"/>
      <c r="H7" s="373"/>
      <c r="I7" s="371" t="s">
        <v>20</v>
      </c>
      <c r="J7" s="372"/>
      <c r="K7" s="373"/>
    </row>
    <row r="8" spans="1:12">
      <c r="A8" s="263"/>
      <c r="B8" s="375"/>
      <c r="C8" s="54" t="s">
        <v>29</v>
      </c>
      <c r="D8" s="54" t="s">
        <v>30</v>
      </c>
      <c r="E8" s="54" t="s">
        <v>32</v>
      </c>
      <c r="F8" s="54" t="s">
        <v>29</v>
      </c>
      <c r="G8" s="54" t="s">
        <v>30</v>
      </c>
      <c r="H8" s="54" t="s">
        <v>32</v>
      </c>
      <c r="I8" s="54" t="s">
        <v>29</v>
      </c>
      <c r="J8" s="54" t="s">
        <v>30</v>
      </c>
      <c r="K8" s="59" t="s">
        <v>32</v>
      </c>
    </row>
    <row r="9" spans="1:12">
      <c r="A9" s="263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>
      <c r="A10" s="263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>
      <c r="A11" s="263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>
      <c r="A12" s="263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>
      <c r="A13" s="263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>
      <c r="A14" s="263"/>
      <c r="B14" s="70">
        <v>2023</v>
      </c>
      <c r="C14" s="36">
        <v>1972790.8590999998</v>
      </c>
      <c r="D14" s="36">
        <v>1088633.2012113</v>
      </c>
      <c r="E14" s="36">
        <v>146875.462</v>
      </c>
      <c r="F14" s="36">
        <v>133.77119999999999</v>
      </c>
      <c r="G14" s="36">
        <v>27.006490100000004</v>
      </c>
      <c r="H14" s="36">
        <v>1.2559999999999998</v>
      </c>
      <c r="I14" s="36">
        <v>313913.39969999995</v>
      </c>
      <c r="J14" s="36">
        <v>181152.86313252599</v>
      </c>
      <c r="K14" s="36">
        <v>100.43500000000002</v>
      </c>
    </row>
    <row r="15" spans="1:12" s="49" customFormat="1">
      <c r="A15" s="263"/>
      <c r="B15" s="130"/>
      <c r="C15" s="130"/>
      <c r="D15" s="130"/>
      <c r="E15" s="130"/>
      <c r="F15" s="131"/>
      <c r="G15" s="131"/>
      <c r="H15" s="131"/>
      <c r="I15" s="130"/>
      <c r="J15" s="130"/>
      <c r="K15" s="130"/>
    </row>
    <row r="16" spans="1:12" s="49" customFormat="1">
      <c r="A16" s="263"/>
      <c r="B16" s="65" t="s">
        <v>4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9" customFormat="1">
      <c r="A17" s="263"/>
      <c r="B17" s="65" t="s">
        <v>10</v>
      </c>
      <c r="C17" s="36">
        <v>324327.19129999995</v>
      </c>
      <c r="D17" s="36">
        <v>170477.59742079995</v>
      </c>
      <c r="E17" s="36">
        <v>21761.34</v>
      </c>
      <c r="F17" s="36">
        <v>0.92099999999999993</v>
      </c>
      <c r="G17" s="36">
        <v>0.22655619999999996</v>
      </c>
      <c r="H17" s="36">
        <v>0.10200000000000002</v>
      </c>
      <c r="I17" s="36">
        <v>55504.790391999995</v>
      </c>
      <c r="J17" s="36">
        <v>25954.552008425999</v>
      </c>
      <c r="K17" s="36">
        <v>14.164999999999999</v>
      </c>
    </row>
    <row r="18" spans="1:11" s="49" customFormat="1">
      <c r="A18" s="263"/>
      <c r="B18" s="38" t="s">
        <v>5</v>
      </c>
      <c r="C18" s="36">
        <v>323048.2733</v>
      </c>
      <c r="D18" s="36">
        <v>182998.9477324</v>
      </c>
      <c r="E18" s="36">
        <v>24879.314000000002</v>
      </c>
      <c r="F18" s="36">
        <v>1.9857999999999998</v>
      </c>
      <c r="G18" s="36">
        <v>0.74028549999999993</v>
      </c>
      <c r="H18" s="36">
        <v>0.10600000000000002</v>
      </c>
      <c r="I18" s="36">
        <v>40727.527787999999</v>
      </c>
      <c r="J18" s="36">
        <v>31133.598781642002</v>
      </c>
      <c r="K18" s="36">
        <v>15.257999999999999</v>
      </c>
    </row>
    <row r="19" spans="1:11" s="49" customFormat="1">
      <c r="A19" s="263"/>
      <c r="B19" s="38" t="s">
        <v>6</v>
      </c>
      <c r="C19" s="72">
        <v>191109.08119999999</v>
      </c>
      <c r="D19" s="72">
        <v>124042.68158990001</v>
      </c>
      <c r="E19" s="72">
        <v>17304.546000000002</v>
      </c>
      <c r="F19" s="72">
        <v>1.8732999999999995</v>
      </c>
      <c r="G19" s="72">
        <v>4.1838509999999998</v>
      </c>
      <c r="H19" s="72">
        <v>0.16600000000000001</v>
      </c>
      <c r="I19" s="72">
        <v>27417.308055000005</v>
      </c>
      <c r="J19" s="72">
        <v>30131.061334491995</v>
      </c>
      <c r="K19" s="72">
        <v>14.975999999999999</v>
      </c>
    </row>
    <row r="20" spans="1:11" s="49" customFormat="1">
      <c r="A20" s="263"/>
      <c r="B20" s="38" t="s">
        <v>7</v>
      </c>
      <c r="C20" s="36">
        <v>381387.55180000002</v>
      </c>
      <c r="D20" s="36">
        <v>206099.62282049999</v>
      </c>
      <c r="E20" s="36">
        <v>27123.284999999996</v>
      </c>
      <c r="F20" s="36">
        <v>10.712199999999999</v>
      </c>
      <c r="G20" s="36">
        <v>2.7012700000000001</v>
      </c>
      <c r="H20" s="36">
        <v>0.36300000000000004</v>
      </c>
      <c r="I20" s="36">
        <v>70204.986050000007</v>
      </c>
      <c r="J20" s="36">
        <v>28489.041411328002</v>
      </c>
      <c r="K20" s="36">
        <v>17.398999999999997</v>
      </c>
    </row>
    <row r="21" spans="1:11" s="49" customFormat="1" ht="14.25" customHeight="1">
      <c r="A21" s="263"/>
      <c r="B21" s="38" t="s">
        <v>11</v>
      </c>
      <c r="C21" s="36">
        <v>268595.14840000001</v>
      </c>
      <c r="D21" s="36">
        <v>142752.80864169999</v>
      </c>
      <c r="E21" s="36">
        <v>20665.882999999998</v>
      </c>
      <c r="F21" s="36">
        <v>82.833100000000002</v>
      </c>
      <c r="G21" s="36">
        <v>15.246111900000001</v>
      </c>
      <c r="H21" s="36">
        <v>0.28699999999999998</v>
      </c>
      <c r="I21" s="36">
        <v>44133.726637999993</v>
      </c>
      <c r="J21" s="36">
        <v>21150.678645029995</v>
      </c>
      <c r="K21" s="36">
        <v>12.355</v>
      </c>
    </row>
    <row r="22" spans="1:11" s="49" customFormat="1">
      <c r="A22" s="263"/>
      <c r="B22" s="38" t="s">
        <v>750</v>
      </c>
      <c r="C22" s="36">
        <v>153652.54369999998</v>
      </c>
      <c r="D22" s="36">
        <v>81191.531119699997</v>
      </c>
      <c r="E22" s="36">
        <v>11925.131000000001</v>
      </c>
      <c r="F22" s="36">
        <v>26.599499999999999</v>
      </c>
      <c r="G22" s="36">
        <v>2.4225409999999998</v>
      </c>
      <c r="H22" s="36">
        <v>0.08</v>
      </c>
      <c r="I22" s="36">
        <v>21987.934431000001</v>
      </c>
      <c r="J22" s="36">
        <v>9165.8026666710011</v>
      </c>
      <c r="K22" s="36">
        <v>8.1909999999999989</v>
      </c>
    </row>
    <row r="23" spans="1:11" s="49" customFormat="1">
      <c r="A23" s="263"/>
      <c r="B23" s="130"/>
      <c r="C23" s="130"/>
      <c r="D23" s="130"/>
      <c r="E23" s="130"/>
      <c r="F23" s="131"/>
      <c r="G23" s="131"/>
      <c r="H23" s="131"/>
      <c r="I23" s="130"/>
      <c r="J23" s="130"/>
      <c r="K23" s="130"/>
    </row>
    <row r="24" spans="1:11" s="49" customFormat="1">
      <c r="A24" s="263"/>
      <c r="B24" s="70" t="s">
        <v>751</v>
      </c>
      <c r="C24" s="36">
        <v>75861.094299999997</v>
      </c>
      <c r="D24" s="36">
        <v>41832.158736999998</v>
      </c>
      <c r="E24" s="36">
        <v>6045.34</v>
      </c>
      <c r="F24" s="36">
        <v>1.9269000000000001</v>
      </c>
      <c r="G24" s="36">
        <v>0.17862430000000001</v>
      </c>
      <c r="H24" s="36">
        <v>3.4000000000000002E-2</v>
      </c>
      <c r="I24" s="36">
        <v>12912.456275999999</v>
      </c>
      <c r="J24" s="36">
        <v>4584.3460776810007</v>
      </c>
      <c r="K24" s="36">
        <v>4.4059999999999997</v>
      </c>
    </row>
    <row r="25" spans="1:11" s="49" customFormat="1">
      <c r="A25" s="263"/>
      <c r="B25" s="70" t="s">
        <v>868</v>
      </c>
      <c r="C25" s="36">
        <v>77791.449399999998</v>
      </c>
      <c r="D25" s="36">
        <v>39359.372382699999</v>
      </c>
      <c r="E25" s="36">
        <v>5879.7909999999993</v>
      </c>
      <c r="F25" s="36">
        <v>24.672600000000003</v>
      </c>
      <c r="G25" s="36">
        <v>2.2439167000000002</v>
      </c>
      <c r="H25" s="36">
        <v>4.5999999999999999E-2</v>
      </c>
      <c r="I25" s="36">
        <v>9075.4781550000007</v>
      </c>
      <c r="J25" s="36">
        <v>4581.4565889900005</v>
      </c>
      <c r="K25" s="36">
        <v>3.7850000000000001</v>
      </c>
    </row>
    <row r="26" spans="1:11" s="49" customFormat="1">
      <c r="A26" s="263"/>
      <c r="B26" s="130"/>
      <c r="C26" s="130"/>
      <c r="D26" s="130"/>
      <c r="E26" s="130"/>
      <c r="F26" s="131"/>
      <c r="G26" s="131"/>
      <c r="H26" s="131"/>
      <c r="I26" s="130"/>
      <c r="J26" s="130"/>
      <c r="K26" s="130"/>
    </row>
    <row r="27" spans="1:11" s="49" customFormat="1">
      <c r="A27" s="263"/>
      <c r="B27" s="70" t="s">
        <v>869</v>
      </c>
      <c r="C27" s="36">
        <v>12361.7032</v>
      </c>
      <c r="D27" s="36">
        <v>6355.6496770000003</v>
      </c>
      <c r="E27" s="36">
        <v>1124.943</v>
      </c>
      <c r="F27" s="283">
        <v>3.9094000000000002</v>
      </c>
      <c r="G27" s="283">
        <v>0.84389400000000003</v>
      </c>
      <c r="H27" s="283">
        <v>1.0999999999999999E-2</v>
      </c>
      <c r="I27" s="36">
        <v>3867.2924349999998</v>
      </c>
      <c r="J27" s="36">
        <v>920.60131438600001</v>
      </c>
      <c r="K27" s="36">
        <v>0.67800000000000005</v>
      </c>
    </row>
    <row r="28" spans="1:11" s="49" customFormat="1">
      <c r="A28" s="263"/>
      <c r="B28" s="70" t="s">
        <v>870</v>
      </c>
      <c r="C28" s="36">
        <v>16042.8012</v>
      </c>
      <c r="D28" s="36">
        <v>7989.9168208999999</v>
      </c>
      <c r="E28" s="36">
        <v>1197.7819999999999</v>
      </c>
      <c r="F28" s="36">
        <v>1.4244000000000001</v>
      </c>
      <c r="G28" s="36">
        <v>0.208148</v>
      </c>
      <c r="H28" s="36">
        <v>4.0000000000000001E-3</v>
      </c>
      <c r="I28" s="36">
        <v>1475.0167550000001</v>
      </c>
      <c r="J28" s="36">
        <v>713.22468692999996</v>
      </c>
      <c r="K28" s="36">
        <v>0.80600000000000005</v>
      </c>
    </row>
    <row r="29" spans="1:11" s="49" customFormat="1">
      <c r="A29" s="263"/>
      <c r="B29" s="70" t="s">
        <v>871</v>
      </c>
      <c r="C29" s="72">
        <v>16172.277899999999</v>
      </c>
      <c r="D29" s="72">
        <v>8144.1960042000001</v>
      </c>
      <c r="E29" s="72">
        <v>1306.8240000000001</v>
      </c>
      <c r="F29" s="72">
        <v>1.09E-2</v>
      </c>
      <c r="G29" s="72">
        <v>5.3620000000000002E-4</v>
      </c>
      <c r="H29" s="72">
        <v>2E-3</v>
      </c>
      <c r="I29" s="72">
        <v>693.340327</v>
      </c>
      <c r="J29" s="72">
        <v>1021.305198132</v>
      </c>
      <c r="K29" s="72">
        <v>0.71399999999999997</v>
      </c>
    </row>
    <row r="30" spans="1:11" s="49" customFormat="1">
      <c r="A30" s="324"/>
      <c r="B30" s="70" t="s">
        <v>872</v>
      </c>
      <c r="C30" s="72">
        <v>17144.388599999998</v>
      </c>
      <c r="D30" s="72">
        <v>8918.2442219000004</v>
      </c>
      <c r="E30" s="72">
        <v>1172.3150000000001</v>
      </c>
      <c r="F30" s="72">
        <v>11.595599999999999</v>
      </c>
      <c r="G30" s="325">
        <v>0.70438049999999996</v>
      </c>
      <c r="H30" s="325">
        <v>1.7000000000000001E-2</v>
      </c>
      <c r="I30" s="72">
        <v>1571.236719</v>
      </c>
      <c r="J30" s="72">
        <v>857.15811069799997</v>
      </c>
      <c r="K30" s="72">
        <v>0.86599999999999999</v>
      </c>
    </row>
    <row r="31" spans="1:11" s="49" customFormat="1">
      <c r="A31" s="324"/>
      <c r="B31" s="70" t="s">
        <v>873</v>
      </c>
      <c r="C31" s="72">
        <v>16070.2785</v>
      </c>
      <c r="D31" s="72">
        <v>7951.3656586999996</v>
      </c>
      <c r="E31" s="72">
        <v>1077.9269999999999</v>
      </c>
      <c r="F31" s="170">
        <v>7.7323000000000004</v>
      </c>
      <c r="G31" s="325">
        <v>0.486958</v>
      </c>
      <c r="H31" s="325">
        <v>1.2E-2</v>
      </c>
      <c r="I31" s="72">
        <v>1468.591919</v>
      </c>
      <c r="J31" s="72">
        <v>1069.1672788440001</v>
      </c>
      <c r="K31" s="72">
        <v>0.72099999999999997</v>
      </c>
    </row>
    <row r="32" spans="1:11" ht="14.25" customHeight="1">
      <c r="A32" s="263"/>
    </row>
    <row r="33" spans="1:2">
      <c r="A33" s="263"/>
      <c r="B33" s="20" t="s">
        <v>31</v>
      </c>
    </row>
    <row r="34" spans="1:2">
      <c r="A34" s="263"/>
      <c r="B34" s="20" t="s">
        <v>261</v>
      </c>
    </row>
    <row r="35" spans="1:2">
      <c r="A35" s="263"/>
      <c r="B35" s="20" t="s">
        <v>33</v>
      </c>
    </row>
    <row r="36" spans="1:2">
      <c r="A36" s="263"/>
      <c r="B36" s="10"/>
    </row>
    <row r="37" spans="1:2">
      <c r="A37" s="263"/>
      <c r="B37" s="10"/>
    </row>
    <row r="38" spans="1:2">
      <c r="A38" s="263"/>
      <c r="B38" s="10"/>
    </row>
    <row r="39" spans="1:2">
      <c r="A39" s="263"/>
      <c r="B39" s="10"/>
    </row>
    <row r="40" spans="1:2">
      <c r="B40" s="10"/>
    </row>
    <row r="41" spans="1:2">
      <c r="B41" s="10"/>
    </row>
    <row r="42" spans="1:2">
      <c r="B42" s="10"/>
    </row>
    <row r="43" spans="1:2">
      <c r="B43" s="10"/>
    </row>
    <row r="44" spans="1:2">
      <c r="B44" s="10"/>
    </row>
    <row r="45" spans="1:2">
      <c r="B45" s="10"/>
    </row>
    <row r="46" spans="1:2">
      <c r="B46" s="10"/>
    </row>
    <row r="47" spans="1:2">
      <c r="B47" s="10"/>
    </row>
    <row r="48" spans="1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 ht="7.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</row>
    <row r="59" spans="1:12" s="3" customFormat="1">
      <c r="A59" s="15"/>
      <c r="B59" s="15"/>
      <c r="C59" s="99"/>
      <c r="D59" s="99"/>
      <c r="E59" s="99"/>
      <c r="F59" s="99"/>
      <c r="G59" s="99"/>
      <c r="H59" s="99"/>
      <c r="I59" s="99"/>
      <c r="J59" s="99"/>
      <c r="K59" s="101"/>
      <c r="L59" s="104" t="s">
        <v>99</v>
      </c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2:L59"/>
  <sheetViews>
    <sheetView view="pageBreakPreview" zoomScaleNormal="130" zoomScaleSheetLayoutView="100" workbookViewId="0"/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4"/>
      <c r="B2" s="2"/>
      <c r="C2" s="5"/>
      <c r="I2" s="361" t="s">
        <v>490</v>
      </c>
      <c r="J2" s="361"/>
      <c r="K2" s="361"/>
      <c r="L2" s="361"/>
    </row>
    <row r="3" spans="1:12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</row>
    <row r="5" spans="1:12">
      <c r="A5" s="263"/>
      <c r="B5" s="367" t="s">
        <v>525</v>
      </c>
      <c r="C5" s="367"/>
      <c r="D5" s="367"/>
      <c r="E5" s="367"/>
      <c r="F5" s="367"/>
      <c r="G5" s="367"/>
      <c r="H5" s="367"/>
      <c r="I5" s="367"/>
      <c r="J5" s="367"/>
      <c r="K5" s="367"/>
      <c r="L5" s="7"/>
    </row>
    <row r="6" spans="1:12">
      <c r="A6" s="263"/>
      <c r="B6" s="2"/>
    </row>
    <row r="7" spans="1:12">
      <c r="A7" s="263"/>
      <c r="B7" s="374" t="s">
        <v>512</v>
      </c>
      <c r="C7" s="371" t="s">
        <v>526</v>
      </c>
      <c r="D7" s="372"/>
      <c r="E7" s="373"/>
      <c r="F7" s="371" t="s">
        <v>527</v>
      </c>
      <c r="G7" s="372"/>
      <c r="H7" s="373"/>
      <c r="I7" s="371" t="s">
        <v>528</v>
      </c>
      <c r="J7" s="372"/>
      <c r="K7" s="373"/>
    </row>
    <row r="8" spans="1:12">
      <c r="A8" s="263"/>
      <c r="B8" s="375"/>
      <c r="C8" s="54" t="s">
        <v>29</v>
      </c>
      <c r="D8" s="54" t="s">
        <v>516</v>
      </c>
      <c r="E8" s="59" t="s">
        <v>32</v>
      </c>
      <c r="F8" s="54" t="s">
        <v>29</v>
      </c>
      <c r="G8" s="54" t="s">
        <v>516</v>
      </c>
      <c r="H8" s="59" t="s">
        <v>32</v>
      </c>
      <c r="I8" s="54" t="s">
        <v>29</v>
      </c>
      <c r="J8" s="54" t="s">
        <v>516</v>
      </c>
      <c r="K8" s="59" t="s">
        <v>32</v>
      </c>
    </row>
    <row r="9" spans="1:12">
      <c r="A9" s="263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>
      <c r="A10" s="263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>
      <c r="A11" s="263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>
      <c r="A12" s="263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>
      <c r="A13" s="263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>
      <c r="A14" s="263"/>
      <c r="B14" s="70">
        <v>2023</v>
      </c>
      <c r="C14" s="36">
        <v>1972790.8590999998</v>
      </c>
      <c r="D14" s="36">
        <v>1088633.2012113</v>
      </c>
      <c r="E14" s="36">
        <v>146875.462</v>
      </c>
      <c r="F14" s="36">
        <v>133.77119999999999</v>
      </c>
      <c r="G14" s="36">
        <v>27.006490100000004</v>
      </c>
      <c r="H14" s="36">
        <v>1.2559999999999998</v>
      </c>
      <c r="I14" s="36">
        <v>313913.39969999995</v>
      </c>
      <c r="J14" s="36">
        <v>181152.86313252599</v>
      </c>
      <c r="K14" s="36">
        <v>100.43500000000002</v>
      </c>
    </row>
    <row r="15" spans="1:12" s="49" customFormat="1">
      <c r="A15" s="263"/>
      <c r="B15" s="130"/>
      <c r="C15" s="130"/>
      <c r="D15" s="130"/>
      <c r="E15" s="130"/>
      <c r="F15" s="131"/>
      <c r="G15" s="131"/>
      <c r="H15" s="131"/>
      <c r="I15" s="130"/>
      <c r="J15" s="130"/>
      <c r="K15" s="130"/>
    </row>
    <row r="16" spans="1:12" s="49" customFormat="1">
      <c r="A16" s="263"/>
      <c r="B16" s="65" t="s">
        <v>517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9" customFormat="1">
      <c r="A17" s="263"/>
      <c r="B17" s="65" t="s">
        <v>518</v>
      </c>
      <c r="C17" s="36">
        <v>324327.19129999995</v>
      </c>
      <c r="D17" s="36">
        <v>170477.59742079995</v>
      </c>
      <c r="E17" s="36">
        <v>21761.34</v>
      </c>
      <c r="F17" s="36">
        <v>0.92099999999999993</v>
      </c>
      <c r="G17" s="36">
        <v>0.22655619999999996</v>
      </c>
      <c r="H17" s="36">
        <v>0.10200000000000002</v>
      </c>
      <c r="I17" s="36">
        <v>55504.790391999995</v>
      </c>
      <c r="J17" s="36">
        <v>25954.552008425999</v>
      </c>
      <c r="K17" s="36">
        <v>14.164999999999999</v>
      </c>
    </row>
    <row r="18" spans="1:11" s="49" customFormat="1">
      <c r="A18" s="263"/>
      <c r="B18" s="65" t="s">
        <v>519</v>
      </c>
      <c r="C18" s="36">
        <v>323048.2733</v>
      </c>
      <c r="D18" s="36">
        <v>182998.9477324</v>
      </c>
      <c r="E18" s="36">
        <v>24879.314000000002</v>
      </c>
      <c r="F18" s="36">
        <v>1.9857999999999998</v>
      </c>
      <c r="G18" s="36">
        <v>0.74028549999999993</v>
      </c>
      <c r="H18" s="36">
        <v>0.10600000000000002</v>
      </c>
      <c r="I18" s="36">
        <v>40727.527787999999</v>
      </c>
      <c r="J18" s="36">
        <v>31133.598781642002</v>
      </c>
      <c r="K18" s="36">
        <v>15.257999999999999</v>
      </c>
    </row>
    <row r="19" spans="1:11" s="49" customFormat="1">
      <c r="A19" s="263"/>
      <c r="B19" s="65" t="s">
        <v>6</v>
      </c>
      <c r="C19" s="72">
        <v>191109.08119999999</v>
      </c>
      <c r="D19" s="72">
        <v>124042.68158990001</v>
      </c>
      <c r="E19" s="72">
        <v>17304.546000000002</v>
      </c>
      <c r="F19" s="72">
        <v>1.8732999999999995</v>
      </c>
      <c r="G19" s="72">
        <v>4.1838509999999998</v>
      </c>
      <c r="H19" s="72">
        <v>0.16600000000000001</v>
      </c>
      <c r="I19" s="72">
        <v>27417.308055000005</v>
      </c>
      <c r="J19" s="72">
        <v>30131.061334491995</v>
      </c>
      <c r="K19" s="72">
        <v>14.975999999999999</v>
      </c>
    </row>
    <row r="20" spans="1:11" s="49" customFormat="1">
      <c r="A20" s="263"/>
      <c r="B20" s="65" t="s">
        <v>520</v>
      </c>
      <c r="C20" s="36">
        <v>381387.55180000002</v>
      </c>
      <c r="D20" s="36">
        <v>206099.62282049999</v>
      </c>
      <c r="E20" s="36">
        <v>27123.284999999996</v>
      </c>
      <c r="F20" s="36">
        <v>10.712199999999999</v>
      </c>
      <c r="G20" s="36">
        <v>2.7012700000000001</v>
      </c>
      <c r="H20" s="36">
        <v>0.36300000000000004</v>
      </c>
      <c r="I20" s="36">
        <v>70204.986050000007</v>
      </c>
      <c r="J20" s="36">
        <v>28489.041411328002</v>
      </c>
      <c r="K20" s="36">
        <v>17.398999999999997</v>
      </c>
    </row>
    <row r="21" spans="1:11" s="49" customFormat="1" ht="14.25" customHeight="1">
      <c r="A21" s="263"/>
      <c r="B21" s="65" t="s">
        <v>521</v>
      </c>
      <c r="C21" s="36">
        <v>268595.14840000001</v>
      </c>
      <c r="D21" s="36">
        <v>142752.80864169999</v>
      </c>
      <c r="E21" s="36">
        <v>20665.882999999998</v>
      </c>
      <c r="F21" s="36">
        <v>82.833100000000002</v>
      </c>
      <c r="G21" s="36">
        <v>15.246111900000001</v>
      </c>
      <c r="H21" s="36">
        <v>0.28699999999999998</v>
      </c>
      <c r="I21" s="36">
        <v>44133.726637999993</v>
      </c>
      <c r="J21" s="36">
        <v>21150.678645029995</v>
      </c>
      <c r="K21" s="36">
        <v>12.355</v>
      </c>
    </row>
    <row r="22" spans="1:11" s="49" customFormat="1">
      <c r="A22" s="263"/>
      <c r="B22" s="65" t="s">
        <v>752</v>
      </c>
      <c r="C22" s="36">
        <v>153652.54369999998</v>
      </c>
      <c r="D22" s="36">
        <v>81191.531119699997</v>
      </c>
      <c r="E22" s="36">
        <v>11925.131000000001</v>
      </c>
      <c r="F22" s="36">
        <v>26.599499999999999</v>
      </c>
      <c r="G22" s="36">
        <v>2.4225409999999998</v>
      </c>
      <c r="H22" s="36">
        <v>0.08</v>
      </c>
      <c r="I22" s="36">
        <v>21987.934431000001</v>
      </c>
      <c r="J22" s="36">
        <v>9165.8026666710011</v>
      </c>
      <c r="K22" s="36">
        <v>8.1909999999999989</v>
      </c>
    </row>
    <row r="23" spans="1:11" s="49" customFormat="1">
      <c r="A23" s="263"/>
      <c r="B23" s="130"/>
      <c r="C23" s="130"/>
      <c r="D23" s="130"/>
      <c r="E23" s="130"/>
      <c r="F23" s="131"/>
      <c r="G23" s="131"/>
      <c r="H23" s="131"/>
      <c r="I23" s="130"/>
      <c r="J23" s="130"/>
      <c r="K23" s="130"/>
    </row>
    <row r="24" spans="1:11" s="49" customFormat="1">
      <c r="A24" s="263"/>
      <c r="B24" s="70" t="s">
        <v>751</v>
      </c>
      <c r="C24" s="36">
        <v>75861.094299999997</v>
      </c>
      <c r="D24" s="36">
        <v>41832.158736999998</v>
      </c>
      <c r="E24" s="36">
        <v>6045.34</v>
      </c>
      <c r="F24" s="36">
        <v>1.9269000000000001</v>
      </c>
      <c r="G24" s="36">
        <v>0.17862430000000001</v>
      </c>
      <c r="H24" s="36">
        <v>3.4000000000000002E-2</v>
      </c>
      <c r="I24" s="36">
        <v>12912.456275999999</v>
      </c>
      <c r="J24" s="36">
        <v>4584.3460776810007</v>
      </c>
      <c r="K24" s="36">
        <v>4.4059999999999997</v>
      </c>
    </row>
    <row r="25" spans="1:11" s="49" customFormat="1">
      <c r="A25" s="263"/>
      <c r="B25" s="70" t="s">
        <v>868</v>
      </c>
      <c r="C25" s="36">
        <v>77791.449399999998</v>
      </c>
      <c r="D25" s="36">
        <v>39359.372382699999</v>
      </c>
      <c r="E25" s="36">
        <v>5879.7909999999993</v>
      </c>
      <c r="F25" s="36">
        <v>24.672600000000003</v>
      </c>
      <c r="G25" s="36">
        <v>2.2439167000000002</v>
      </c>
      <c r="H25" s="36">
        <v>4.5999999999999999E-2</v>
      </c>
      <c r="I25" s="36">
        <v>9075.4781550000007</v>
      </c>
      <c r="J25" s="36">
        <v>4581.4565889900005</v>
      </c>
      <c r="K25" s="36">
        <v>3.7850000000000001</v>
      </c>
    </row>
    <row r="26" spans="1:11" s="49" customFormat="1">
      <c r="A26" s="263"/>
      <c r="B26" s="130"/>
      <c r="C26" s="130"/>
      <c r="D26" s="130"/>
      <c r="E26" s="130"/>
      <c r="F26" s="131"/>
      <c r="G26" s="131"/>
      <c r="H26" s="131"/>
      <c r="I26" s="130"/>
      <c r="J26" s="130"/>
      <c r="K26" s="130"/>
    </row>
    <row r="27" spans="1:11" s="49" customFormat="1">
      <c r="A27" s="263"/>
      <c r="B27" s="70" t="s">
        <v>869</v>
      </c>
      <c r="C27" s="36">
        <v>12361.7032</v>
      </c>
      <c r="D27" s="36">
        <v>6355.6496770000003</v>
      </c>
      <c r="E27" s="36">
        <v>1124.943</v>
      </c>
      <c r="F27" s="283">
        <v>3.9094000000000002</v>
      </c>
      <c r="G27" s="283">
        <v>0.84389400000000003</v>
      </c>
      <c r="H27" s="283">
        <v>1.0999999999999999E-2</v>
      </c>
      <c r="I27" s="36">
        <v>3867.2924349999998</v>
      </c>
      <c r="J27" s="36">
        <v>920.60131438600001</v>
      </c>
      <c r="K27" s="36">
        <v>0.67800000000000005</v>
      </c>
    </row>
    <row r="28" spans="1:11" s="49" customFormat="1">
      <c r="A28" s="263"/>
      <c r="B28" s="70" t="s">
        <v>870</v>
      </c>
      <c r="C28" s="36">
        <v>16042.8012</v>
      </c>
      <c r="D28" s="36">
        <v>7989.9168208999999</v>
      </c>
      <c r="E28" s="36">
        <v>1197.7819999999999</v>
      </c>
      <c r="F28" s="36">
        <v>1.4244000000000001</v>
      </c>
      <c r="G28" s="36">
        <v>0.208148</v>
      </c>
      <c r="H28" s="36">
        <v>4.0000000000000001E-3</v>
      </c>
      <c r="I28" s="36">
        <v>1475.0167550000001</v>
      </c>
      <c r="J28" s="36">
        <v>713.22468692999996</v>
      </c>
      <c r="K28" s="36">
        <v>0.80600000000000005</v>
      </c>
    </row>
    <row r="29" spans="1:11" s="49" customFormat="1">
      <c r="A29" s="263"/>
      <c r="B29" s="70" t="s">
        <v>871</v>
      </c>
      <c r="C29" s="72">
        <v>16172.277899999999</v>
      </c>
      <c r="D29" s="72">
        <v>8144.1960042000001</v>
      </c>
      <c r="E29" s="72">
        <v>1306.8240000000001</v>
      </c>
      <c r="F29" s="72">
        <v>1.09E-2</v>
      </c>
      <c r="G29" s="72">
        <v>5.3620000000000002E-4</v>
      </c>
      <c r="H29" s="72">
        <v>2E-3</v>
      </c>
      <c r="I29" s="72">
        <v>693.340327</v>
      </c>
      <c r="J29" s="72">
        <v>1021.305198132</v>
      </c>
      <c r="K29" s="72">
        <v>0.71399999999999997</v>
      </c>
    </row>
    <row r="30" spans="1:11" s="49" customFormat="1">
      <c r="A30" s="324"/>
      <c r="B30" s="70" t="s">
        <v>872</v>
      </c>
      <c r="C30" s="72">
        <v>17144.388599999998</v>
      </c>
      <c r="D30" s="72">
        <v>8918.2442219000004</v>
      </c>
      <c r="E30" s="72">
        <v>1172.3150000000001</v>
      </c>
      <c r="F30" s="72">
        <v>11.595599999999999</v>
      </c>
      <c r="G30" s="325">
        <v>0.70438049999999996</v>
      </c>
      <c r="H30" s="325">
        <v>1.7000000000000001E-2</v>
      </c>
      <c r="I30" s="72">
        <v>1571.236719</v>
      </c>
      <c r="J30" s="72">
        <v>857.15811069799997</v>
      </c>
      <c r="K30" s="72">
        <v>0.86599999999999999</v>
      </c>
    </row>
    <row r="31" spans="1:11" s="49" customFormat="1">
      <c r="A31" s="324"/>
      <c r="B31" s="70" t="s">
        <v>873</v>
      </c>
      <c r="C31" s="72">
        <v>16070.2785</v>
      </c>
      <c r="D31" s="72">
        <v>7951.3656586999996</v>
      </c>
      <c r="E31" s="72">
        <v>1077.9269999999999</v>
      </c>
      <c r="F31" s="170">
        <v>7.7323000000000004</v>
      </c>
      <c r="G31" s="325">
        <v>0.486958</v>
      </c>
      <c r="H31" s="325">
        <v>1.2E-2</v>
      </c>
      <c r="I31" s="72">
        <v>1468.591919</v>
      </c>
      <c r="J31" s="72">
        <v>1069.1672788440001</v>
      </c>
      <c r="K31" s="72">
        <v>0.72099999999999997</v>
      </c>
    </row>
    <row r="32" spans="1:11" ht="14.25" customHeight="1">
      <c r="A32" s="263"/>
    </row>
    <row r="33" spans="1:2">
      <c r="A33" s="263"/>
      <c r="B33" s="20" t="s">
        <v>522</v>
      </c>
    </row>
    <row r="34" spans="1:2">
      <c r="A34" s="263"/>
      <c r="B34" s="20" t="s">
        <v>523</v>
      </c>
    </row>
    <row r="35" spans="1:2">
      <c r="A35" s="263"/>
      <c r="B35" s="20" t="s">
        <v>709</v>
      </c>
    </row>
    <row r="36" spans="1:2">
      <c r="A36" s="263"/>
      <c r="B36" s="10"/>
    </row>
    <row r="37" spans="1:2">
      <c r="A37" s="263"/>
      <c r="B37" s="10"/>
    </row>
    <row r="38" spans="1:2">
      <c r="A38" s="263"/>
      <c r="B38" s="10"/>
    </row>
    <row r="39" spans="1:2">
      <c r="A39" s="263"/>
      <c r="B39" s="10"/>
    </row>
    <row r="40" spans="1:2">
      <c r="B40" s="10"/>
    </row>
    <row r="41" spans="1:2">
      <c r="B41" s="10"/>
    </row>
    <row r="42" spans="1:2">
      <c r="B42" s="10"/>
    </row>
    <row r="43" spans="1:2">
      <c r="B43" s="10"/>
    </row>
    <row r="44" spans="1:2">
      <c r="B44" s="10"/>
    </row>
    <row r="45" spans="1:2">
      <c r="B45" s="10"/>
    </row>
    <row r="46" spans="1:2">
      <c r="B46" s="10"/>
    </row>
    <row r="47" spans="1:2">
      <c r="B47" s="10"/>
    </row>
    <row r="48" spans="1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 ht="7.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</row>
    <row r="59" spans="1:12" s="3" customFormat="1">
      <c r="A59" s="15"/>
      <c r="B59" s="15"/>
      <c r="C59" s="99"/>
      <c r="D59" s="99"/>
      <c r="E59" s="99"/>
      <c r="F59" s="99"/>
      <c r="G59" s="99"/>
      <c r="H59" s="99"/>
      <c r="I59" s="99"/>
      <c r="J59" s="99"/>
      <c r="K59" s="101"/>
      <c r="L59" s="104" t="s">
        <v>529</v>
      </c>
    </row>
  </sheetData>
  <sheetProtection formatRows="0" selectLockedCells="1"/>
  <mergeCells count="7">
    <mergeCell ref="I2:L2"/>
    <mergeCell ref="B4:L4"/>
    <mergeCell ref="B5:K5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2:L58"/>
  <sheetViews>
    <sheetView view="pageBreakPreview" zoomScaleNormal="130" zoomScaleSheetLayoutView="100" zoomScalePageLayoutView="70" workbookViewId="0"/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</cols>
  <sheetData>
    <row r="2" spans="1:12">
      <c r="A2" s="2"/>
      <c r="I2" s="377" t="s">
        <v>331</v>
      </c>
      <c r="J2" s="377"/>
      <c r="K2" s="377"/>
      <c r="L2" s="377"/>
    </row>
    <row r="3" spans="1:12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>
      <c r="A4" s="263"/>
    </row>
    <row r="5" spans="1:12">
      <c r="A5" s="7"/>
      <c r="B5" s="367" t="s">
        <v>35</v>
      </c>
      <c r="C5" s="367"/>
      <c r="D5" s="367"/>
      <c r="E5" s="367"/>
      <c r="F5" s="367"/>
      <c r="G5" s="367"/>
      <c r="H5" s="367"/>
      <c r="I5" s="367"/>
      <c r="J5" s="367"/>
      <c r="K5" s="367"/>
    </row>
    <row r="7" spans="1:12">
      <c r="B7" s="374" t="s">
        <v>2</v>
      </c>
      <c r="C7" s="376" t="s">
        <v>8</v>
      </c>
      <c r="D7" s="372"/>
      <c r="E7" s="373"/>
      <c r="F7" s="376" t="s">
        <v>87</v>
      </c>
      <c r="G7" s="372"/>
      <c r="H7" s="373"/>
      <c r="I7" s="371" t="s">
        <v>191</v>
      </c>
      <c r="J7" s="372"/>
      <c r="K7" s="373"/>
    </row>
    <row r="8" spans="1:12">
      <c r="B8" s="375"/>
      <c r="C8" s="54" t="s">
        <v>29</v>
      </c>
      <c r="D8" s="54" t="s">
        <v>30</v>
      </c>
      <c r="E8" s="54" t="s">
        <v>32</v>
      </c>
      <c r="F8" s="54" t="s">
        <v>29</v>
      </c>
      <c r="G8" s="54" t="s">
        <v>30</v>
      </c>
      <c r="H8" s="54" t="s">
        <v>32</v>
      </c>
      <c r="I8" s="54" t="s">
        <v>29</v>
      </c>
      <c r="J8" s="54" t="s">
        <v>30</v>
      </c>
      <c r="K8" s="59" t="s">
        <v>32</v>
      </c>
    </row>
    <row r="9" spans="1:12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2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2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2" s="49" customFormat="1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2" s="49" customFormat="1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2" s="49" customFormat="1">
      <c r="B14" s="70">
        <v>2023</v>
      </c>
      <c r="C14" s="36">
        <v>9331.4206819999999</v>
      </c>
      <c r="D14" s="36">
        <v>108.85912229000002</v>
      </c>
      <c r="E14" s="36">
        <v>40.192</v>
      </c>
      <c r="F14" s="36">
        <v>231617.121866</v>
      </c>
      <c r="G14" s="36">
        <v>3930.6897443649996</v>
      </c>
      <c r="H14" s="36">
        <v>7080.9279999999999</v>
      </c>
      <c r="I14" s="36">
        <v>243.1</v>
      </c>
      <c r="J14" s="36">
        <v>155.9429131</v>
      </c>
      <c r="K14" s="36">
        <v>24.635000000000002</v>
      </c>
    </row>
    <row r="15" spans="1:12" s="49" customFormat="1"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2" s="49" customFormat="1">
      <c r="B16" s="65" t="s">
        <v>4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9" customFormat="1">
      <c r="B17" s="65" t="s">
        <v>10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9" customFormat="1">
      <c r="B18" s="38" t="s">
        <v>5</v>
      </c>
      <c r="C18" s="36">
        <v>0</v>
      </c>
      <c r="D18" s="36">
        <v>0</v>
      </c>
      <c r="E18" s="36">
        <v>0</v>
      </c>
      <c r="F18" s="36">
        <v>64362.377881</v>
      </c>
      <c r="G18" s="36">
        <v>1618.9807786020001</v>
      </c>
      <c r="H18" s="36">
        <v>1859.16</v>
      </c>
      <c r="I18" s="36">
        <v>12.923</v>
      </c>
      <c r="J18" s="36">
        <v>10.345299200000001</v>
      </c>
      <c r="K18" s="36">
        <v>4.476</v>
      </c>
    </row>
    <row r="19" spans="2:11" s="49" customFormat="1">
      <c r="B19" s="38" t="s">
        <v>6</v>
      </c>
      <c r="C19" s="72">
        <v>118.066951</v>
      </c>
      <c r="D19" s="72">
        <v>0.40321392100000003</v>
      </c>
      <c r="E19" s="72">
        <v>1.5609999999999999</v>
      </c>
      <c r="F19" s="72">
        <v>32540.463373999999</v>
      </c>
      <c r="G19" s="72">
        <v>432.02864077699991</v>
      </c>
      <c r="H19" s="72">
        <v>1119.768</v>
      </c>
      <c r="I19" s="72">
        <v>52.115000000000002</v>
      </c>
      <c r="J19" s="72">
        <v>37.427851099999991</v>
      </c>
      <c r="K19" s="72">
        <v>2.8559999999999999</v>
      </c>
    </row>
    <row r="20" spans="2:11" s="49" customFormat="1">
      <c r="B20" s="38" t="s">
        <v>7</v>
      </c>
      <c r="C20" s="36">
        <v>657.48416599999996</v>
      </c>
      <c r="D20" s="36">
        <v>0.65750406500000014</v>
      </c>
      <c r="E20" s="36">
        <v>1.577</v>
      </c>
      <c r="F20" s="36">
        <v>35923.917488999999</v>
      </c>
      <c r="G20" s="36">
        <v>359.81385151399996</v>
      </c>
      <c r="H20" s="36">
        <v>1250.973</v>
      </c>
      <c r="I20" s="36">
        <v>19.598600000000001</v>
      </c>
      <c r="J20" s="36">
        <v>18.012907500000001</v>
      </c>
      <c r="K20" s="36">
        <v>3.79</v>
      </c>
    </row>
    <row r="21" spans="2:11" s="49" customFormat="1" ht="14.25" customHeight="1">
      <c r="B21" s="38" t="s">
        <v>11</v>
      </c>
      <c r="C21" s="36">
        <v>0</v>
      </c>
      <c r="D21" s="36">
        <v>0</v>
      </c>
      <c r="E21" s="36">
        <v>0</v>
      </c>
      <c r="F21" s="36">
        <v>22557.258324999999</v>
      </c>
      <c r="G21" s="36">
        <v>204.29687452900001</v>
      </c>
      <c r="H21" s="36">
        <v>485.07600000000002</v>
      </c>
      <c r="I21" s="36">
        <v>11.249499999999999</v>
      </c>
      <c r="J21" s="36">
        <v>9.9403386999999999</v>
      </c>
      <c r="K21" s="36">
        <v>2.3210000000000002</v>
      </c>
    </row>
    <row r="22" spans="2:11" s="49" customFormat="1">
      <c r="B22" s="38" t="s">
        <v>750</v>
      </c>
      <c r="C22" s="36">
        <v>2206.8528080000001</v>
      </c>
      <c r="D22" s="36">
        <v>9.5470858000000014</v>
      </c>
      <c r="E22" s="36">
        <v>3.5049999999999999</v>
      </c>
      <c r="F22" s="36">
        <v>20995.612274999999</v>
      </c>
      <c r="G22" s="36">
        <v>383.47352955399998</v>
      </c>
      <c r="H22" s="36">
        <v>427.697</v>
      </c>
      <c r="I22" s="36">
        <v>7.8277999999999999</v>
      </c>
      <c r="J22" s="36">
        <v>5.9100330000000003</v>
      </c>
      <c r="K22" s="36">
        <v>1.488</v>
      </c>
    </row>
    <row r="23" spans="2:11" s="49" customFormat="1"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2:11" s="49" customFormat="1">
      <c r="B24" s="70" t="s">
        <v>751</v>
      </c>
      <c r="C24" s="36">
        <v>0</v>
      </c>
      <c r="D24" s="36">
        <v>0</v>
      </c>
      <c r="E24" s="36">
        <v>0</v>
      </c>
      <c r="F24" s="36">
        <v>5142.6861680000002</v>
      </c>
      <c r="G24" s="36">
        <v>41.433877893000002</v>
      </c>
      <c r="H24" s="36">
        <v>80.465999999999994</v>
      </c>
      <c r="I24" s="36">
        <v>4.5572999999999997</v>
      </c>
      <c r="J24" s="36">
        <v>3.6448130000000001</v>
      </c>
      <c r="K24" s="36">
        <v>0.83499999999999996</v>
      </c>
    </row>
    <row r="25" spans="2:11" s="49" customFormat="1">
      <c r="B25" s="70" t="s">
        <v>868</v>
      </c>
      <c r="C25" s="36">
        <v>2206.8528080000001</v>
      </c>
      <c r="D25" s="36">
        <v>9.5470858000000014</v>
      </c>
      <c r="E25" s="36">
        <v>3.5049999999999999</v>
      </c>
      <c r="F25" s="36">
        <v>15852.926106999999</v>
      </c>
      <c r="G25" s="36">
        <v>342.03965166099999</v>
      </c>
      <c r="H25" s="36">
        <v>347.23099999999999</v>
      </c>
      <c r="I25" s="36">
        <v>3.2705000000000002</v>
      </c>
      <c r="J25" s="36">
        <v>2.2652199999999998</v>
      </c>
      <c r="K25" s="36">
        <v>0.65300000000000002</v>
      </c>
    </row>
    <row r="26" spans="2:11" s="49" customFormat="1"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2:11" s="49" customFormat="1">
      <c r="B27" s="70" t="s">
        <v>869</v>
      </c>
      <c r="C27" s="36">
        <v>0</v>
      </c>
      <c r="D27" s="36">
        <v>0</v>
      </c>
      <c r="E27" s="36">
        <v>0</v>
      </c>
      <c r="F27" s="36">
        <v>7567.5838720000002</v>
      </c>
      <c r="G27" s="36">
        <v>213.3507463</v>
      </c>
      <c r="H27" s="36">
        <v>181.786</v>
      </c>
      <c r="I27" s="36">
        <v>0.58599999999999997</v>
      </c>
      <c r="J27" s="36">
        <v>0.42203219999999997</v>
      </c>
      <c r="K27" s="36">
        <v>0.123</v>
      </c>
    </row>
    <row r="28" spans="2:11" s="49" customFormat="1">
      <c r="B28" s="70" t="s">
        <v>870</v>
      </c>
      <c r="C28" s="36">
        <v>214.8937</v>
      </c>
      <c r="D28" s="36">
        <v>1.4196795</v>
      </c>
      <c r="E28" s="36">
        <v>0.45700000000000002</v>
      </c>
      <c r="F28" s="36">
        <v>4782.573324</v>
      </c>
      <c r="G28" s="36">
        <v>90.771376403999994</v>
      </c>
      <c r="H28" s="36">
        <v>93.561000000000007</v>
      </c>
      <c r="I28" s="36">
        <v>0.75749999999999995</v>
      </c>
      <c r="J28" s="36">
        <v>0.46566439999999998</v>
      </c>
      <c r="K28" s="36">
        <v>0.115</v>
      </c>
    </row>
    <row r="29" spans="2:11" s="49" customFormat="1">
      <c r="B29" s="70" t="s">
        <v>871</v>
      </c>
      <c r="C29" s="72">
        <v>1746.0482999999999</v>
      </c>
      <c r="D29" s="72">
        <v>3.7345772999999998</v>
      </c>
      <c r="E29" s="72">
        <v>0.38600000000000001</v>
      </c>
      <c r="F29" s="72">
        <v>1733.339491</v>
      </c>
      <c r="G29" s="72">
        <v>21.003176167000003</v>
      </c>
      <c r="H29" s="72">
        <v>31.369</v>
      </c>
      <c r="I29" s="72">
        <v>0.58009999999999995</v>
      </c>
      <c r="J29" s="72">
        <v>0.38564150000000003</v>
      </c>
      <c r="K29" s="72">
        <v>0.14000000000000001</v>
      </c>
    </row>
    <row r="30" spans="2:11" s="49" customFormat="1">
      <c r="B30" s="70" t="s">
        <v>872</v>
      </c>
      <c r="C30" s="72">
        <v>15.84646</v>
      </c>
      <c r="D30" s="72">
        <v>2.4697437399999997</v>
      </c>
      <c r="E30" s="72">
        <v>0.26700000000000002</v>
      </c>
      <c r="F30" s="72">
        <v>1012.759489</v>
      </c>
      <c r="G30" s="72">
        <v>11.016140449</v>
      </c>
      <c r="H30" s="72">
        <v>26.827000000000002</v>
      </c>
      <c r="I30" s="72">
        <v>0.75519999999999998</v>
      </c>
      <c r="J30" s="72">
        <v>0.54905100000000007</v>
      </c>
      <c r="K30" s="72">
        <v>0.13</v>
      </c>
    </row>
    <row r="31" spans="2:11" s="49" customFormat="1">
      <c r="B31" s="70" t="s">
        <v>873</v>
      </c>
      <c r="C31" s="72">
        <v>230.064348</v>
      </c>
      <c r="D31" s="72">
        <v>1.9230852600000001</v>
      </c>
      <c r="E31" s="72">
        <v>2.395</v>
      </c>
      <c r="F31" s="72">
        <v>756.66993100000002</v>
      </c>
      <c r="G31" s="72">
        <v>5.8982123410000007</v>
      </c>
      <c r="H31" s="72">
        <v>13.688000000000001</v>
      </c>
      <c r="I31" s="72">
        <v>0.5917</v>
      </c>
      <c r="J31" s="72">
        <v>0.44283089999999997</v>
      </c>
      <c r="K31" s="72">
        <v>0.14499999999999999</v>
      </c>
    </row>
    <row r="32" spans="2:11" ht="14.25" customHeight="1"/>
    <row r="33" spans="2:2">
      <c r="B33" s="20" t="s">
        <v>31</v>
      </c>
    </row>
    <row r="34" spans="2:2">
      <c r="B34" s="20" t="s">
        <v>261</v>
      </c>
    </row>
    <row r="35" spans="2:2">
      <c r="B35" s="20" t="s">
        <v>33</v>
      </c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 ht="7.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</row>
    <row r="58" spans="1:12" s="3" customFormat="1">
      <c r="A58" s="15"/>
      <c r="B58" s="15"/>
      <c r="C58" s="15"/>
      <c r="D58" s="99"/>
      <c r="E58" s="99"/>
      <c r="F58" s="99"/>
      <c r="G58" s="99"/>
      <c r="H58" s="99"/>
      <c r="I58" s="99"/>
      <c r="J58" s="99"/>
      <c r="K58" s="101"/>
      <c r="L58" s="104" t="s">
        <v>100</v>
      </c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9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2:L58"/>
  <sheetViews>
    <sheetView view="pageBreakPreview" zoomScaleNormal="130" zoomScaleSheetLayoutView="100" workbookViewId="0"/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</cols>
  <sheetData>
    <row r="2" spans="1:12">
      <c r="A2" s="2"/>
      <c r="I2" s="377" t="s">
        <v>490</v>
      </c>
      <c r="J2" s="377"/>
      <c r="K2" s="377"/>
      <c r="L2" s="377"/>
    </row>
    <row r="3" spans="1:12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>
      <c r="A4" s="263"/>
    </row>
    <row r="5" spans="1:12">
      <c r="A5" s="7"/>
      <c r="B5" s="367" t="s">
        <v>530</v>
      </c>
      <c r="C5" s="367"/>
      <c r="D5" s="367"/>
      <c r="E5" s="367"/>
      <c r="F5" s="367"/>
      <c r="G5" s="367"/>
      <c r="H5" s="367"/>
      <c r="I5" s="367"/>
      <c r="J5" s="367"/>
      <c r="K5" s="367"/>
    </row>
    <row r="7" spans="1:12">
      <c r="B7" s="374" t="s">
        <v>512</v>
      </c>
      <c r="C7" s="371" t="s">
        <v>8</v>
      </c>
      <c r="D7" s="372"/>
      <c r="E7" s="373"/>
      <c r="F7" s="371" t="s">
        <v>87</v>
      </c>
      <c r="G7" s="372"/>
      <c r="H7" s="373"/>
      <c r="I7" s="371" t="s">
        <v>531</v>
      </c>
      <c r="J7" s="372"/>
      <c r="K7" s="373"/>
    </row>
    <row r="8" spans="1:12">
      <c r="B8" s="375"/>
      <c r="C8" s="54" t="s">
        <v>29</v>
      </c>
      <c r="D8" s="54" t="s">
        <v>516</v>
      </c>
      <c r="E8" s="59" t="s">
        <v>32</v>
      </c>
      <c r="F8" s="54" t="s">
        <v>29</v>
      </c>
      <c r="G8" s="54" t="s">
        <v>516</v>
      </c>
      <c r="H8" s="59" t="s">
        <v>32</v>
      </c>
      <c r="I8" s="54" t="s">
        <v>29</v>
      </c>
      <c r="J8" s="54" t="s">
        <v>516</v>
      </c>
      <c r="K8" s="59" t="s">
        <v>32</v>
      </c>
    </row>
    <row r="9" spans="1:12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2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2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2" s="49" customFormat="1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2" s="49" customFormat="1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2" s="49" customFormat="1">
      <c r="B14" s="70">
        <v>2023</v>
      </c>
      <c r="C14" s="36">
        <v>9331.4206819999999</v>
      </c>
      <c r="D14" s="36">
        <v>108.85912229000002</v>
      </c>
      <c r="E14" s="36">
        <v>40.192</v>
      </c>
      <c r="F14" s="36">
        <v>231617.121866</v>
      </c>
      <c r="G14" s="36">
        <v>3930.6897443649996</v>
      </c>
      <c r="H14" s="36">
        <v>7080.9279999999999</v>
      </c>
      <c r="I14" s="36">
        <v>243.1</v>
      </c>
      <c r="J14" s="36">
        <v>155.9429131</v>
      </c>
      <c r="K14" s="36">
        <v>24.635000000000002</v>
      </c>
    </row>
    <row r="15" spans="1:12" s="49" customFormat="1">
      <c r="B15" s="130"/>
      <c r="C15" s="130"/>
      <c r="D15" s="130"/>
      <c r="E15" s="130"/>
      <c r="F15" s="130"/>
      <c r="G15" s="130"/>
      <c r="H15" s="130"/>
      <c r="I15" s="130"/>
      <c r="J15" s="130"/>
      <c r="K15" s="130"/>
    </row>
    <row r="16" spans="1:12" s="49" customFormat="1">
      <c r="B16" s="65" t="s">
        <v>517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9" customFormat="1">
      <c r="B17" s="65" t="s">
        <v>518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9" customFormat="1">
      <c r="B18" s="65" t="s">
        <v>519</v>
      </c>
      <c r="C18" s="36">
        <v>0</v>
      </c>
      <c r="D18" s="36">
        <v>0</v>
      </c>
      <c r="E18" s="36">
        <v>0</v>
      </c>
      <c r="F18" s="36">
        <v>64362.377881</v>
      </c>
      <c r="G18" s="36">
        <v>1618.9807786020001</v>
      </c>
      <c r="H18" s="36">
        <v>1859.16</v>
      </c>
      <c r="I18" s="36">
        <v>12.923</v>
      </c>
      <c r="J18" s="36">
        <v>10.345299200000001</v>
      </c>
      <c r="K18" s="36">
        <v>4.476</v>
      </c>
    </row>
    <row r="19" spans="2:11" s="49" customFormat="1">
      <c r="B19" s="65" t="s">
        <v>6</v>
      </c>
      <c r="C19" s="72">
        <v>118.066951</v>
      </c>
      <c r="D19" s="72">
        <v>0.40321392100000003</v>
      </c>
      <c r="E19" s="72">
        <v>1.5609999999999999</v>
      </c>
      <c r="F19" s="72">
        <v>32540.463373999999</v>
      </c>
      <c r="G19" s="72">
        <v>432.02864077699991</v>
      </c>
      <c r="H19" s="72">
        <v>1119.768</v>
      </c>
      <c r="I19" s="72">
        <v>52.115000000000002</v>
      </c>
      <c r="J19" s="72">
        <v>37.427851099999991</v>
      </c>
      <c r="K19" s="72">
        <v>2.8559999999999999</v>
      </c>
    </row>
    <row r="20" spans="2:11" s="49" customFormat="1">
      <c r="B20" s="65" t="s">
        <v>520</v>
      </c>
      <c r="C20" s="36">
        <v>657.48416599999996</v>
      </c>
      <c r="D20" s="36">
        <v>0.65750406500000014</v>
      </c>
      <c r="E20" s="36">
        <v>1.577</v>
      </c>
      <c r="F20" s="36">
        <v>35923.917488999999</v>
      </c>
      <c r="G20" s="36">
        <v>359.81385151399996</v>
      </c>
      <c r="H20" s="36">
        <v>1250.973</v>
      </c>
      <c r="I20" s="36">
        <v>19.598600000000001</v>
      </c>
      <c r="J20" s="36">
        <v>18.012907500000001</v>
      </c>
      <c r="K20" s="36">
        <v>3.79</v>
      </c>
    </row>
    <row r="21" spans="2:11" s="49" customFormat="1" ht="14.25" customHeight="1">
      <c r="B21" s="65" t="s">
        <v>521</v>
      </c>
      <c r="C21" s="36">
        <v>0</v>
      </c>
      <c r="D21" s="36">
        <v>0</v>
      </c>
      <c r="E21" s="36">
        <v>0</v>
      </c>
      <c r="F21" s="36">
        <v>22557.258324999999</v>
      </c>
      <c r="G21" s="36">
        <v>204.29687452900001</v>
      </c>
      <c r="H21" s="36">
        <v>485.07600000000002</v>
      </c>
      <c r="I21" s="36">
        <v>11.249499999999999</v>
      </c>
      <c r="J21" s="36">
        <v>9.9403386999999999</v>
      </c>
      <c r="K21" s="36">
        <v>2.3210000000000002</v>
      </c>
    </row>
    <row r="22" spans="2:11" s="49" customFormat="1">
      <c r="B22" s="65" t="s">
        <v>752</v>
      </c>
      <c r="C22" s="36">
        <v>2206.8528080000001</v>
      </c>
      <c r="D22" s="36">
        <v>9.5470858000000014</v>
      </c>
      <c r="E22" s="36">
        <v>3.5049999999999999</v>
      </c>
      <c r="F22" s="36">
        <v>20995.612274999999</v>
      </c>
      <c r="G22" s="36">
        <v>383.47352955399998</v>
      </c>
      <c r="H22" s="36">
        <v>427.697</v>
      </c>
      <c r="I22" s="36">
        <v>7.8277999999999999</v>
      </c>
      <c r="J22" s="36">
        <v>5.9100330000000003</v>
      </c>
      <c r="K22" s="36">
        <v>1.488</v>
      </c>
    </row>
    <row r="23" spans="2:11" s="49" customFormat="1">
      <c r="B23" s="130"/>
      <c r="C23" s="130"/>
      <c r="D23" s="130"/>
      <c r="E23" s="130"/>
      <c r="F23" s="130"/>
      <c r="G23" s="130"/>
      <c r="H23" s="130"/>
      <c r="I23" s="130"/>
      <c r="J23" s="130"/>
      <c r="K23" s="130"/>
    </row>
    <row r="24" spans="2:11" s="49" customFormat="1">
      <c r="B24" s="70" t="s">
        <v>751</v>
      </c>
      <c r="C24" s="36">
        <v>0</v>
      </c>
      <c r="D24" s="36">
        <v>0</v>
      </c>
      <c r="E24" s="36">
        <v>0</v>
      </c>
      <c r="F24" s="36">
        <v>5142.6861680000002</v>
      </c>
      <c r="G24" s="36">
        <v>41.433877893000002</v>
      </c>
      <c r="H24" s="36">
        <v>80.465999999999994</v>
      </c>
      <c r="I24" s="36">
        <v>4.5572999999999997</v>
      </c>
      <c r="J24" s="36">
        <v>3.6448130000000001</v>
      </c>
      <c r="K24" s="36">
        <v>0.83499999999999996</v>
      </c>
    </row>
    <row r="25" spans="2:11" s="49" customFormat="1">
      <c r="B25" s="70" t="s">
        <v>868</v>
      </c>
      <c r="C25" s="36">
        <v>2206.8528080000001</v>
      </c>
      <c r="D25" s="36">
        <v>9.5470858000000014</v>
      </c>
      <c r="E25" s="36">
        <v>3.5049999999999999</v>
      </c>
      <c r="F25" s="36">
        <v>15852.926106999999</v>
      </c>
      <c r="G25" s="36">
        <v>342.03965166099999</v>
      </c>
      <c r="H25" s="36">
        <v>347.23099999999999</v>
      </c>
      <c r="I25" s="36">
        <v>3.2705000000000002</v>
      </c>
      <c r="J25" s="36">
        <v>2.2652199999999998</v>
      </c>
      <c r="K25" s="36">
        <v>0.65300000000000002</v>
      </c>
    </row>
    <row r="26" spans="2:11" s="49" customFormat="1"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2:11" s="49" customFormat="1">
      <c r="B27" s="70" t="s">
        <v>869</v>
      </c>
      <c r="C27" s="36">
        <v>0</v>
      </c>
      <c r="D27" s="36">
        <v>0</v>
      </c>
      <c r="E27" s="36">
        <v>0</v>
      </c>
      <c r="F27" s="36">
        <v>7567.5838720000002</v>
      </c>
      <c r="G27" s="36">
        <v>213.3507463</v>
      </c>
      <c r="H27" s="36">
        <v>181.786</v>
      </c>
      <c r="I27" s="36">
        <v>0.58599999999999997</v>
      </c>
      <c r="J27" s="36">
        <v>0.42203219999999997</v>
      </c>
      <c r="K27" s="36">
        <v>0.123</v>
      </c>
    </row>
    <row r="28" spans="2:11" s="49" customFormat="1">
      <c r="B28" s="70" t="s">
        <v>870</v>
      </c>
      <c r="C28" s="36">
        <v>214.8937</v>
      </c>
      <c r="D28" s="36">
        <v>1.4196795</v>
      </c>
      <c r="E28" s="36">
        <v>0.45700000000000002</v>
      </c>
      <c r="F28" s="36">
        <v>4782.573324</v>
      </c>
      <c r="G28" s="36">
        <v>90.771376403999994</v>
      </c>
      <c r="H28" s="36">
        <v>93.561000000000007</v>
      </c>
      <c r="I28" s="36">
        <v>0.75749999999999995</v>
      </c>
      <c r="J28" s="36">
        <v>0.46566439999999998</v>
      </c>
      <c r="K28" s="36">
        <v>0.115</v>
      </c>
    </row>
    <row r="29" spans="2:11" s="49" customFormat="1">
      <c r="B29" s="70" t="s">
        <v>871</v>
      </c>
      <c r="C29" s="72">
        <v>1746.0482999999999</v>
      </c>
      <c r="D29" s="72">
        <v>3.7345772999999998</v>
      </c>
      <c r="E29" s="72">
        <v>0.38600000000000001</v>
      </c>
      <c r="F29" s="72">
        <v>1733.339491</v>
      </c>
      <c r="G29" s="72">
        <v>21.003176167000003</v>
      </c>
      <c r="H29" s="72">
        <v>31.369</v>
      </c>
      <c r="I29" s="72">
        <v>0.58009999999999995</v>
      </c>
      <c r="J29" s="72">
        <v>0.38564150000000003</v>
      </c>
      <c r="K29" s="72">
        <v>0.14000000000000001</v>
      </c>
    </row>
    <row r="30" spans="2:11" s="49" customFormat="1">
      <c r="B30" s="70" t="s">
        <v>872</v>
      </c>
      <c r="C30" s="72">
        <v>15.84646</v>
      </c>
      <c r="D30" s="72">
        <v>2.4697437399999997</v>
      </c>
      <c r="E30" s="72">
        <v>0.26700000000000002</v>
      </c>
      <c r="F30" s="72">
        <v>1012.759489</v>
      </c>
      <c r="G30" s="72">
        <v>11.016140449</v>
      </c>
      <c r="H30" s="72">
        <v>26.827000000000002</v>
      </c>
      <c r="I30" s="72">
        <v>0.75519999999999998</v>
      </c>
      <c r="J30" s="72">
        <v>0.54905100000000007</v>
      </c>
      <c r="K30" s="72">
        <v>0.13</v>
      </c>
    </row>
    <row r="31" spans="2:11" s="49" customFormat="1">
      <c r="B31" s="70" t="s">
        <v>873</v>
      </c>
      <c r="C31" s="72">
        <v>230.064348</v>
      </c>
      <c r="D31" s="72">
        <v>1.9230852600000001</v>
      </c>
      <c r="E31" s="72">
        <v>2.395</v>
      </c>
      <c r="F31" s="72">
        <v>756.66993100000002</v>
      </c>
      <c r="G31" s="72">
        <v>5.8982123410000007</v>
      </c>
      <c r="H31" s="72">
        <v>13.688000000000001</v>
      </c>
      <c r="I31" s="72">
        <v>0.5917</v>
      </c>
      <c r="J31" s="72">
        <v>0.44283089999999997</v>
      </c>
      <c r="K31" s="72">
        <v>0.14499999999999999</v>
      </c>
    </row>
    <row r="32" spans="2:11" ht="14.25" customHeight="1"/>
    <row r="33" spans="2:2">
      <c r="B33" s="20" t="s">
        <v>522</v>
      </c>
    </row>
    <row r="34" spans="2:2">
      <c r="B34" s="20" t="s">
        <v>523</v>
      </c>
    </row>
    <row r="35" spans="2:2">
      <c r="B35" s="20" t="s">
        <v>709</v>
      </c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 ht="7.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</row>
    <row r="58" spans="1:12" s="3" customFormat="1">
      <c r="A58" s="15"/>
      <c r="B58" s="15"/>
      <c r="C58" s="15"/>
      <c r="D58" s="99"/>
      <c r="E58" s="99"/>
      <c r="F58" s="99"/>
      <c r="G58" s="99"/>
      <c r="H58" s="99"/>
      <c r="I58" s="99"/>
      <c r="J58" s="99"/>
      <c r="K58" s="101"/>
      <c r="L58" s="104" t="s">
        <v>532</v>
      </c>
    </row>
  </sheetData>
  <sheetProtection formatRows="0" selectLockedCells="1"/>
  <mergeCells count="6">
    <mergeCell ref="I2:L2"/>
    <mergeCell ref="B5:K5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9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tabColor theme="9" tint="-0.249977111117893"/>
    <pageSetUpPr fitToPage="1"/>
  </sheetPr>
  <dimension ref="A1:J68"/>
  <sheetViews>
    <sheetView view="pageBreakPreview" zoomScaleNormal="145" zoomScaleSheetLayoutView="100" zoomScalePageLayoutView="70" workbookViewId="0">
      <selection activeCell="N9" sqref="N9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109375" customWidth="1"/>
    <col min="7" max="9" width="9.44140625" customWidth="1"/>
    <col min="10" max="10" width="2.44140625" customWidth="1"/>
  </cols>
  <sheetData>
    <row r="1" spans="1:10">
      <c r="A1" s="2"/>
    </row>
    <row r="2" spans="1:10">
      <c r="A2" s="2"/>
      <c r="J2" s="100" t="s">
        <v>331</v>
      </c>
    </row>
    <row r="3" spans="1:10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5" spans="1:10">
      <c r="A5" s="12"/>
      <c r="B5" s="338" t="s">
        <v>48</v>
      </c>
      <c r="C5" s="338"/>
      <c r="D5" s="338"/>
      <c r="E5" s="338"/>
      <c r="F5" s="338"/>
      <c r="G5" s="338"/>
      <c r="H5" s="338"/>
      <c r="I5" s="338"/>
      <c r="J5" s="12"/>
    </row>
    <row r="6" spans="1:10">
      <c r="B6" s="9"/>
      <c r="C6" s="9"/>
      <c r="D6" s="9"/>
      <c r="E6" s="9"/>
      <c r="F6" s="9"/>
    </row>
    <row r="7" spans="1:10" ht="15" customHeight="1">
      <c r="B7" s="374" t="s">
        <v>49</v>
      </c>
      <c r="C7" s="380" t="s">
        <v>50</v>
      </c>
      <c r="D7" s="381"/>
      <c r="E7" s="381"/>
      <c r="F7" s="384"/>
      <c r="G7" s="380" t="s">
        <v>25</v>
      </c>
      <c r="H7" s="381"/>
      <c r="I7" s="381"/>
    </row>
    <row r="8" spans="1:10">
      <c r="B8" s="375"/>
      <c r="C8" s="53">
        <v>2022</v>
      </c>
      <c r="D8" s="137">
        <v>45104</v>
      </c>
      <c r="E8" s="137">
        <v>45114</v>
      </c>
      <c r="F8" s="55">
        <v>45121</v>
      </c>
      <c r="G8" s="183" t="s">
        <v>52</v>
      </c>
      <c r="H8" s="183" t="s">
        <v>27</v>
      </c>
      <c r="I8" s="183" t="s">
        <v>26</v>
      </c>
    </row>
    <row r="9" spans="1:10">
      <c r="B9" s="25" t="s">
        <v>22</v>
      </c>
      <c r="C9" s="95">
        <v>6850.6189999999997</v>
      </c>
      <c r="D9" s="95">
        <v>6661.8789999999999</v>
      </c>
      <c r="E9" s="138">
        <v>6716.4589999999998</v>
      </c>
      <c r="F9" s="95">
        <v>6869.5720000000001</v>
      </c>
      <c r="G9" s="96">
        <v>2.2796684979391713</v>
      </c>
      <c r="H9" s="96">
        <v>3.1176339288059749</v>
      </c>
      <c r="I9" s="96">
        <v>0.27666113091386968</v>
      </c>
    </row>
    <row r="10" spans="1:10">
      <c r="B10" s="182" t="s">
        <v>280</v>
      </c>
      <c r="C10" s="173">
        <v>2279.547</v>
      </c>
      <c r="D10" s="173">
        <v>1737.9690000000001</v>
      </c>
      <c r="E10" s="95">
        <v>1817.547</v>
      </c>
      <c r="F10" s="95">
        <v>1863.8910000000001</v>
      </c>
      <c r="G10" s="96">
        <v>2.5498102662544655</v>
      </c>
      <c r="H10" s="96">
        <v>7.2453536282868116</v>
      </c>
      <c r="I10" s="96">
        <v>-18.234149153318619</v>
      </c>
    </row>
    <row r="11" spans="1:10">
      <c r="B11" s="182" t="s">
        <v>281</v>
      </c>
      <c r="C11" s="173">
        <v>1216.126</v>
      </c>
      <c r="D11" s="173">
        <v>993.01700000000005</v>
      </c>
      <c r="E11" s="95">
        <v>1025.9949999999999</v>
      </c>
      <c r="F11" s="95">
        <v>1044.558</v>
      </c>
      <c r="G11" s="96">
        <v>1.8092680763551579</v>
      </c>
      <c r="H11" s="96">
        <v>5.1903441733625852</v>
      </c>
      <c r="I11" s="96">
        <v>-14.107748703670506</v>
      </c>
    </row>
    <row r="12" spans="1:10">
      <c r="B12" s="182" t="s">
        <v>282</v>
      </c>
      <c r="C12" s="173">
        <v>1174.3389999999999</v>
      </c>
      <c r="D12" s="173">
        <v>1162.069</v>
      </c>
      <c r="E12" s="95">
        <v>1188.375</v>
      </c>
      <c r="F12" s="95">
        <v>1196.7339999999999</v>
      </c>
      <c r="G12" s="96">
        <v>0.70339749658145989</v>
      </c>
      <c r="H12" s="96">
        <v>2.9830414545091526</v>
      </c>
      <c r="I12" s="96">
        <v>1.9070302527634679</v>
      </c>
    </row>
    <row r="13" spans="1:10">
      <c r="B13" s="182" t="s">
        <v>283</v>
      </c>
      <c r="C13" s="173">
        <v>716.55700000000002</v>
      </c>
      <c r="D13" s="173">
        <v>742.41</v>
      </c>
      <c r="E13" s="95">
        <v>752.43700000000001</v>
      </c>
      <c r="F13" s="95">
        <v>762.23</v>
      </c>
      <c r="G13" s="96">
        <v>1.3015043119889114</v>
      </c>
      <c r="H13" s="96">
        <v>2.6696838674048102</v>
      </c>
      <c r="I13" s="96">
        <v>6.3739521070898757</v>
      </c>
    </row>
    <row r="14" spans="1:10">
      <c r="B14" s="182" t="s">
        <v>284</v>
      </c>
      <c r="C14" s="173">
        <v>850.9</v>
      </c>
      <c r="D14" s="173">
        <v>876.22199999999998</v>
      </c>
      <c r="E14" s="95">
        <v>915.596</v>
      </c>
      <c r="F14" s="95">
        <v>916.07899999999995</v>
      </c>
      <c r="G14" s="96">
        <v>5.2752524038980869E-2</v>
      </c>
      <c r="H14" s="96">
        <v>4.5487330836249225</v>
      </c>
      <c r="I14" s="96">
        <v>7.6600070513573826</v>
      </c>
    </row>
    <row r="15" spans="1:10">
      <c r="B15" s="182" t="s">
        <v>285</v>
      </c>
      <c r="C15" s="173">
        <v>1564.9749999999999</v>
      </c>
      <c r="D15" s="173">
        <v>1481.617</v>
      </c>
      <c r="E15" s="95">
        <v>1477.606</v>
      </c>
      <c r="F15" s="95">
        <v>1566.2070000000001</v>
      </c>
      <c r="G15" s="96">
        <v>5.996253399079329</v>
      </c>
      <c r="H15" s="96">
        <v>5.7093027415317286</v>
      </c>
      <c r="I15" s="96">
        <v>7.8723302289186628E-2</v>
      </c>
    </row>
    <row r="16" spans="1:10">
      <c r="B16" s="182" t="s">
        <v>286</v>
      </c>
      <c r="C16" s="173">
        <v>1414.925</v>
      </c>
      <c r="D16" s="173">
        <v>1417.704</v>
      </c>
      <c r="E16" s="95">
        <v>1414.325</v>
      </c>
      <c r="F16" s="95">
        <v>1432.299</v>
      </c>
      <c r="G16" s="96">
        <v>1.270853587400345</v>
      </c>
      <c r="H16" s="96">
        <v>1.0294814714496134</v>
      </c>
      <c r="I16" s="96">
        <v>1.227909606516248</v>
      </c>
    </row>
    <row r="17" spans="2:10">
      <c r="B17" s="182" t="s">
        <v>287</v>
      </c>
      <c r="C17" s="173">
        <v>711.245</v>
      </c>
      <c r="D17" s="173">
        <v>727.04899999999998</v>
      </c>
      <c r="E17" s="95">
        <v>733.68200000000002</v>
      </c>
      <c r="F17" s="95">
        <v>760.60799999999995</v>
      </c>
      <c r="G17" s="96">
        <v>3.6699823629310693</v>
      </c>
      <c r="H17" s="96">
        <v>4.6157824300700465</v>
      </c>
      <c r="I17" s="96">
        <v>6.9403651343770356</v>
      </c>
    </row>
    <row r="18" spans="2:10">
      <c r="B18" s="182" t="s">
        <v>288</v>
      </c>
      <c r="C18" s="173">
        <v>5162.0429999999997</v>
      </c>
      <c r="D18" s="173">
        <v>4780.3090000000002</v>
      </c>
      <c r="E18" s="95">
        <v>4743.5910000000003</v>
      </c>
      <c r="F18" s="95">
        <v>4945.5879999999997</v>
      </c>
      <c r="G18" s="96">
        <v>4.2583140072573578</v>
      </c>
      <c r="H18" s="96">
        <v>3.4574961576751528</v>
      </c>
      <c r="I18" s="96">
        <v>-4.1932041248009737</v>
      </c>
      <c r="J18" s="11"/>
    </row>
    <row r="19" spans="2:10">
      <c r="B19" s="182" t="s">
        <v>289</v>
      </c>
      <c r="C19" s="173">
        <v>868.64099999999996</v>
      </c>
      <c r="D19" s="173">
        <v>850.49699999999996</v>
      </c>
      <c r="E19" s="95">
        <v>861.28099999999995</v>
      </c>
      <c r="F19" s="95">
        <v>857.09500000000003</v>
      </c>
      <c r="G19" s="96">
        <v>-0.48602024194193555</v>
      </c>
      <c r="H19" s="96">
        <v>0.77578169000009056</v>
      </c>
      <c r="I19" s="96">
        <v>-1.3292027431355342</v>
      </c>
      <c r="J19" s="11"/>
    </row>
    <row r="20" spans="2:10">
      <c r="B20" s="182" t="s">
        <v>290</v>
      </c>
      <c r="C20" s="173">
        <v>1661.9380000000001</v>
      </c>
      <c r="D20" s="173">
        <v>1900.6869999999999</v>
      </c>
      <c r="E20" s="95">
        <v>1918.61</v>
      </c>
      <c r="F20" s="95">
        <v>1927.88</v>
      </c>
      <c r="G20" s="96">
        <v>0.48316228936574968</v>
      </c>
      <c r="H20" s="96">
        <v>1.4306932177681131</v>
      </c>
      <c r="I20" s="96">
        <v>16.001920649266097</v>
      </c>
      <c r="J20" s="11"/>
    </row>
    <row r="21" spans="2:10">
      <c r="B21" s="25"/>
      <c r="C21" s="173"/>
      <c r="D21" s="173"/>
      <c r="E21" s="95"/>
      <c r="F21" s="95"/>
      <c r="G21" s="96"/>
      <c r="H21" s="173"/>
      <c r="I21" s="173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338" t="s">
        <v>347</v>
      </c>
      <c r="C24" s="338"/>
      <c r="D24" s="338"/>
      <c r="E24" s="338"/>
      <c r="F24" s="338"/>
      <c r="G24" s="338"/>
      <c r="H24" s="338"/>
      <c r="I24" s="338"/>
      <c r="J24" s="11"/>
    </row>
    <row r="25" spans="2:10">
      <c r="B25" s="338"/>
      <c r="C25" s="338"/>
      <c r="D25" s="338"/>
      <c r="E25" s="338"/>
      <c r="F25" s="338"/>
      <c r="G25" s="338"/>
      <c r="H25" s="338"/>
      <c r="I25" s="338"/>
      <c r="J25" s="11"/>
    </row>
    <row r="26" spans="2:10">
      <c r="B26" s="374" t="s">
        <v>49</v>
      </c>
      <c r="C26" s="380" t="s">
        <v>332</v>
      </c>
      <c r="D26" s="381"/>
      <c r="E26" s="381"/>
      <c r="F26" s="380" t="s">
        <v>184</v>
      </c>
      <c r="G26" s="381"/>
      <c r="H26" s="381"/>
      <c r="J26" s="11"/>
    </row>
    <row r="27" spans="2:10">
      <c r="B27" s="379"/>
      <c r="C27" s="259" t="s">
        <v>171</v>
      </c>
      <c r="D27" s="260" t="s">
        <v>196</v>
      </c>
      <c r="E27" s="260" t="s">
        <v>197</v>
      </c>
      <c r="F27" s="382" t="s">
        <v>170</v>
      </c>
      <c r="G27" s="383"/>
      <c r="H27" s="260" t="s">
        <v>25</v>
      </c>
      <c r="J27" s="11"/>
    </row>
    <row r="28" spans="2:10">
      <c r="B28" s="25" t="s">
        <v>330</v>
      </c>
      <c r="C28" s="64">
        <v>18173.751359951613</v>
      </c>
      <c r="D28" s="64">
        <v>10184.6970755568</v>
      </c>
      <c r="E28" s="64">
        <v>1156.1329677419355</v>
      </c>
      <c r="F28" s="378">
        <v>9903586232316680</v>
      </c>
      <c r="G28" s="378"/>
      <c r="H28" s="64">
        <v>100</v>
      </c>
      <c r="J28" s="11"/>
    </row>
    <row r="29" spans="2:10">
      <c r="B29" s="182" t="s">
        <v>280</v>
      </c>
      <c r="C29" s="64">
        <v>2338.0487961048389</v>
      </c>
      <c r="D29" s="64">
        <v>1226.9625755548145</v>
      </c>
      <c r="E29" s="64">
        <v>146.43903225806451</v>
      </c>
      <c r="F29" s="378">
        <v>1224261477942830</v>
      </c>
      <c r="G29" s="378"/>
      <c r="H29" s="64">
        <v>12.361799546389639</v>
      </c>
      <c r="J29" s="11"/>
    </row>
    <row r="30" spans="2:10">
      <c r="B30" s="182" t="s">
        <v>281</v>
      </c>
      <c r="C30" s="64">
        <v>1248.2600881451615</v>
      </c>
      <c r="D30" s="64">
        <v>1154.7935275972741</v>
      </c>
      <c r="E30" s="64">
        <v>129.31261290322581</v>
      </c>
      <c r="F30" s="378">
        <v>1090944667827780</v>
      </c>
      <c r="G30" s="378"/>
      <c r="H30" s="64">
        <v>11.015652736661057</v>
      </c>
    </row>
    <row r="31" spans="2:10">
      <c r="B31" s="182" t="s">
        <v>282</v>
      </c>
      <c r="C31" s="64">
        <v>782.34889624193545</v>
      </c>
      <c r="D31" s="64">
        <v>641.47559715957266</v>
      </c>
      <c r="E31" s="64">
        <v>75.326645161290315</v>
      </c>
      <c r="F31" s="378">
        <v>437016847016538</v>
      </c>
      <c r="G31" s="378"/>
      <c r="H31" s="64">
        <v>4.4127130997304347</v>
      </c>
    </row>
    <row r="32" spans="2:10">
      <c r="B32" s="182" t="s">
        <v>283</v>
      </c>
      <c r="C32" s="64">
        <v>1192.0956183225805</v>
      </c>
      <c r="D32" s="64">
        <v>786.07384980090319</v>
      </c>
      <c r="E32" s="64">
        <v>120.69152419354839</v>
      </c>
      <c r="F32" s="378">
        <v>1223715500126960</v>
      </c>
      <c r="G32" s="378"/>
      <c r="H32" s="64">
        <v>12.356286615991875</v>
      </c>
    </row>
    <row r="33" spans="2:8">
      <c r="B33" s="182" t="s">
        <v>284</v>
      </c>
      <c r="C33" s="64">
        <v>2004.8499189596776</v>
      </c>
      <c r="D33" s="64">
        <v>823.5217874717581</v>
      </c>
      <c r="E33" s="64">
        <v>145.26685483870966</v>
      </c>
      <c r="F33" s="378">
        <v>410229010251982</v>
      </c>
      <c r="G33" s="378"/>
      <c r="H33" s="64">
        <v>4.1422268724570879</v>
      </c>
    </row>
    <row r="34" spans="2:8">
      <c r="B34" s="182" t="s">
        <v>285</v>
      </c>
      <c r="C34" s="64">
        <v>553.59271922580649</v>
      </c>
      <c r="D34" s="64">
        <v>347.92482539058062</v>
      </c>
      <c r="E34" s="64">
        <v>42.780516129032257</v>
      </c>
      <c r="F34" s="378">
        <v>296706152600493</v>
      </c>
      <c r="G34" s="378"/>
      <c r="H34" s="64">
        <v>2.9959465757192332</v>
      </c>
    </row>
    <row r="35" spans="2:8">
      <c r="B35" s="182" t="s">
        <v>286</v>
      </c>
      <c r="C35" s="64">
        <v>1557.2663964596775</v>
      </c>
      <c r="D35" s="64">
        <v>3303.9910178765726</v>
      </c>
      <c r="E35" s="64">
        <v>143.60926612903228</v>
      </c>
      <c r="F35" s="378">
        <v>3630196807440000</v>
      </c>
      <c r="G35" s="378"/>
      <c r="H35" s="64">
        <v>36.655376368554244</v>
      </c>
    </row>
    <row r="36" spans="2:8">
      <c r="B36" s="182" t="s">
        <v>287</v>
      </c>
      <c r="C36" s="64">
        <v>1545.326784048387</v>
      </c>
      <c r="D36" s="64">
        <v>277.65065024484682</v>
      </c>
      <c r="E36" s="64">
        <v>99.405532258064511</v>
      </c>
      <c r="F36" s="378">
        <v>268865610313357</v>
      </c>
      <c r="G36" s="378"/>
      <c r="H36" s="64">
        <v>2.7148308098334502</v>
      </c>
    </row>
    <row r="37" spans="2:8">
      <c r="B37" s="182" t="s">
        <v>288</v>
      </c>
      <c r="C37" s="64">
        <v>5564.7939174758067</v>
      </c>
      <c r="D37" s="64">
        <v>745.13031996279028</v>
      </c>
      <c r="E37" s="64">
        <v>96.717717741935488</v>
      </c>
      <c r="F37" s="378">
        <v>392965571606250</v>
      </c>
      <c r="G37" s="378"/>
      <c r="H37" s="64">
        <v>3.9679118491840115</v>
      </c>
    </row>
    <row r="38" spans="2:8">
      <c r="B38" s="182" t="s">
        <v>289</v>
      </c>
      <c r="C38" s="64">
        <v>785.25498976612903</v>
      </c>
      <c r="D38" s="64">
        <v>760.1630689612258</v>
      </c>
      <c r="E38" s="64">
        <v>75.044911290322574</v>
      </c>
      <c r="F38" s="378">
        <v>873030602181363</v>
      </c>
      <c r="G38" s="378"/>
      <c r="H38" s="64">
        <v>8.8152976275659771</v>
      </c>
    </row>
    <row r="39" spans="2:8">
      <c r="B39" s="182" t="s">
        <v>290</v>
      </c>
      <c r="C39" s="64">
        <v>601.91323520161291</v>
      </c>
      <c r="D39" s="64">
        <v>117.00985553645967</v>
      </c>
      <c r="E39" s="64">
        <v>81.538354838709679</v>
      </c>
      <c r="F39" s="378">
        <v>55653985009127</v>
      </c>
      <c r="G39" s="378"/>
      <c r="H39" s="64">
        <v>0.561957897912989</v>
      </c>
    </row>
    <row r="40" spans="2:8">
      <c r="B40" s="25"/>
      <c r="C40" s="47"/>
      <c r="D40" s="47"/>
      <c r="E40" s="47"/>
      <c r="F40" s="276"/>
      <c r="G40" s="276"/>
      <c r="H40" s="47"/>
    </row>
    <row r="41" spans="2:8">
      <c r="B41" s="25"/>
      <c r="C41" s="47"/>
      <c r="D41" s="47"/>
      <c r="E41" s="47"/>
      <c r="F41" s="276"/>
      <c r="G41" s="276"/>
      <c r="H41" s="47"/>
    </row>
    <row r="43" spans="2:8">
      <c r="B43" s="25"/>
      <c r="C43" s="94"/>
      <c r="D43" s="94"/>
      <c r="E43" s="94"/>
      <c r="F43" s="144"/>
      <c r="G43" s="144"/>
      <c r="H43" s="94"/>
    </row>
    <row r="44" spans="2:8">
      <c r="B44" s="25"/>
      <c r="C44" s="94"/>
      <c r="D44" s="94"/>
      <c r="E44" s="94"/>
      <c r="F44" s="144"/>
      <c r="G44" s="144"/>
      <c r="H44" s="94"/>
    </row>
    <row r="45" spans="2:8">
      <c r="B45" s="25"/>
      <c r="C45" s="94"/>
      <c r="D45" s="94"/>
      <c r="E45" s="94"/>
      <c r="F45" s="144"/>
      <c r="G45" s="144"/>
      <c r="H45" s="94"/>
    </row>
    <row r="46" spans="2:8">
      <c r="B46" s="25"/>
      <c r="C46" s="94"/>
      <c r="D46" s="94"/>
      <c r="E46" s="94"/>
      <c r="F46" s="144"/>
      <c r="G46" s="144"/>
      <c r="H46" s="94"/>
    </row>
    <row r="47" spans="2:8">
      <c r="B47" s="25"/>
      <c r="C47" s="94"/>
      <c r="D47" s="94"/>
      <c r="E47" s="94"/>
      <c r="F47" s="144"/>
      <c r="G47" s="144"/>
      <c r="H47" s="94"/>
    </row>
    <row r="48" spans="2:8">
      <c r="B48" s="25"/>
      <c r="C48" s="94"/>
      <c r="D48" s="94"/>
      <c r="E48" s="94"/>
      <c r="F48" s="144"/>
      <c r="G48" s="144"/>
      <c r="H48" s="94"/>
    </row>
    <row r="49" spans="2:8">
      <c r="B49" s="25"/>
      <c r="C49" s="94"/>
      <c r="D49" s="94"/>
      <c r="E49" s="94"/>
      <c r="F49" s="144"/>
      <c r="G49" s="144"/>
      <c r="H49" s="94"/>
    </row>
    <row r="50" spans="2:8">
      <c r="B50" s="25"/>
      <c r="C50" s="94"/>
      <c r="D50" s="94"/>
      <c r="E50" s="94"/>
      <c r="F50" s="144"/>
      <c r="G50" s="144"/>
      <c r="H50" s="94"/>
    </row>
    <row r="51" spans="2:8">
      <c r="B51" s="25"/>
      <c r="C51" s="94"/>
      <c r="D51" s="94"/>
      <c r="E51" s="94"/>
      <c r="F51" s="144"/>
      <c r="G51" s="144"/>
      <c r="H51" s="94"/>
    </row>
    <row r="52" spans="2:8">
      <c r="B52" s="25"/>
      <c r="C52" s="94"/>
      <c r="D52" s="94"/>
      <c r="E52" s="94"/>
      <c r="F52" s="144"/>
      <c r="G52" s="144"/>
      <c r="H52" s="94"/>
    </row>
    <row r="53" spans="2:8">
      <c r="B53" s="25"/>
      <c r="C53" s="94"/>
      <c r="D53" s="94"/>
      <c r="E53" s="94"/>
      <c r="F53" s="144"/>
      <c r="G53" s="144"/>
      <c r="H53" s="94"/>
    </row>
    <row r="54" spans="2:8">
      <c r="B54" s="25"/>
      <c r="C54" s="94"/>
      <c r="D54" s="94"/>
      <c r="E54" s="94"/>
      <c r="F54" s="144"/>
      <c r="G54" s="144"/>
      <c r="H54" s="94"/>
    </row>
    <row r="55" spans="2:8">
      <c r="B55" s="25"/>
      <c r="C55" s="94"/>
      <c r="D55" s="94"/>
      <c r="E55" s="94"/>
      <c r="F55" s="144"/>
      <c r="G55" s="144"/>
      <c r="H55" s="94"/>
    </row>
    <row r="56" spans="2:8">
      <c r="B56" s="25"/>
      <c r="C56" s="94"/>
      <c r="D56" s="94"/>
      <c r="E56" s="94"/>
      <c r="F56" s="144"/>
      <c r="G56" s="144"/>
      <c r="H56" s="94"/>
    </row>
    <row r="57" spans="2:8">
      <c r="B57" s="25"/>
      <c r="C57" s="94"/>
      <c r="D57" s="94"/>
      <c r="E57" s="94"/>
      <c r="F57" s="144"/>
      <c r="G57" s="144"/>
      <c r="H57" s="94"/>
    </row>
    <row r="58" spans="2:8">
      <c r="B58" s="25"/>
      <c r="C58" s="94"/>
      <c r="D58" s="94"/>
      <c r="E58" s="94"/>
      <c r="F58" s="144"/>
      <c r="G58" s="144"/>
      <c r="H58" s="94"/>
    </row>
    <row r="59" spans="2:8">
      <c r="B59" s="25"/>
      <c r="C59" s="94"/>
      <c r="D59" s="94"/>
      <c r="E59" s="94"/>
      <c r="F59" s="144"/>
      <c r="G59" s="144"/>
      <c r="H59" s="94"/>
    </row>
    <row r="60" spans="2:8">
      <c r="B60" s="25"/>
      <c r="C60" s="94"/>
      <c r="D60" s="94"/>
      <c r="E60" s="94"/>
      <c r="F60" s="144"/>
      <c r="G60" s="144"/>
      <c r="H60" s="94"/>
    </row>
    <row r="61" spans="2:8">
      <c r="B61" s="25"/>
      <c r="C61" s="94"/>
      <c r="D61" s="94"/>
      <c r="E61" s="94"/>
      <c r="F61" s="144"/>
      <c r="G61" s="144"/>
      <c r="H61" s="94"/>
    </row>
    <row r="62" spans="2:8">
      <c r="B62" s="25"/>
      <c r="C62" s="94"/>
      <c r="D62" s="94"/>
      <c r="E62" s="94"/>
      <c r="F62" s="144"/>
      <c r="G62" s="144"/>
      <c r="H62" s="94"/>
    </row>
    <row r="63" spans="2:8">
      <c r="B63" s="25"/>
      <c r="C63" s="94"/>
      <c r="D63" s="94"/>
      <c r="E63" s="94"/>
      <c r="F63" s="144"/>
      <c r="G63" s="144"/>
      <c r="H63" s="94"/>
    </row>
    <row r="64" spans="2:8">
      <c r="B64" s="25"/>
      <c r="C64" s="94"/>
      <c r="D64" s="94"/>
      <c r="E64" s="94"/>
      <c r="F64" s="144"/>
      <c r="G64" s="144"/>
      <c r="H64" s="94"/>
    </row>
    <row r="65" spans="1:10">
      <c r="B65" s="25"/>
      <c r="C65" s="94"/>
      <c r="D65" s="94"/>
      <c r="E65" s="94"/>
      <c r="F65" s="144"/>
      <c r="G65" s="144"/>
      <c r="H65" s="94"/>
    </row>
    <row r="66" spans="1:10">
      <c r="A66" s="107"/>
      <c r="B66" s="107"/>
      <c r="C66" s="107"/>
      <c r="D66" s="107"/>
      <c r="E66" s="107"/>
      <c r="F66" s="107"/>
      <c r="G66" s="107"/>
      <c r="H66" s="107"/>
      <c r="I66" s="107"/>
      <c r="J66" s="107"/>
    </row>
    <row r="67" spans="1:10">
      <c r="A67" s="15"/>
      <c r="B67" s="15"/>
      <c r="C67" s="15"/>
      <c r="D67" s="99"/>
      <c r="E67" s="99"/>
      <c r="F67" s="99"/>
      <c r="G67" s="99"/>
      <c r="H67" s="99"/>
      <c r="I67" s="105"/>
      <c r="J67" s="105" t="s">
        <v>101</v>
      </c>
    </row>
    <row r="68" spans="1:10" ht="7.5" customHeight="1"/>
  </sheetData>
  <mergeCells count="22"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2" orientation="portrait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  <pageSetUpPr fitToPage="1"/>
  </sheetPr>
  <dimension ref="A1:J69"/>
  <sheetViews>
    <sheetView view="pageBreakPreview" zoomScaleNormal="145" zoomScaleSheetLayoutView="100" workbookViewId="0"/>
  </sheetViews>
  <sheetFormatPr defaultColWidth="9.44140625" defaultRowHeight="14.4"/>
  <cols>
    <col min="1" max="1" width="2.5546875" customWidth="1"/>
    <col min="2" max="2" width="28.44140625" customWidth="1"/>
    <col min="3" max="4" width="15.44140625" customWidth="1"/>
    <col min="5" max="5" width="16.109375" customWidth="1"/>
    <col min="6" max="6" width="12.109375" customWidth="1"/>
    <col min="7" max="9" width="9.44140625" customWidth="1"/>
    <col min="10" max="10" width="2.44140625" customWidth="1"/>
  </cols>
  <sheetData>
    <row r="1" spans="1:10">
      <c r="A1" s="2"/>
    </row>
    <row r="2" spans="1:10">
      <c r="A2" s="2"/>
      <c r="J2" s="100" t="s">
        <v>490</v>
      </c>
    </row>
    <row r="3" spans="1:10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5" spans="1:10">
      <c r="A5" s="12"/>
      <c r="B5" s="338" t="s">
        <v>533</v>
      </c>
      <c r="C5" s="338"/>
      <c r="D5" s="338"/>
      <c r="E5" s="338"/>
      <c r="F5" s="338"/>
      <c r="G5" s="338"/>
      <c r="H5" s="338"/>
      <c r="I5" s="338"/>
      <c r="J5" s="12"/>
    </row>
    <row r="6" spans="1:10">
      <c r="B6" s="9"/>
      <c r="C6" s="9"/>
      <c r="D6" s="9"/>
      <c r="E6" s="9"/>
      <c r="F6" s="9"/>
    </row>
    <row r="7" spans="1:10" ht="15" customHeight="1">
      <c r="B7" s="374" t="s">
        <v>534</v>
      </c>
      <c r="C7" s="380" t="s">
        <v>535</v>
      </c>
      <c r="D7" s="381"/>
      <c r="E7" s="381"/>
      <c r="F7" s="384"/>
      <c r="G7" s="380" t="s">
        <v>25</v>
      </c>
      <c r="H7" s="381"/>
      <c r="I7" s="381"/>
    </row>
    <row r="8" spans="1:10">
      <c r="B8" s="375"/>
      <c r="C8" s="53">
        <v>2022</v>
      </c>
      <c r="D8" s="137">
        <v>45104</v>
      </c>
      <c r="E8" s="137">
        <v>45114</v>
      </c>
      <c r="F8" s="55">
        <v>45121</v>
      </c>
      <c r="G8" s="327" t="s">
        <v>52</v>
      </c>
      <c r="H8" s="327" t="s">
        <v>27</v>
      </c>
      <c r="I8" s="327" t="s">
        <v>26</v>
      </c>
    </row>
    <row r="9" spans="1:10">
      <c r="B9" s="25" t="s">
        <v>22</v>
      </c>
      <c r="C9" s="95">
        <v>6850.6189999999997</v>
      </c>
      <c r="D9" s="95">
        <v>6661.8789999999999</v>
      </c>
      <c r="E9" s="138">
        <v>6716.4589999999998</v>
      </c>
      <c r="F9" s="95">
        <v>6869.5720000000001</v>
      </c>
      <c r="G9" s="96">
        <v>2.2796684979391713</v>
      </c>
      <c r="H9" s="96">
        <v>3.1176339288059749</v>
      </c>
      <c r="I9" s="96">
        <v>0.27666113091386968</v>
      </c>
    </row>
    <row r="10" spans="1:10">
      <c r="B10" s="182" t="s">
        <v>280</v>
      </c>
      <c r="C10" s="173">
        <v>2279.547</v>
      </c>
      <c r="D10" s="173">
        <v>1737.9690000000001</v>
      </c>
      <c r="E10" s="95">
        <v>1817.547</v>
      </c>
      <c r="F10" s="95">
        <v>1863.8910000000001</v>
      </c>
      <c r="G10" s="96">
        <v>2.5498102662544655</v>
      </c>
      <c r="H10" s="96">
        <v>7.2453536282868116</v>
      </c>
      <c r="I10" s="96">
        <v>-18.234149153318619</v>
      </c>
    </row>
    <row r="11" spans="1:10">
      <c r="B11" s="182" t="s">
        <v>281</v>
      </c>
      <c r="C11" s="173">
        <v>1216.126</v>
      </c>
      <c r="D11" s="173">
        <v>993.01700000000005</v>
      </c>
      <c r="E11" s="95">
        <v>1025.9949999999999</v>
      </c>
      <c r="F11" s="95">
        <v>1044.558</v>
      </c>
      <c r="G11" s="96">
        <v>1.8092680763551579</v>
      </c>
      <c r="H11" s="96">
        <v>5.1903441733625852</v>
      </c>
      <c r="I11" s="96">
        <v>-14.107748703670506</v>
      </c>
    </row>
    <row r="12" spans="1:10">
      <c r="B12" s="182" t="s">
        <v>282</v>
      </c>
      <c r="C12" s="173">
        <v>1174.3389999999999</v>
      </c>
      <c r="D12" s="173">
        <v>1162.069</v>
      </c>
      <c r="E12" s="95">
        <v>1188.375</v>
      </c>
      <c r="F12" s="95">
        <v>1196.7339999999999</v>
      </c>
      <c r="G12" s="96">
        <v>0.70339749658145989</v>
      </c>
      <c r="H12" s="96">
        <v>2.9830414545091526</v>
      </c>
      <c r="I12" s="96">
        <v>1.9070302527634679</v>
      </c>
    </row>
    <row r="13" spans="1:10">
      <c r="B13" s="182" t="s">
        <v>283</v>
      </c>
      <c r="C13" s="173">
        <v>716.55700000000002</v>
      </c>
      <c r="D13" s="173">
        <v>742.41</v>
      </c>
      <c r="E13" s="95">
        <v>752.43700000000001</v>
      </c>
      <c r="F13" s="95">
        <v>762.23</v>
      </c>
      <c r="G13" s="96">
        <v>1.3015043119889114</v>
      </c>
      <c r="H13" s="96">
        <v>2.6696838674048102</v>
      </c>
      <c r="I13" s="96">
        <v>6.3739521070898757</v>
      </c>
    </row>
    <row r="14" spans="1:10">
      <c r="B14" s="182" t="s">
        <v>284</v>
      </c>
      <c r="C14" s="173">
        <v>850.9</v>
      </c>
      <c r="D14" s="173">
        <v>876.22199999999998</v>
      </c>
      <c r="E14" s="95">
        <v>915.596</v>
      </c>
      <c r="F14" s="95">
        <v>916.07899999999995</v>
      </c>
      <c r="G14" s="96">
        <v>5.2752524038980869E-2</v>
      </c>
      <c r="H14" s="96">
        <v>4.5487330836249225</v>
      </c>
      <c r="I14" s="96">
        <v>7.6600070513573826</v>
      </c>
    </row>
    <row r="15" spans="1:10">
      <c r="B15" s="182" t="s">
        <v>285</v>
      </c>
      <c r="C15" s="173">
        <v>1564.9749999999999</v>
      </c>
      <c r="D15" s="173">
        <v>1481.617</v>
      </c>
      <c r="E15" s="95">
        <v>1477.606</v>
      </c>
      <c r="F15" s="95">
        <v>1566.2070000000001</v>
      </c>
      <c r="G15" s="96">
        <v>5.996253399079329</v>
      </c>
      <c r="H15" s="96">
        <v>5.7093027415317286</v>
      </c>
      <c r="I15" s="96">
        <v>7.8723302289186628E-2</v>
      </c>
    </row>
    <row r="16" spans="1:10">
      <c r="B16" s="182" t="s">
        <v>286</v>
      </c>
      <c r="C16" s="173">
        <v>1414.925</v>
      </c>
      <c r="D16" s="173">
        <v>1417.704</v>
      </c>
      <c r="E16" s="95">
        <v>1414.325</v>
      </c>
      <c r="F16" s="95">
        <v>1432.299</v>
      </c>
      <c r="G16" s="96">
        <v>1.270853587400345</v>
      </c>
      <c r="H16" s="96">
        <v>1.0294814714496134</v>
      </c>
      <c r="I16" s="96">
        <v>1.227909606516248</v>
      </c>
    </row>
    <row r="17" spans="2:10">
      <c r="B17" s="182" t="s">
        <v>287</v>
      </c>
      <c r="C17" s="173">
        <v>711.245</v>
      </c>
      <c r="D17" s="173">
        <v>727.04899999999998</v>
      </c>
      <c r="E17" s="95">
        <v>733.68200000000002</v>
      </c>
      <c r="F17" s="95">
        <v>760.60799999999995</v>
      </c>
      <c r="G17" s="96">
        <v>3.6699823629310693</v>
      </c>
      <c r="H17" s="96">
        <v>4.6157824300700465</v>
      </c>
      <c r="I17" s="96">
        <v>6.9403651343770356</v>
      </c>
    </row>
    <row r="18" spans="2:10">
      <c r="B18" s="182" t="s">
        <v>288</v>
      </c>
      <c r="C18" s="173">
        <v>5162.0429999999997</v>
      </c>
      <c r="D18" s="173">
        <v>4780.3090000000002</v>
      </c>
      <c r="E18" s="95">
        <v>4743.5910000000003</v>
      </c>
      <c r="F18" s="95">
        <v>4945.5879999999997</v>
      </c>
      <c r="G18" s="96">
        <v>4.2583140072573578</v>
      </c>
      <c r="H18" s="96">
        <v>3.4574961576751528</v>
      </c>
      <c r="I18" s="96">
        <v>-4.1932041248009737</v>
      </c>
      <c r="J18" s="11"/>
    </row>
    <row r="19" spans="2:10">
      <c r="B19" s="182" t="s">
        <v>289</v>
      </c>
      <c r="C19" s="173">
        <v>868.64099999999996</v>
      </c>
      <c r="D19" s="173">
        <v>850.49699999999996</v>
      </c>
      <c r="E19" s="95">
        <v>861.28099999999995</v>
      </c>
      <c r="F19" s="95">
        <v>857.09500000000003</v>
      </c>
      <c r="G19" s="96">
        <v>-0.48602024194193555</v>
      </c>
      <c r="H19" s="96">
        <v>0.77578169000009056</v>
      </c>
      <c r="I19" s="96">
        <v>-1.3292027431355342</v>
      </c>
      <c r="J19" s="11"/>
    </row>
    <row r="20" spans="2:10">
      <c r="B20" s="182" t="s">
        <v>290</v>
      </c>
      <c r="C20" s="173">
        <v>1661.9380000000001</v>
      </c>
      <c r="D20" s="173">
        <v>1900.6869999999999</v>
      </c>
      <c r="E20" s="95">
        <v>1918.61</v>
      </c>
      <c r="F20" s="95">
        <v>1927.88</v>
      </c>
      <c r="G20" s="96">
        <v>0.48316228936574968</v>
      </c>
      <c r="H20" s="96">
        <v>1.4306932177681131</v>
      </c>
      <c r="I20" s="96">
        <v>16.001920649266097</v>
      </c>
      <c r="J20" s="11"/>
    </row>
    <row r="21" spans="2:10">
      <c r="B21" s="25"/>
      <c r="C21" s="173"/>
      <c r="D21" s="173"/>
      <c r="E21" s="95"/>
      <c r="F21" s="95"/>
      <c r="G21" s="96"/>
      <c r="H21" s="173"/>
      <c r="I21" s="173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338" t="s">
        <v>536</v>
      </c>
      <c r="C24" s="338"/>
      <c r="D24" s="338"/>
      <c r="E24" s="338"/>
      <c r="F24" s="338"/>
      <c r="G24" s="338"/>
      <c r="H24" s="338"/>
      <c r="I24" s="338"/>
      <c r="J24" s="11"/>
    </row>
    <row r="25" spans="2:10">
      <c r="B25" s="338"/>
      <c r="C25" s="338"/>
      <c r="D25" s="338"/>
      <c r="E25" s="338"/>
      <c r="F25" s="338"/>
      <c r="G25" s="338"/>
      <c r="H25" s="338"/>
      <c r="I25" s="338"/>
      <c r="J25" s="11"/>
    </row>
    <row r="26" spans="2:10">
      <c r="B26" s="374" t="s">
        <v>534</v>
      </c>
      <c r="C26" s="380" t="s">
        <v>537</v>
      </c>
      <c r="D26" s="381"/>
      <c r="E26" s="381"/>
      <c r="F26" s="380" t="s">
        <v>538</v>
      </c>
      <c r="G26" s="381"/>
      <c r="H26" s="381"/>
      <c r="J26" s="11"/>
    </row>
    <row r="27" spans="2:10">
      <c r="B27" s="379"/>
      <c r="C27" s="259" t="s">
        <v>539</v>
      </c>
      <c r="D27" s="260" t="s">
        <v>540</v>
      </c>
      <c r="E27" s="260" t="s">
        <v>541</v>
      </c>
      <c r="F27" s="385" t="s">
        <v>542</v>
      </c>
      <c r="G27" s="386"/>
      <c r="H27" s="260" t="s">
        <v>25</v>
      </c>
      <c r="J27" s="11"/>
    </row>
    <row r="28" spans="2:10">
      <c r="B28" s="25" t="s">
        <v>330</v>
      </c>
      <c r="C28" s="64">
        <v>18173.751359951613</v>
      </c>
      <c r="D28" s="64">
        <v>10184.6970755568</v>
      </c>
      <c r="E28" s="64">
        <v>1156.1329677419355</v>
      </c>
      <c r="F28" s="378">
        <v>9903586232316680</v>
      </c>
      <c r="G28" s="378"/>
      <c r="H28" s="64">
        <v>100</v>
      </c>
      <c r="J28" s="11"/>
    </row>
    <row r="29" spans="2:10">
      <c r="B29" s="182" t="s">
        <v>280</v>
      </c>
      <c r="C29" s="64">
        <v>2338.0487961048389</v>
      </c>
      <c r="D29" s="64">
        <v>1226.9625755548145</v>
      </c>
      <c r="E29" s="64">
        <v>146.43903225806451</v>
      </c>
      <c r="F29" s="378">
        <v>1224261477942830</v>
      </c>
      <c r="G29" s="378"/>
      <c r="H29" s="64">
        <v>12.361799546389639</v>
      </c>
      <c r="J29" s="11"/>
    </row>
    <row r="30" spans="2:10">
      <c r="B30" s="182" t="s">
        <v>281</v>
      </c>
      <c r="C30" s="64">
        <v>1248.2600881451615</v>
      </c>
      <c r="D30" s="64">
        <v>1154.7935275972741</v>
      </c>
      <c r="E30" s="64">
        <v>129.31261290322581</v>
      </c>
      <c r="F30" s="378">
        <v>1090944667827780</v>
      </c>
      <c r="G30" s="378"/>
      <c r="H30" s="64">
        <v>11.015652736661057</v>
      </c>
    </row>
    <row r="31" spans="2:10">
      <c r="B31" s="182" t="s">
        <v>282</v>
      </c>
      <c r="C31" s="64">
        <v>782.34889624193545</v>
      </c>
      <c r="D31" s="64">
        <v>641.47559715957266</v>
      </c>
      <c r="E31" s="64">
        <v>75.326645161290315</v>
      </c>
      <c r="F31" s="378">
        <v>437016847016538</v>
      </c>
      <c r="G31" s="378"/>
      <c r="H31" s="64">
        <v>4.4127130997304347</v>
      </c>
    </row>
    <row r="32" spans="2:10">
      <c r="B32" s="182" t="s">
        <v>283</v>
      </c>
      <c r="C32" s="64">
        <v>1192.0956183225805</v>
      </c>
      <c r="D32" s="64">
        <v>786.07384980090319</v>
      </c>
      <c r="E32" s="64">
        <v>120.69152419354839</v>
      </c>
      <c r="F32" s="378">
        <v>1223715500126960</v>
      </c>
      <c r="G32" s="378"/>
      <c r="H32" s="64">
        <v>12.356286615991875</v>
      </c>
    </row>
    <row r="33" spans="2:8">
      <c r="B33" s="182" t="s">
        <v>284</v>
      </c>
      <c r="C33" s="64">
        <v>2004.8499189596776</v>
      </c>
      <c r="D33" s="64">
        <v>823.5217874717581</v>
      </c>
      <c r="E33" s="64">
        <v>145.26685483870966</v>
      </c>
      <c r="F33" s="378">
        <v>410229010251982</v>
      </c>
      <c r="G33" s="378"/>
      <c r="H33" s="64">
        <v>4.1422268724570879</v>
      </c>
    </row>
    <row r="34" spans="2:8">
      <c r="B34" s="182" t="s">
        <v>285</v>
      </c>
      <c r="C34" s="64">
        <v>553.59271922580649</v>
      </c>
      <c r="D34" s="64">
        <v>347.92482539058062</v>
      </c>
      <c r="E34" s="64">
        <v>42.780516129032257</v>
      </c>
      <c r="F34" s="378">
        <v>296706152600493</v>
      </c>
      <c r="G34" s="378"/>
      <c r="H34" s="64">
        <v>2.9959465757192332</v>
      </c>
    </row>
    <row r="35" spans="2:8">
      <c r="B35" s="182" t="s">
        <v>286</v>
      </c>
      <c r="C35" s="64">
        <v>1557.2663964596775</v>
      </c>
      <c r="D35" s="64">
        <v>3303.9910178765726</v>
      </c>
      <c r="E35" s="64">
        <v>143.60926612903228</v>
      </c>
      <c r="F35" s="378">
        <v>3630196807440000</v>
      </c>
      <c r="G35" s="378"/>
      <c r="H35" s="64">
        <v>36.655376368554244</v>
      </c>
    </row>
    <row r="36" spans="2:8">
      <c r="B36" s="182" t="s">
        <v>287</v>
      </c>
      <c r="C36" s="64">
        <v>1545.326784048387</v>
      </c>
      <c r="D36" s="64">
        <v>277.65065024484682</v>
      </c>
      <c r="E36" s="64">
        <v>99.405532258064511</v>
      </c>
      <c r="F36" s="378">
        <v>268865610313357</v>
      </c>
      <c r="G36" s="378"/>
      <c r="H36" s="64">
        <v>2.7148308098334502</v>
      </c>
    </row>
    <row r="37" spans="2:8">
      <c r="B37" s="182" t="s">
        <v>288</v>
      </c>
      <c r="C37" s="64">
        <v>5564.7939174758067</v>
      </c>
      <c r="D37" s="64">
        <v>745.13031996279028</v>
      </c>
      <c r="E37" s="64">
        <v>96.717717741935488</v>
      </c>
      <c r="F37" s="378">
        <v>392965571606250</v>
      </c>
      <c r="G37" s="378"/>
      <c r="H37" s="64">
        <v>3.9679118491840115</v>
      </c>
    </row>
    <row r="38" spans="2:8">
      <c r="B38" s="182" t="s">
        <v>289</v>
      </c>
      <c r="C38" s="64">
        <v>785.25498976612903</v>
      </c>
      <c r="D38" s="64">
        <v>760.1630689612258</v>
      </c>
      <c r="E38" s="64">
        <v>75.044911290322574</v>
      </c>
      <c r="F38" s="378">
        <v>873030602181363</v>
      </c>
      <c r="G38" s="378"/>
      <c r="H38" s="64">
        <v>8.8152976275659771</v>
      </c>
    </row>
    <row r="39" spans="2:8">
      <c r="B39" s="182" t="s">
        <v>290</v>
      </c>
      <c r="C39" s="64">
        <v>601.91323520161291</v>
      </c>
      <c r="D39" s="64">
        <v>117.00985553645967</v>
      </c>
      <c r="E39" s="64">
        <v>81.538354838709679</v>
      </c>
      <c r="F39" s="378">
        <v>55653985009127</v>
      </c>
      <c r="G39" s="378"/>
      <c r="H39" s="64">
        <v>0.561957897912989</v>
      </c>
    </row>
    <row r="40" spans="2:8">
      <c r="B40" s="25"/>
      <c r="C40" s="47"/>
      <c r="D40" s="47"/>
      <c r="E40" s="47"/>
      <c r="F40" s="276"/>
      <c r="G40" s="276"/>
      <c r="H40" s="47"/>
    </row>
    <row r="41" spans="2:8">
      <c r="B41" s="25"/>
      <c r="C41" s="47"/>
      <c r="D41" s="47"/>
      <c r="E41" s="47"/>
      <c r="F41" s="276"/>
      <c r="G41" s="276"/>
      <c r="H41" s="47"/>
    </row>
    <row r="43" spans="2:8">
      <c r="B43" s="25"/>
      <c r="C43" s="94"/>
      <c r="D43" s="94"/>
      <c r="E43" s="94"/>
      <c r="F43" s="144"/>
      <c r="G43" s="144"/>
      <c r="H43" s="94"/>
    </row>
    <row r="44" spans="2:8">
      <c r="B44" s="25"/>
      <c r="C44" s="94"/>
      <c r="D44" s="94"/>
      <c r="E44" s="94"/>
      <c r="F44" s="144"/>
      <c r="G44" s="144"/>
      <c r="H44" s="94"/>
    </row>
    <row r="45" spans="2:8">
      <c r="B45" s="25"/>
      <c r="C45" s="94"/>
      <c r="D45" s="94"/>
      <c r="E45" s="94"/>
      <c r="F45" s="144"/>
      <c r="G45" s="144"/>
      <c r="H45" s="94"/>
    </row>
    <row r="46" spans="2:8">
      <c r="B46" s="25"/>
      <c r="C46" s="94"/>
      <c r="D46" s="94"/>
      <c r="E46" s="94"/>
      <c r="F46" s="144"/>
      <c r="G46" s="144"/>
      <c r="H46" s="94"/>
    </row>
    <row r="47" spans="2:8">
      <c r="B47" s="25"/>
      <c r="C47" s="94"/>
      <c r="D47" s="94"/>
      <c r="E47" s="94"/>
      <c r="F47" s="144"/>
      <c r="G47" s="144"/>
      <c r="H47" s="94"/>
    </row>
    <row r="48" spans="2:8">
      <c r="B48" s="25"/>
      <c r="C48" s="94"/>
      <c r="D48" s="94"/>
      <c r="E48" s="94"/>
      <c r="F48" s="144"/>
      <c r="G48" s="144"/>
      <c r="H48" s="94"/>
    </row>
    <row r="49" spans="2:8">
      <c r="B49" s="25"/>
      <c r="C49" s="94"/>
      <c r="D49" s="94"/>
      <c r="E49" s="94"/>
      <c r="F49" s="144"/>
      <c r="G49" s="144"/>
      <c r="H49" s="94"/>
    </row>
    <row r="50" spans="2:8">
      <c r="B50" s="25"/>
      <c r="C50" s="94"/>
      <c r="D50" s="94"/>
      <c r="E50" s="94"/>
      <c r="F50" s="144"/>
      <c r="G50" s="144"/>
      <c r="H50" s="94"/>
    </row>
    <row r="51" spans="2:8">
      <c r="B51" s="25"/>
      <c r="C51" s="94"/>
      <c r="D51" s="94"/>
      <c r="E51" s="94"/>
      <c r="F51" s="144"/>
      <c r="G51" s="144"/>
      <c r="H51" s="94"/>
    </row>
    <row r="52" spans="2:8">
      <c r="B52" s="25"/>
      <c r="C52" s="94"/>
      <c r="D52" s="94"/>
      <c r="E52" s="94"/>
      <c r="F52" s="144"/>
      <c r="G52" s="144"/>
      <c r="H52" s="94"/>
    </row>
    <row r="53" spans="2:8">
      <c r="B53" s="25"/>
      <c r="C53" s="94"/>
      <c r="D53" s="94"/>
      <c r="E53" s="94"/>
      <c r="F53" s="144"/>
      <c r="G53" s="144"/>
      <c r="H53" s="94"/>
    </row>
    <row r="54" spans="2:8">
      <c r="B54" s="25"/>
      <c r="C54" s="94"/>
      <c r="D54" s="94"/>
      <c r="E54" s="94"/>
      <c r="F54" s="144"/>
      <c r="G54" s="144"/>
      <c r="H54" s="94"/>
    </row>
    <row r="55" spans="2:8">
      <c r="B55" s="25"/>
      <c r="C55" s="94"/>
      <c r="D55" s="94"/>
      <c r="E55" s="94"/>
      <c r="F55" s="144"/>
      <c r="G55" s="144"/>
      <c r="H55" s="94"/>
    </row>
    <row r="56" spans="2:8">
      <c r="B56" s="25"/>
      <c r="C56" s="94"/>
      <c r="D56" s="94"/>
      <c r="E56" s="94"/>
      <c r="F56" s="144"/>
      <c r="G56" s="144"/>
      <c r="H56" s="94"/>
    </row>
    <row r="57" spans="2:8">
      <c r="B57" s="25"/>
      <c r="C57" s="94"/>
      <c r="D57" s="94"/>
      <c r="E57" s="94"/>
      <c r="F57" s="144"/>
      <c r="G57" s="144"/>
      <c r="H57" s="94"/>
    </row>
    <row r="58" spans="2:8">
      <c r="B58" s="25"/>
      <c r="C58" s="94"/>
      <c r="D58" s="94"/>
      <c r="E58" s="94"/>
      <c r="F58" s="144"/>
      <c r="G58" s="144"/>
      <c r="H58" s="94"/>
    </row>
    <row r="59" spans="2:8">
      <c r="B59" s="25"/>
      <c r="C59" s="94"/>
      <c r="D59" s="94"/>
      <c r="E59" s="94"/>
      <c r="F59" s="144"/>
      <c r="G59" s="144"/>
      <c r="H59" s="94"/>
    </row>
    <row r="60" spans="2:8">
      <c r="B60" s="25"/>
      <c r="C60" s="94"/>
      <c r="D60" s="94"/>
      <c r="E60" s="94"/>
      <c r="F60" s="144"/>
      <c r="G60" s="144"/>
      <c r="H60" s="94"/>
    </row>
    <row r="61" spans="2:8">
      <c r="B61" s="25"/>
      <c r="C61" s="94"/>
      <c r="D61" s="94"/>
      <c r="E61" s="94"/>
      <c r="F61" s="144"/>
      <c r="G61" s="144"/>
      <c r="H61" s="94"/>
    </row>
    <row r="62" spans="2:8">
      <c r="B62" s="25"/>
      <c r="C62" s="94"/>
      <c r="D62" s="94"/>
      <c r="E62" s="94"/>
      <c r="F62" s="144"/>
      <c r="G62" s="144"/>
      <c r="H62" s="94"/>
    </row>
    <row r="63" spans="2:8">
      <c r="B63" s="25"/>
      <c r="C63" s="94"/>
      <c r="D63" s="94"/>
      <c r="E63" s="94"/>
      <c r="F63" s="144"/>
      <c r="G63" s="144"/>
      <c r="H63" s="94"/>
    </row>
    <row r="64" spans="2:8">
      <c r="B64" s="25"/>
      <c r="C64" s="94"/>
      <c r="D64" s="94"/>
      <c r="E64" s="94"/>
      <c r="F64" s="144"/>
      <c r="G64" s="144"/>
      <c r="H64" s="94"/>
    </row>
    <row r="65" spans="1:10">
      <c r="B65" s="25"/>
      <c r="C65" s="94"/>
      <c r="D65" s="94"/>
      <c r="E65" s="94"/>
      <c r="F65" s="144"/>
      <c r="G65" s="144"/>
      <c r="H65" s="94"/>
    </row>
    <row r="66" spans="1:10">
      <c r="B66" s="25"/>
      <c r="C66" s="94"/>
      <c r="D66" s="94"/>
      <c r="E66" s="94"/>
      <c r="F66" s="144"/>
      <c r="G66" s="144"/>
      <c r="H66" s="94"/>
    </row>
    <row r="68" spans="1:10" ht="7.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7"/>
    </row>
    <row r="69" spans="1:10">
      <c r="A69" s="15"/>
      <c r="B69" s="15"/>
      <c r="C69" s="15"/>
      <c r="D69" s="99"/>
      <c r="E69" s="99"/>
      <c r="F69" s="99"/>
      <c r="G69" s="99"/>
      <c r="H69" s="99"/>
      <c r="I69" s="105"/>
      <c r="J69" s="105" t="s">
        <v>543</v>
      </c>
    </row>
  </sheetData>
  <mergeCells count="22"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</mergeCells>
  <conditionalFormatting sqref="G9:G20">
    <cfRule type="iconSet" priority="3">
      <iconSet iconSet="3Arrows">
        <cfvo type="percent" val="0"/>
        <cfvo type="num" val="0"/>
        <cfvo type="num" val="0"/>
      </iconSet>
    </cfRule>
  </conditionalFormatting>
  <conditionalFormatting sqref="G21">
    <cfRule type="iconSet" priority="6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P42"/>
  <sheetViews>
    <sheetView view="pageBreakPreview" zoomScaleNormal="145" zoomScaleSheetLayoutView="100" zoomScalePageLayoutView="70" workbookViewId="0"/>
  </sheetViews>
  <sheetFormatPr defaultColWidth="8.5546875" defaultRowHeight="14.4"/>
  <cols>
    <col min="1" max="1" width="10.44140625" customWidth="1"/>
    <col min="2" max="3" width="8.44140625" bestFit="1" customWidth="1"/>
    <col min="4" max="4" width="7.44140625" customWidth="1"/>
    <col min="5" max="5" width="10.44140625" customWidth="1"/>
    <col min="6" max="6" width="8.44140625" bestFit="1" customWidth="1"/>
    <col min="7" max="8" width="8.5546875" customWidth="1"/>
    <col min="9" max="9" width="9.44140625" customWidth="1"/>
    <col min="10" max="10" width="10.5546875" customWidth="1"/>
    <col min="11" max="11" width="9.44140625" bestFit="1" customWidth="1"/>
    <col min="12" max="12" width="8.5546875" bestFit="1" customWidth="1"/>
    <col min="13" max="13" width="9.44140625" bestFit="1" customWidth="1"/>
    <col min="14" max="14" width="9" customWidth="1"/>
    <col min="15" max="15" width="8.5546875" customWidth="1"/>
    <col min="16" max="16" width="10.5546875" customWidth="1"/>
  </cols>
  <sheetData>
    <row r="1" spans="1:16">
      <c r="A1" s="1"/>
    </row>
    <row r="2" spans="1:16">
      <c r="A2" s="1"/>
      <c r="P2" s="100" t="s">
        <v>331</v>
      </c>
    </row>
    <row r="3" spans="1:16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7.5" customHeight="1"/>
    <row r="5" spans="1:16">
      <c r="A5" s="338" t="s">
        <v>47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</row>
    <row r="6" spans="1:16" ht="7.5" customHeight="1"/>
    <row r="7" spans="1:16" ht="14.25" customHeight="1">
      <c r="A7" s="362" t="s">
        <v>2</v>
      </c>
      <c r="B7" s="389" t="s">
        <v>22</v>
      </c>
      <c r="C7" s="389" t="s">
        <v>36</v>
      </c>
      <c r="D7" s="389" t="s">
        <v>23</v>
      </c>
      <c r="E7" s="391" t="s">
        <v>40</v>
      </c>
      <c r="F7" s="391" t="s">
        <v>41</v>
      </c>
      <c r="G7" s="391" t="s">
        <v>42</v>
      </c>
      <c r="H7" s="391" t="s">
        <v>488</v>
      </c>
      <c r="I7" s="391" t="s">
        <v>44</v>
      </c>
      <c r="J7" s="391" t="s">
        <v>46</v>
      </c>
      <c r="K7" s="391" t="s">
        <v>45</v>
      </c>
      <c r="L7" s="391" t="s">
        <v>37</v>
      </c>
      <c r="M7" s="387" t="s">
        <v>489</v>
      </c>
      <c r="N7" s="391" t="s">
        <v>38</v>
      </c>
      <c r="O7" s="391" t="s">
        <v>39</v>
      </c>
      <c r="P7" s="391" t="s">
        <v>43</v>
      </c>
    </row>
    <row r="8" spans="1:16" ht="21.6" customHeight="1">
      <c r="A8" s="363"/>
      <c r="B8" s="390"/>
      <c r="C8" s="390"/>
      <c r="D8" s="390"/>
      <c r="E8" s="390" t="s">
        <v>24</v>
      </c>
      <c r="F8" s="390"/>
      <c r="G8" s="390"/>
      <c r="H8" s="390"/>
      <c r="I8" s="390"/>
      <c r="J8" s="390"/>
      <c r="K8" s="390"/>
      <c r="L8" s="390"/>
      <c r="M8" s="388"/>
      <c r="N8" s="390"/>
      <c r="O8" s="390"/>
      <c r="P8" s="390"/>
    </row>
    <row r="9" spans="1:16" ht="14.25" customHeight="1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>
      <c r="A10" s="19">
        <v>2019</v>
      </c>
      <c r="B10" s="94">
        <v>6299.5389999999998</v>
      </c>
      <c r="C10" s="94">
        <v>1014.473</v>
      </c>
      <c r="D10" s="94">
        <v>698.08500000000004</v>
      </c>
      <c r="E10" s="94">
        <v>3222.83</v>
      </c>
      <c r="F10" s="94">
        <v>1588.76</v>
      </c>
      <c r="G10" s="94">
        <v>1579.84</v>
      </c>
      <c r="H10" s="94">
        <v>7815.26</v>
      </c>
      <c r="I10" s="94">
        <v>2197.67</v>
      </c>
      <c r="J10" s="94">
        <v>28189.75</v>
      </c>
      <c r="K10" s="94">
        <v>23656.62</v>
      </c>
      <c r="L10" s="94">
        <v>11997.14</v>
      </c>
      <c r="M10" s="94">
        <v>28538.44</v>
      </c>
      <c r="N10" s="94">
        <v>7542.44</v>
      </c>
      <c r="O10" s="94">
        <v>6802.4</v>
      </c>
      <c r="P10" s="94">
        <v>3050.1239999999998</v>
      </c>
    </row>
    <row r="11" spans="1:16" ht="14.25" customHeight="1">
      <c r="A11" s="70">
        <v>2020</v>
      </c>
      <c r="B11" s="94">
        <v>5979.0730000000003</v>
      </c>
      <c r="C11" s="94">
        <v>934.88699999999994</v>
      </c>
      <c r="D11" s="94">
        <v>630.42200000000003</v>
      </c>
      <c r="E11" s="94">
        <v>2843.81</v>
      </c>
      <c r="F11" s="94">
        <v>1627.21</v>
      </c>
      <c r="G11" s="94">
        <v>1449.35</v>
      </c>
      <c r="H11" s="94">
        <v>7139.71</v>
      </c>
      <c r="I11" s="94">
        <v>2873.47</v>
      </c>
      <c r="J11" s="94">
        <v>27231.13</v>
      </c>
      <c r="K11" s="94">
        <v>27444.17</v>
      </c>
      <c r="L11" s="94">
        <v>14732.53</v>
      </c>
      <c r="M11" s="94">
        <v>30606.48</v>
      </c>
      <c r="N11" s="94">
        <v>6460.52</v>
      </c>
      <c r="O11" s="94">
        <v>6850.6139999999996</v>
      </c>
      <c r="P11" s="94">
        <v>3473.069</v>
      </c>
    </row>
    <row r="12" spans="1:16" s="49" customFormat="1" ht="14.25" customHeight="1">
      <c r="A12" s="70">
        <v>2021</v>
      </c>
      <c r="B12" s="94">
        <v>6581.482</v>
      </c>
      <c r="C12" s="94">
        <v>931.41099999999994</v>
      </c>
      <c r="D12" s="94">
        <v>562.01900000000001</v>
      </c>
      <c r="E12" s="94">
        <v>3123.68</v>
      </c>
      <c r="F12" s="94">
        <v>1567.53</v>
      </c>
      <c r="G12" s="94">
        <v>1657.62</v>
      </c>
      <c r="H12" s="94">
        <v>7122.63</v>
      </c>
      <c r="I12" s="94">
        <v>2977.65</v>
      </c>
      <c r="J12" s="94">
        <v>23397.67</v>
      </c>
      <c r="K12" s="94">
        <v>28791.71</v>
      </c>
      <c r="L12" s="94">
        <v>18218.84</v>
      </c>
      <c r="M12" s="94">
        <v>36338.300000000003</v>
      </c>
      <c r="N12" s="94">
        <v>7384.54</v>
      </c>
      <c r="O12" s="94">
        <v>7779.2120000000004</v>
      </c>
      <c r="P12" s="94">
        <v>3639.7750000000001</v>
      </c>
    </row>
    <row r="13" spans="1:16" s="49" customFormat="1" ht="14.25" customHeight="1">
      <c r="A13" s="70">
        <v>2022</v>
      </c>
      <c r="B13" s="94">
        <v>6850.6189999999997</v>
      </c>
      <c r="C13" s="94">
        <v>937.17600000000004</v>
      </c>
      <c r="D13" s="94">
        <v>588.03899999999999</v>
      </c>
      <c r="E13" s="94">
        <v>3251.32</v>
      </c>
      <c r="F13" s="94">
        <v>1495.49</v>
      </c>
      <c r="G13" s="94">
        <v>1668.66</v>
      </c>
      <c r="H13" s="94">
        <v>6566.39</v>
      </c>
      <c r="I13" s="94">
        <v>2236.4</v>
      </c>
      <c r="J13" s="94">
        <v>19781.41</v>
      </c>
      <c r="K13" s="94">
        <v>26094.5</v>
      </c>
      <c r="L13" s="94">
        <v>14137.69</v>
      </c>
      <c r="M13" s="94">
        <v>33147.25</v>
      </c>
      <c r="N13" s="94">
        <v>7451.74</v>
      </c>
      <c r="O13" s="94">
        <v>7221.6890000000003</v>
      </c>
      <c r="P13" s="94">
        <v>3089.2579999999998</v>
      </c>
    </row>
    <row r="14" spans="1:16" s="49" customFormat="1" ht="14.25" customHeight="1">
      <c r="A14" s="70">
        <v>2023</v>
      </c>
      <c r="B14" s="94">
        <v>6869.5720000000001</v>
      </c>
      <c r="C14" s="94">
        <v>964.08600000000001</v>
      </c>
      <c r="D14" s="94">
        <v>557.57600000000002</v>
      </c>
      <c r="E14" s="94">
        <v>3248.63</v>
      </c>
      <c r="F14" s="94">
        <v>1412.09</v>
      </c>
      <c r="G14" s="94">
        <v>1517.92</v>
      </c>
      <c r="H14" s="94">
        <v>6624.79</v>
      </c>
      <c r="I14" s="94">
        <v>2628.3</v>
      </c>
      <c r="J14" s="94">
        <v>19413.78</v>
      </c>
      <c r="K14" s="94">
        <v>32391.26</v>
      </c>
      <c r="L14" s="94">
        <v>17283.71</v>
      </c>
      <c r="M14" s="94">
        <v>34509.03</v>
      </c>
      <c r="N14" s="94">
        <v>7434.57</v>
      </c>
      <c r="O14" s="94">
        <v>7517.1239999999998</v>
      </c>
      <c r="P14" s="94">
        <v>3237.701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4</v>
      </c>
      <c r="B16" s="94">
        <v>6839.3419999999996</v>
      </c>
      <c r="C16" s="94">
        <v>936.48599999999999</v>
      </c>
      <c r="D16" s="94">
        <v>577.57600000000002</v>
      </c>
      <c r="E16" s="94">
        <v>3365.67</v>
      </c>
      <c r="F16" s="94">
        <v>1485.5</v>
      </c>
      <c r="G16" s="94">
        <v>1671.46</v>
      </c>
      <c r="H16" s="94">
        <v>6793.25</v>
      </c>
      <c r="I16" s="94">
        <v>2425.08</v>
      </c>
      <c r="J16" s="94">
        <v>21842.33</v>
      </c>
      <c r="K16" s="94">
        <v>27327.11</v>
      </c>
      <c r="L16" s="94">
        <v>15265.2</v>
      </c>
      <c r="M16" s="94">
        <v>34086.04</v>
      </c>
      <c r="N16" s="94">
        <v>7771.7</v>
      </c>
      <c r="O16" s="94">
        <v>7686.1450000000004</v>
      </c>
      <c r="P16" s="94">
        <v>3255.6689999999999</v>
      </c>
    </row>
    <row r="17" spans="1:16" s="49" customFormat="1" ht="14.25" customHeight="1">
      <c r="A17" s="65" t="s">
        <v>10</v>
      </c>
      <c r="B17" s="94">
        <v>6843.2389999999996</v>
      </c>
      <c r="C17" s="94">
        <v>942.96699999999998</v>
      </c>
      <c r="D17" s="94">
        <v>577.98900000000003</v>
      </c>
      <c r="E17" s="94">
        <v>3262.63</v>
      </c>
      <c r="F17" s="94">
        <v>1454.19</v>
      </c>
      <c r="G17" s="94">
        <v>1622.35</v>
      </c>
      <c r="H17" s="94">
        <v>6556.2</v>
      </c>
      <c r="I17" s="94">
        <v>2412.85</v>
      </c>
      <c r="J17" s="94">
        <v>19785.939999999999</v>
      </c>
      <c r="K17" s="94">
        <v>27445.56</v>
      </c>
      <c r="L17" s="94">
        <v>15503.79</v>
      </c>
      <c r="M17" s="94">
        <v>32656.7</v>
      </c>
      <c r="N17" s="94">
        <v>7876.28</v>
      </c>
      <c r="O17" s="94">
        <v>7458.0339999999997</v>
      </c>
      <c r="P17" s="94">
        <v>3279.605</v>
      </c>
    </row>
    <row r="18" spans="1:16" s="49" customFormat="1">
      <c r="A18" s="38" t="s">
        <v>5</v>
      </c>
      <c r="B18" s="94">
        <v>6805.277</v>
      </c>
      <c r="C18" s="94">
        <v>937.68100000000004</v>
      </c>
      <c r="D18" s="94">
        <v>571.70699999999999</v>
      </c>
      <c r="E18" s="94">
        <v>3258.9</v>
      </c>
      <c r="F18" s="94">
        <v>1422.59</v>
      </c>
      <c r="G18" s="94">
        <v>1609.17</v>
      </c>
      <c r="H18" s="94">
        <v>6499.68</v>
      </c>
      <c r="I18" s="94">
        <v>2476.86</v>
      </c>
      <c r="J18" s="94">
        <v>20400.11</v>
      </c>
      <c r="K18" s="94">
        <v>28041.48</v>
      </c>
      <c r="L18" s="94">
        <v>15868.06</v>
      </c>
      <c r="M18" s="94">
        <v>33274.15</v>
      </c>
      <c r="N18" s="94">
        <v>7631.74</v>
      </c>
      <c r="O18" s="94">
        <v>7373.3419999999996</v>
      </c>
      <c r="P18" s="94">
        <v>3272.86</v>
      </c>
    </row>
    <row r="19" spans="1:16" s="49" customFormat="1" ht="14.25" customHeight="1">
      <c r="A19" s="38" t="s">
        <v>6</v>
      </c>
      <c r="B19" s="94">
        <v>6915.7160000000003</v>
      </c>
      <c r="C19" s="94">
        <v>961.75</v>
      </c>
      <c r="D19" s="94">
        <v>577.28099999999995</v>
      </c>
      <c r="E19" s="94">
        <v>3270.51</v>
      </c>
      <c r="F19" s="94">
        <v>1415.95</v>
      </c>
      <c r="G19" s="94">
        <v>1529.12</v>
      </c>
      <c r="H19" s="94">
        <v>6625.08</v>
      </c>
      <c r="I19" s="94">
        <v>2501.5300000000002</v>
      </c>
      <c r="J19" s="94">
        <v>19894.57</v>
      </c>
      <c r="K19" s="94">
        <v>28856.44</v>
      </c>
      <c r="L19" s="94">
        <v>15579.18</v>
      </c>
      <c r="M19" s="94">
        <v>34098.160000000003</v>
      </c>
      <c r="N19" s="94">
        <v>7870.57</v>
      </c>
      <c r="O19" s="94">
        <v>7500.951</v>
      </c>
      <c r="P19" s="94">
        <v>3323.2750000000001</v>
      </c>
    </row>
    <row r="20" spans="1:16" s="49" customFormat="1" ht="14.25" customHeight="1">
      <c r="A20" s="38" t="s">
        <v>7</v>
      </c>
      <c r="B20" s="94">
        <v>6633.2610000000004</v>
      </c>
      <c r="C20" s="94">
        <v>949.66499999999996</v>
      </c>
      <c r="D20" s="47">
        <v>530.51599999999996</v>
      </c>
      <c r="E20" s="47">
        <v>3158.8</v>
      </c>
      <c r="F20" s="47">
        <v>1387.12</v>
      </c>
      <c r="G20" s="47">
        <v>1533.54</v>
      </c>
      <c r="H20" s="47">
        <v>6477.36</v>
      </c>
      <c r="I20" s="47">
        <v>2577.12</v>
      </c>
      <c r="J20" s="47">
        <v>18234.27</v>
      </c>
      <c r="K20" s="47">
        <v>30887.88</v>
      </c>
      <c r="L20" s="47">
        <v>16578.96</v>
      </c>
      <c r="M20" s="47">
        <v>32908.269999999997</v>
      </c>
      <c r="N20" s="47">
        <v>7446.14</v>
      </c>
      <c r="O20" s="47">
        <v>7273.5460000000003</v>
      </c>
      <c r="P20" s="47">
        <v>3204.5639999999999</v>
      </c>
    </row>
    <row r="21" spans="1:16" s="49" customFormat="1" ht="14.25" customHeight="1">
      <c r="A21" s="38" t="s">
        <v>11</v>
      </c>
      <c r="B21" s="94">
        <v>6661.8789999999999</v>
      </c>
      <c r="C21" s="94">
        <v>945.69500000000005</v>
      </c>
      <c r="D21" s="47">
        <v>542.46400000000006</v>
      </c>
      <c r="E21" s="47">
        <v>3205.35</v>
      </c>
      <c r="F21" s="47">
        <v>1386.74</v>
      </c>
      <c r="G21" s="47">
        <v>1478.1</v>
      </c>
      <c r="H21" s="47">
        <v>6502.85</v>
      </c>
      <c r="I21" s="47">
        <v>2581.39</v>
      </c>
      <c r="J21" s="47">
        <v>19148.13</v>
      </c>
      <c r="K21" s="47">
        <v>32538.33</v>
      </c>
      <c r="L21" s="47">
        <v>16887.900000000001</v>
      </c>
      <c r="M21" s="47">
        <v>33926.74</v>
      </c>
      <c r="N21" s="47">
        <v>7461.46</v>
      </c>
      <c r="O21" s="47">
        <v>7299.9579999999996</v>
      </c>
      <c r="P21" s="47">
        <v>3189.4430000000002</v>
      </c>
    </row>
    <row r="22" spans="1:16" ht="13.35" customHeight="1">
      <c r="A22" s="38" t="s">
        <v>750</v>
      </c>
      <c r="B22" s="94">
        <v>6869.5720000000001</v>
      </c>
      <c r="C22" s="94">
        <v>964.08600000000001</v>
      </c>
      <c r="D22" s="47">
        <v>557.57600000000002</v>
      </c>
      <c r="E22" s="47">
        <v>3248.63</v>
      </c>
      <c r="F22" s="47">
        <v>1412.09</v>
      </c>
      <c r="G22" s="47">
        <v>1517.92</v>
      </c>
      <c r="H22" s="47">
        <v>6624.79</v>
      </c>
      <c r="I22" s="47">
        <v>2628.3</v>
      </c>
      <c r="J22" s="47">
        <v>19413.78</v>
      </c>
      <c r="K22" s="47">
        <v>32391.26</v>
      </c>
      <c r="L22" s="47">
        <v>17283.71</v>
      </c>
      <c r="M22" s="47">
        <v>34509.03</v>
      </c>
      <c r="N22" s="47">
        <v>7434.57</v>
      </c>
      <c r="O22" s="47">
        <v>7517.1239999999998</v>
      </c>
      <c r="P22" s="47">
        <v>3237.701</v>
      </c>
    </row>
    <row r="23" spans="1:16" s="49" customFormat="1" ht="13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49" customFormat="1" ht="13.5" customHeight="1">
      <c r="A24" s="134" t="s">
        <v>751</v>
      </c>
      <c r="B24" s="94">
        <v>6716.4589999999998</v>
      </c>
      <c r="C24" s="94">
        <v>947.72699999999998</v>
      </c>
      <c r="D24" s="94">
        <v>551.34</v>
      </c>
      <c r="E24" s="94">
        <v>3139.47</v>
      </c>
      <c r="F24" s="94">
        <v>1377.67</v>
      </c>
      <c r="G24" s="94">
        <v>1490.51</v>
      </c>
      <c r="H24" s="94">
        <v>6379.03</v>
      </c>
      <c r="I24" s="94">
        <v>2526.71</v>
      </c>
      <c r="J24" s="94">
        <v>18365.7</v>
      </c>
      <c r="K24" s="94">
        <v>32388.42</v>
      </c>
      <c r="L24" s="94">
        <v>16664.21</v>
      </c>
      <c r="M24" s="94">
        <v>33734.879999999997</v>
      </c>
      <c r="N24" s="94">
        <v>7256.94</v>
      </c>
      <c r="O24" s="94">
        <v>7244.1090000000004</v>
      </c>
      <c r="P24" s="94">
        <v>3196.6089999999999</v>
      </c>
    </row>
    <row r="25" spans="1:16" s="49" customFormat="1" ht="13.5" customHeight="1">
      <c r="A25" s="134" t="s">
        <v>868</v>
      </c>
      <c r="B25" s="94">
        <v>6869.5720000000001</v>
      </c>
      <c r="C25" s="94">
        <v>964.08600000000001</v>
      </c>
      <c r="D25" s="94">
        <v>557.57600000000002</v>
      </c>
      <c r="E25" s="94">
        <v>3248.63</v>
      </c>
      <c r="F25" s="94">
        <v>1412.09</v>
      </c>
      <c r="G25" s="94">
        <v>1517.92</v>
      </c>
      <c r="H25" s="94">
        <v>6624.79</v>
      </c>
      <c r="I25" s="94">
        <v>2628.3</v>
      </c>
      <c r="J25" s="94">
        <v>19413.78</v>
      </c>
      <c r="K25" s="94">
        <v>32391.26</v>
      </c>
      <c r="L25" s="94">
        <v>17283.71</v>
      </c>
      <c r="M25" s="94">
        <v>34509.03</v>
      </c>
      <c r="N25" s="94">
        <v>7434.57</v>
      </c>
      <c r="O25" s="94">
        <v>7517.1239999999998</v>
      </c>
      <c r="P25" s="94">
        <v>3237.701</v>
      </c>
    </row>
    <row r="26" spans="1:16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s="49" customFormat="1" ht="14.25" customHeight="1">
      <c r="A27" s="70" t="s">
        <v>869</v>
      </c>
      <c r="B27" s="94">
        <v>6731.0379999999996</v>
      </c>
      <c r="C27" s="94">
        <v>949.16099999999994</v>
      </c>
      <c r="D27" s="94">
        <v>551.77200000000005</v>
      </c>
      <c r="E27" s="94">
        <v>3149.32</v>
      </c>
      <c r="F27" s="94">
        <v>1383.06</v>
      </c>
      <c r="G27" s="94">
        <v>1496.89</v>
      </c>
      <c r="H27" s="94">
        <v>6379.72</v>
      </c>
      <c r="I27" s="94">
        <v>2520.6999999999998</v>
      </c>
      <c r="J27" s="94">
        <v>18479.72</v>
      </c>
      <c r="K27" s="94">
        <v>32189.73</v>
      </c>
      <c r="L27" s="94">
        <v>16652.8</v>
      </c>
      <c r="M27" s="94">
        <v>33944.400000000001</v>
      </c>
      <c r="N27" s="94">
        <v>7273.79</v>
      </c>
      <c r="O27" s="94">
        <v>7206.8980000000001</v>
      </c>
      <c r="P27" s="94">
        <v>3203.6959999999999</v>
      </c>
    </row>
    <row r="28" spans="1:16" s="49" customFormat="1" ht="14.25" customHeight="1">
      <c r="A28" s="70" t="s">
        <v>870</v>
      </c>
      <c r="B28" s="94">
        <v>6796.924</v>
      </c>
      <c r="C28" s="94">
        <v>954.95699999999999</v>
      </c>
      <c r="D28" s="94">
        <v>557.74599999999998</v>
      </c>
      <c r="E28" s="94">
        <v>3163.84</v>
      </c>
      <c r="F28" s="94">
        <v>1391.46</v>
      </c>
      <c r="G28" s="94">
        <v>1496.96</v>
      </c>
      <c r="H28" s="94">
        <v>6398.64</v>
      </c>
      <c r="I28" s="94">
        <v>2562.4899999999998</v>
      </c>
      <c r="J28" s="94">
        <v>18659.830000000002</v>
      </c>
      <c r="K28" s="94">
        <v>32203.57</v>
      </c>
      <c r="L28" s="94">
        <v>16898.91</v>
      </c>
      <c r="M28" s="94">
        <v>34261.42</v>
      </c>
      <c r="N28" s="94">
        <v>7282.52</v>
      </c>
      <c r="O28" s="94">
        <v>7315.8019999999997</v>
      </c>
      <c r="P28" s="94">
        <v>3221.3670000000002</v>
      </c>
    </row>
    <row r="29" spans="1:16" s="49" customFormat="1" ht="14.25" customHeight="1">
      <c r="A29" s="70" t="s">
        <v>871</v>
      </c>
      <c r="B29" s="94">
        <v>6808.2089999999998</v>
      </c>
      <c r="C29" s="94">
        <v>957.98900000000003</v>
      </c>
      <c r="D29" s="94">
        <v>555.99599999999998</v>
      </c>
      <c r="E29" s="94">
        <v>3175.36</v>
      </c>
      <c r="F29" s="94">
        <v>1398.06</v>
      </c>
      <c r="G29" s="94">
        <v>1491.14</v>
      </c>
      <c r="H29" s="94">
        <v>6466.85</v>
      </c>
      <c r="I29" s="94">
        <v>2574.7199999999998</v>
      </c>
      <c r="J29" s="94">
        <v>18860.95</v>
      </c>
      <c r="K29" s="94">
        <v>31943.93</v>
      </c>
      <c r="L29" s="94">
        <v>16962.03</v>
      </c>
      <c r="M29" s="94">
        <v>34347.43</v>
      </c>
      <c r="N29" s="94">
        <v>7416.11</v>
      </c>
      <c r="O29" s="94">
        <v>7341.5140000000001</v>
      </c>
      <c r="P29" s="94">
        <v>3196.134</v>
      </c>
    </row>
    <row r="30" spans="1:16" s="49" customFormat="1" ht="13.5" customHeight="1">
      <c r="A30" s="70" t="s">
        <v>872</v>
      </c>
      <c r="B30" s="94">
        <v>6810.2129999999997</v>
      </c>
      <c r="C30" s="94">
        <v>956.94899999999996</v>
      </c>
      <c r="D30" s="94">
        <v>556.55899999999997</v>
      </c>
      <c r="E30" s="94">
        <v>3238.46</v>
      </c>
      <c r="F30" s="94">
        <v>1396.23</v>
      </c>
      <c r="G30" s="94">
        <v>1494.02</v>
      </c>
      <c r="H30" s="94">
        <v>6578.49</v>
      </c>
      <c r="I30" s="94">
        <v>2591.23</v>
      </c>
      <c r="J30" s="94">
        <v>19350.62</v>
      </c>
      <c r="K30" s="94">
        <v>32419.33</v>
      </c>
      <c r="L30" s="94">
        <v>17061.400000000001</v>
      </c>
      <c r="M30" s="94">
        <v>34395.14</v>
      </c>
      <c r="N30" s="94">
        <v>7440.21</v>
      </c>
      <c r="O30" s="94">
        <v>7455.4120000000003</v>
      </c>
      <c r="P30" s="94">
        <v>3236.48</v>
      </c>
    </row>
    <row r="31" spans="1:16" s="49" customFormat="1" ht="14.25" customHeight="1">
      <c r="A31" s="70" t="s">
        <v>873</v>
      </c>
      <c r="B31" s="94">
        <v>6869.5720000000001</v>
      </c>
      <c r="C31" s="94">
        <v>964.08600000000001</v>
      </c>
      <c r="D31" s="94">
        <v>557.57600000000002</v>
      </c>
      <c r="E31" s="94">
        <v>3248.63</v>
      </c>
      <c r="F31" s="94">
        <v>1412.09</v>
      </c>
      <c r="G31" s="94">
        <v>1517.92</v>
      </c>
      <c r="H31" s="94">
        <v>6624.79</v>
      </c>
      <c r="I31" s="94">
        <v>2628.3</v>
      </c>
      <c r="J31" s="94">
        <v>19413.78</v>
      </c>
      <c r="K31" s="94">
        <v>32391.26</v>
      </c>
      <c r="L31" s="94">
        <v>17283.71</v>
      </c>
      <c r="M31" s="94">
        <v>34509.03</v>
      </c>
      <c r="N31" s="94">
        <v>7434.57</v>
      </c>
      <c r="O31" s="94">
        <v>7517.1239999999998</v>
      </c>
      <c r="P31" s="94">
        <v>3237.701</v>
      </c>
    </row>
    <row r="32" spans="1:16" ht="14.25" customHeight="1">
      <c r="A32" s="25"/>
      <c r="B32" s="4"/>
      <c r="C32" s="4"/>
      <c r="D32" s="4"/>
      <c r="E32" s="4"/>
      <c r="F32" s="47"/>
      <c r="G32" s="29"/>
      <c r="H32" s="29"/>
      <c r="I32" s="29"/>
      <c r="J32" s="29"/>
      <c r="K32" s="29"/>
      <c r="L32" s="47"/>
      <c r="M32" s="29"/>
      <c r="N32" s="47"/>
      <c r="O32" s="29"/>
      <c r="P32" s="29"/>
    </row>
    <row r="33" spans="1:16" ht="14.25" customHeight="1">
      <c r="A33" s="25" t="s">
        <v>327</v>
      </c>
      <c r="B33" s="4"/>
      <c r="C33" s="4"/>
      <c r="D33" s="4"/>
      <c r="E33" s="4"/>
      <c r="F33" s="47"/>
      <c r="G33" s="29"/>
      <c r="H33" s="29"/>
      <c r="I33" s="29"/>
      <c r="J33" s="29"/>
      <c r="K33" s="29"/>
      <c r="L33" s="47"/>
      <c r="M33" s="29"/>
      <c r="N33" s="47"/>
      <c r="O33" s="29"/>
      <c r="P33" s="29"/>
    </row>
    <row r="34" spans="1:16" ht="14.25" customHeight="1">
      <c r="A34" s="25" t="s">
        <v>328</v>
      </c>
      <c r="B34" s="4"/>
      <c r="C34" s="4"/>
      <c r="D34" s="4"/>
      <c r="E34" s="4"/>
      <c r="F34" s="47"/>
      <c r="G34" s="29"/>
      <c r="H34" s="29"/>
      <c r="I34" s="29"/>
      <c r="J34" s="29"/>
      <c r="K34" s="29"/>
      <c r="L34" s="47"/>
      <c r="M34" s="29"/>
      <c r="N34" s="47"/>
      <c r="O34" s="29"/>
      <c r="P34" s="29"/>
    </row>
    <row r="35" spans="1:16" ht="14.25" customHeight="1">
      <c r="A35" s="25"/>
      <c r="B35" s="4"/>
      <c r="C35" s="4"/>
      <c r="D35" s="4"/>
      <c r="E35" s="4"/>
      <c r="F35" s="47"/>
      <c r="G35" s="29"/>
      <c r="H35" s="29"/>
      <c r="I35" s="29"/>
      <c r="J35" s="29"/>
      <c r="K35" s="29"/>
      <c r="L35" s="47"/>
      <c r="M35" s="29"/>
      <c r="N35" s="47"/>
      <c r="O35" s="29"/>
      <c r="P35" s="29"/>
    </row>
    <row r="36" spans="1:16" ht="14.25" customHeight="1">
      <c r="A36" s="25"/>
      <c r="B36" s="4"/>
      <c r="C36" s="4"/>
      <c r="D36" s="4"/>
      <c r="E36" s="4"/>
      <c r="F36" s="47"/>
      <c r="G36" s="29"/>
      <c r="H36" s="29"/>
      <c r="I36" s="29"/>
      <c r="J36" s="29"/>
      <c r="K36" s="29"/>
      <c r="L36" s="47"/>
      <c r="M36" s="29"/>
      <c r="N36" s="47"/>
      <c r="O36" s="29"/>
      <c r="P36" s="29"/>
    </row>
    <row r="37" spans="1:16" ht="14.25" customHeight="1">
      <c r="A37" s="25"/>
      <c r="B37" s="4"/>
      <c r="C37" s="4"/>
      <c r="D37" s="4"/>
      <c r="E37" s="4"/>
      <c r="F37" s="47"/>
      <c r="G37" s="29"/>
      <c r="H37" s="29"/>
      <c r="I37" s="29"/>
      <c r="J37" s="29"/>
      <c r="K37" s="29"/>
      <c r="L37" s="47"/>
      <c r="M37" s="29"/>
      <c r="N37" s="47"/>
      <c r="O37" s="29"/>
      <c r="P37" s="29"/>
    </row>
    <row r="38" spans="1:16" ht="14.25" customHeight="1">
      <c r="A38" s="25"/>
      <c r="B38" s="4"/>
      <c r="C38" s="4"/>
      <c r="D38" s="4"/>
      <c r="E38" s="4"/>
      <c r="F38" s="47"/>
      <c r="G38" s="29"/>
      <c r="H38" s="29"/>
      <c r="I38" s="29"/>
      <c r="J38" s="29"/>
      <c r="K38" s="29"/>
      <c r="L38" s="47"/>
      <c r="M38" s="29"/>
      <c r="N38" s="47"/>
      <c r="O38" s="29"/>
      <c r="P38" s="29"/>
    </row>
    <row r="39" spans="1:16" ht="7.5" customHeight="1"/>
    <row r="40" spans="1:16" ht="11.25" customHeight="1"/>
    <row r="41" spans="1:16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</row>
    <row r="42" spans="1:16">
      <c r="A42" s="15"/>
      <c r="B42" s="15"/>
      <c r="C42" s="15"/>
      <c r="D42" s="15"/>
      <c r="E42" s="15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4" t="s">
        <v>102</v>
      </c>
    </row>
  </sheetData>
  <mergeCells count="17">
    <mergeCell ref="L7:L8"/>
    <mergeCell ref="M7:M8"/>
    <mergeCell ref="A5:P5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97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  <pageSetUpPr fitToPage="1"/>
  </sheetPr>
  <dimension ref="A1:P42"/>
  <sheetViews>
    <sheetView view="pageBreakPreview" zoomScale="145" zoomScaleNormal="145" zoomScaleSheetLayoutView="145" workbookViewId="0"/>
  </sheetViews>
  <sheetFormatPr defaultColWidth="8.5546875" defaultRowHeight="14.4"/>
  <cols>
    <col min="1" max="1" width="10.44140625" customWidth="1"/>
    <col min="2" max="3" width="8.44140625" bestFit="1" customWidth="1"/>
    <col min="4" max="4" width="7.44140625" customWidth="1"/>
    <col min="5" max="5" width="10.44140625" customWidth="1"/>
    <col min="6" max="6" width="8.44140625" bestFit="1" customWidth="1"/>
    <col min="7" max="8" width="8.5546875" customWidth="1"/>
    <col min="9" max="9" width="9.44140625" customWidth="1"/>
    <col min="10" max="10" width="10.5546875" customWidth="1"/>
    <col min="11" max="11" width="9.44140625" bestFit="1" customWidth="1"/>
    <col min="12" max="12" width="8.5546875" bestFit="1" customWidth="1"/>
    <col min="13" max="13" width="9.44140625" bestFit="1" customWidth="1"/>
    <col min="14" max="14" width="9" customWidth="1"/>
    <col min="15" max="15" width="8.5546875" customWidth="1"/>
    <col min="16" max="16" width="10.5546875" customWidth="1"/>
  </cols>
  <sheetData>
    <row r="1" spans="1:16">
      <c r="A1" s="1"/>
    </row>
    <row r="2" spans="1:16">
      <c r="A2" s="1"/>
      <c r="P2" s="100" t="s">
        <v>490</v>
      </c>
    </row>
    <row r="3" spans="1:16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7.5" customHeight="1"/>
    <row r="5" spans="1:16">
      <c r="A5" s="338" t="s">
        <v>544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</row>
    <row r="6" spans="1:16" ht="7.5" customHeight="1"/>
    <row r="7" spans="1:16" ht="14.25" customHeight="1">
      <c r="A7" s="362" t="s">
        <v>512</v>
      </c>
      <c r="B7" s="391" t="s">
        <v>694</v>
      </c>
      <c r="C7" s="389" t="s">
        <v>36</v>
      </c>
      <c r="D7" s="389" t="s">
        <v>23</v>
      </c>
      <c r="E7" s="391" t="s">
        <v>545</v>
      </c>
      <c r="F7" s="391" t="s">
        <v>41</v>
      </c>
      <c r="G7" s="391" t="s">
        <v>42</v>
      </c>
      <c r="H7" s="391" t="s">
        <v>546</v>
      </c>
      <c r="I7" s="391" t="s">
        <v>547</v>
      </c>
      <c r="J7" s="391" t="s">
        <v>46</v>
      </c>
      <c r="K7" s="391" t="s">
        <v>548</v>
      </c>
      <c r="L7" s="391" t="s">
        <v>37</v>
      </c>
      <c r="M7" s="387" t="s">
        <v>549</v>
      </c>
      <c r="N7" s="391" t="s">
        <v>38</v>
      </c>
      <c r="O7" s="391" t="s">
        <v>39</v>
      </c>
      <c r="P7" s="391" t="s">
        <v>43</v>
      </c>
    </row>
    <row r="8" spans="1:16" ht="21.6" customHeight="1">
      <c r="A8" s="363"/>
      <c r="B8" s="392"/>
      <c r="C8" s="390"/>
      <c r="D8" s="390"/>
      <c r="E8" s="390" t="s">
        <v>24</v>
      </c>
      <c r="F8" s="390"/>
      <c r="G8" s="390"/>
      <c r="H8" s="390"/>
      <c r="I8" s="390"/>
      <c r="J8" s="390"/>
      <c r="K8" s="390"/>
      <c r="L8" s="390"/>
      <c r="M8" s="388"/>
      <c r="N8" s="390"/>
      <c r="O8" s="390"/>
      <c r="P8" s="390"/>
    </row>
    <row r="9" spans="1:16" ht="14.25" customHeight="1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>
      <c r="A10" s="19">
        <v>2019</v>
      </c>
      <c r="B10" s="94">
        <v>6299.5389999999998</v>
      </c>
      <c r="C10" s="94">
        <v>1014.473</v>
      </c>
      <c r="D10" s="94">
        <v>698.08500000000004</v>
      </c>
      <c r="E10" s="94">
        <v>3222.83</v>
      </c>
      <c r="F10" s="94">
        <v>1588.76</v>
      </c>
      <c r="G10" s="94">
        <v>1579.84</v>
      </c>
      <c r="H10" s="94">
        <v>7815.26</v>
      </c>
      <c r="I10" s="94">
        <v>2197.67</v>
      </c>
      <c r="J10" s="94">
        <v>28189.75</v>
      </c>
      <c r="K10" s="94">
        <v>23656.62</v>
      </c>
      <c r="L10" s="94">
        <v>11997.14</v>
      </c>
      <c r="M10" s="94">
        <v>28538.44</v>
      </c>
      <c r="N10" s="94">
        <v>7542.44</v>
      </c>
      <c r="O10" s="94">
        <v>6802.4</v>
      </c>
      <c r="P10" s="94">
        <v>3050.1239999999998</v>
      </c>
    </row>
    <row r="11" spans="1:16" ht="14.25" customHeight="1">
      <c r="A11" s="70">
        <v>2020</v>
      </c>
      <c r="B11" s="94">
        <v>5979.0730000000003</v>
      </c>
      <c r="C11" s="94">
        <v>934.88699999999994</v>
      </c>
      <c r="D11" s="94">
        <v>630.42200000000003</v>
      </c>
      <c r="E11" s="94">
        <v>2843.81</v>
      </c>
      <c r="F11" s="94">
        <v>1627.21</v>
      </c>
      <c r="G11" s="94">
        <v>1449.35</v>
      </c>
      <c r="H11" s="94">
        <v>7139.71</v>
      </c>
      <c r="I11" s="94">
        <v>2873.47</v>
      </c>
      <c r="J11" s="94">
        <v>27231.13</v>
      </c>
      <c r="K11" s="94">
        <v>27444.17</v>
      </c>
      <c r="L11" s="94">
        <v>14732.53</v>
      </c>
      <c r="M11" s="94">
        <v>30606.48</v>
      </c>
      <c r="N11" s="94">
        <v>6460.52</v>
      </c>
      <c r="O11" s="94">
        <v>6850.6139999999996</v>
      </c>
      <c r="P11" s="94">
        <v>3473.069</v>
      </c>
    </row>
    <row r="12" spans="1:16" s="49" customFormat="1" ht="14.25" customHeight="1">
      <c r="A12" s="70">
        <v>2021</v>
      </c>
      <c r="B12" s="94">
        <v>6581.482</v>
      </c>
      <c r="C12" s="94">
        <v>931.41099999999994</v>
      </c>
      <c r="D12" s="94">
        <v>562.01900000000001</v>
      </c>
      <c r="E12" s="94">
        <v>3123.68</v>
      </c>
      <c r="F12" s="94">
        <v>1567.53</v>
      </c>
      <c r="G12" s="94">
        <v>1657.62</v>
      </c>
      <c r="H12" s="94">
        <v>7122.63</v>
      </c>
      <c r="I12" s="94">
        <v>2977.65</v>
      </c>
      <c r="J12" s="94">
        <v>23397.67</v>
      </c>
      <c r="K12" s="94">
        <v>28791.71</v>
      </c>
      <c r="L12" s="94">
        <v>18218.84</v>
      </c>
      <c r="M12" s="94">
        <v>36338.300000000003</v>
      </c>
      <c r="N12" s="94">
        <v>7384.54</v>
      </c>
      <c r="O12" s="94">
        <v>7779.2120000000004</v>
      </c>
      <c r="P12" s="94">
        <v>3639.7750000000001</v>
      </c>
    </row>
    <row r="13" spans="1:16" s="49" customFormat="1" ht="14.25" customHeight="1">
      <c r="A13" s="70">
        <v>2022</v>
      </c>
      <c r="B13" s="94">
        <v>6850.6189999999997</v>
      </c>
      <c r="C13" s="94">
        <v>937.17600000000004</v>
      </c>
      <c r="D13" s="94">
        <v>588.03899999999999</v>
      </c>
      <c r="E13" s="94">
        <v>3251.32</v>
      </c>
      <c r="F13" s="94">
        <v>1495.49</v>
      </c>
      <c r="G13" s="94">
        <v>1668.66</v>
      </c>
      <c r="H13" s="94">
        <v>6566.39</v>
      </c>
      <c r="I13" s="94">
        <v>2236.4</v>
      </c>
      <c r="J13" s="94">
        <v>19781.41</v>
      </c>
      <c r="K13" s="94">
        <v>26094.5</v>
      </c>
      <c r="L13" s="94">
        <v>14137.69</v>
      </c>
      <c r="M13" s="94">
        <v>33147.25</v>
      </c>
      <c r="N13" s="94">
        <v>7451.74</v>
      </c>
      <c r="O13" s="94">
        <v>7221.6890000000003</v>
      </c>
      <c r="P13" s="94">
        <v>3089.2579999999998</v>
      </c>
    </row>
    <row r="14" spans="1:16" s="49" customFormat="1" ht="14.25" customHeight="1">
      <c r="A14" s="70">
        <v>2023</v>
      </c>
      <c r="B14" s="94">
        <v>6869.5720000000001</v>
      </c>
      <c r="C14" s="94">
        <v>964.08600000000001</v>
      </c>
      <c r="D14" s="94">
        <v>557.57600000000002</v>
      </c>
      <c r="E14" s="94">
        <v>3248.63</v>
      </c>
      <c r="F14" s="94">
        <v>1412.09</v>
      </c>
      <c r="G14" s="94">
        <v>1517.92</v>
      </c>
      <c r="H14" s="94">
        <v>6624.79</v>
      </c>
      <c r="I14" s="94">
        <v>2628.3</v>
      </c>
      <c r="J14" s="94">
        <v>19413.78</v>
      </c>
      <c r="K14" s="94">
        <v>32391.26</v>
      </c>
      <c r="L14" s="94">
        <v>17283.71</v>
      </c>
      <c r="M14" s="94">
        <v>34509.03</v>
      </c>
      <c r="N14" s="94">
        <v>7434.57</v>
      </c>
      <c r="O14" s="94">
        <v>7517.1239999999998</v>
      </c>
      <c r="P14" s="94">
        <v>3237.701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517</v>
      </c>
      <c r="B16" s="94">
        <v>6839.3419999999996</v>
      </c>
      <c r="C16" s="94">
        <v>936.48599999999999</v>
      </c>
      <c r="D16" s="94">
        <v>577.57600000000002</v>
      </c>
      <c r="E16" s="94">
        <v>3365.67</v>
      </c>
      <c r="F16" s="94">
        <v>1485.5</v>
      </c>
      <c r="G16" s="94">
        <v>1671.46</v>
      </c>
      <c r="H16" s="94">
        <v>6793.25</v>
      </c>
      <c r="I16" s="94">
        <v>2425.08</v>
      </c>
      <c r="J16" s="94">
        <v>21842.33</v>
      </c>
      <c r="K16" s="94">
        <v>27327.11</v>
      </c>
      <c r="L16" s="94">
        <v>15265.2</v>
      </c>
      <c r="M16" s="94">
        <v>34086.04</v>
      </c>
      <c r="N16" s="94">
        <v>7771.7</v>
      </c>
      <c r="O16" s="94">
        <v>7686.1450000000004</v>
      </c>
      <c r="P16" s="94">
        <v>3255.6689999999999</v>
      </c>
    </row>
    <row r="17" spans="1:16" s="49" customFormat="1" ht="14.25" customHeight="1">
      <c r="A17" s="65" t="s">
        <v>518</v>
      </c>
      <c r="B17" s="94">
        <v>6843.2389999999996</v>
      </c>
      <c r="C17" s="94">
        <v>942.96699999999998</v>
      </c>
      <c r="D17" s="94">
        <v>577.98900000000003</v>
      </c>
      <c r="E17" s="94">
        <v>3262.63</v>
      </c>
      <c r="F17" s="94">
        <v>1454.19</v>
      </c>
      <c r="G17" s="94">
        <v>1622.35</v>
      </c>
      <c r="H17" s="94">
        <v>6556.2</v>
      </c>
      <c r="I17" s="94">
        <v>2412.85</v>
      </c>
      <c r="J17" s="94">
        <v>19785.939999999999</v>
      </c>
      <c r="K17" s="94">
        <v>27445.56</v>
      </c>
      <c r="L17" s="94">
        <v>15503.79</v>
      </c>
      <c r="M17" s="94">
        <v>32656.7</v>
      </c>
      <c r="N17" s="94">
        <v>7876.28</v>
      </c>
      <c r="O17" s="94">
        <v>7458.0339999999997</v>
      </c>
      <c r="P17" s="94">
        <v>3279.605</v>
      </c>
    </row>
    <row r="18" spans="1:16" s="49" customFormat="1">
      <c r="A18" s="65" t="s">
        <v>519</v>
      </c>
      <c r="B18" s="94">
        <v>6805.277</v>
      </c>
      <c r="C18" s="94">
        <v>937.68100000000004</v>
      </c>
      <c r="D18" s="94">
        <v>571.70699999999999</v>
      </c>
      <c r="E18" s="94">
        <v>3258.9</v>
      </c>
      <c r="F18" s="94">
        <v>1422.59</v>
      </c>
      <c r="G18" s="94">
        <v>1609.17</v>
      </c>
      <c r="H18" s="94">
        <v>6499.68</v>
      </c>
      <c r="I18" s="94">
        <v>2476.86</v>
      </c>
      <c r="J18" s="94">
        <v>20400.11</v>
      </c>
      <c r="K18" s="94">
        <v>28041.48</v>
      </c>
      <c r="L18" s="94">
        <v>15868.06</v>
      </c>
      <c r="M18" s="94">
        <v>33274.15</v>
      </c>
      <c r="N18" s="94">
        <v>7631.74</v>
      </c>
      <c r="O18" s="94">
        <v>7373.3419999999996</v>
      </c>
      <c r="P18" s="94">
        <v>3272.86</v>
      </c>
    </row>
    <row r="19" spans="1:16" s="49" customFormat="1" ht="14.25" customHeight="1">
      <c r="A19" s="65" t="s">
        <v>6</v>
      </c>
      <c r="B19" s="94">
        <v>6915.7160000000003</v>
      </c>
      <c r="C19" s="94">
        <v>961.75</v>
      </c>
      <c r="D19" s="94">
        <v>577.28099999999995</v>
      </c>
      <c r="E19" s="94">
        <v>3270.51</v>
      </c>
      <c r="F19" s="94">
        <v>1415.95</v>
      </c>
      <c r="G19" s="94">
        <v>1529.12</v>
      </c>
      <c r="H19" s="94">
        <v>6625.08</v>
      </c>
      <c r="I19" s="94">
        <v>2501.5300000000002</v>
      </c>
      <c r="J19" s="94">
        <v>19894.57</v>
      </c>
      <c r="K19" s="94">
        <v>28856.44</v>
      </c>
      <c r="L19" s="94">
        <v>15579.18</v>
      </c>
      <c r="M19" s="94">
        <v>34098.160000000003</v>
      </c>
      <c r="N19" s="94">
        <v>7870.57</v>
      </c>
      <c r="O19" s="94">
        <v>7500.951</v>
      </c>
      <c r="P19" s="94">
        <v>3323.2750000000001</v>
      </c>
    </row>
    <row r="20" spans="1:16" s="49" customFormat="1" ht="14.25" customHeight="1">
      <c r="A20" s="65" t="s">
        <v>520</v>
      </c>
      <c r="B20" s="94">
        <v>6633.2610000000004</v>
      </c>
      <c r="C20" s="94">
        <v>949.66499999999996</v>
      </c>
      <c r="D20" s="47">
        <v>530.51599999999996</v>
      </c>
      <c r="E20" s="47">
        <v>3158.8</v>
      </c>
      <c r="F20" s="47">
        <v>1387.12</v>
      </c>
      <c r="G20" s="47">
        <v>1533.54</v>
      </c>
      <c r="H20" s="47">
        <v>6477.36</v>
      </c>
      <c r="I20" s="47">
        <v>2577.12</v>
      </c>
      <c r="J20" s="47">
        <v>18234.27</v>
      </c>
      <c r="K20" s="47">
        <v>30887.88</v>
      </c>
      <c r="L20" s="47">
        <v>16578.96</v>
      </c>
      <c r="M20" s="47">
        <v>32908.269999999997</v>
      </c>
      <c r="N20" s="47">
        <v>7446.14</v>
      </c>
      <c r="O20" s="47">
        <v>7273.5460000000003</v>
      </c>
      <c r="P20" s="47">
        <v>3204.5639999999999</v>
      </c>
    </row>
    <row r="21" spans="1:16" s="49" customFormat="1" ht="14.25" customHeight="1">
      <c r="A21" s="65" t="s">
        <v>521</v>
      </c>
      <c r="B21" s="94">
        <v>6661.8789999999999</v>
      </c>
      <c r="C21" s="94">
        <v>945.69500000000005</v>
      </c>
      <c r="D21" s="47">
        <v>542.46400000000006</v>
      </c>
      <c r="E21" s="47">
        <v>3205.35</v>
      </c>
      <c r="F21" s="47">
        <v>1386.74</v>
      </c>
      <c r="G21" s="47">
        <v>1478.1</v>
      </c>
      <c r="H21" s="47">
        <v>6502.85</v>
      </c>
      <c r="I21" s="47">
        <v>2581.39</v>
      </c>
      <c r="J21" s="47">
        <v>19148.13</v>
      </c>
      <c r="K21" s="47">
        <v>32538.33</v>
      </c>
      <c r="L21" s="47">
        <v>16887.900000000001</v>
      </c>
      <c r="M21" s="47">
        <v>33926.74</v>
      </c>
      <c r="N21" s="47">
        <v>7461.46</v>
      </c>
      <c r="O21" s="47">
        <v>7299.9579999999996</v>
      </c>
      <c r="P21" s="47">
        <v>3189.4430000000002</v>
      </c>
    </row>
    <row r="22" spans="1:16" ht="13.35" customHeight="1">
      <c r="A22" s="65" t="s">
        <v>752</v>
      </c>
      <c r="B22" s="94">
        <v>6869.5720000000001</v>
      </c>
      <c r="C22" s="94">
        <v>964.08600000000001</v>
      </c>
      <c r="D22" s="47">
        <v>557.57600000000002</v>
      </c>
      <c r="E22" s="47">
        <v>3248.63</v>
      </c>
      <c r="F22" s="47">
        <v>1412.09</v>
      </c>
      <c r="G22" s="47">
        <v>1517.92</v>
      </c>
      <c r="H22" s="47">
        <v>6624.79</v>
      </c>
      <c r="I22" s="47">
        <v>2628.3</v>
      </c>
      <c r="J22" s="47">
        <v>19413.78</v>
      </c>
      <c r="K22" s="47">
        <v>32391.26</v>
      </c>
      <c r="L22" s="47">
        <v>17283.71</v>
      </c>
      <c r="M22" s="47">
        <v>34509.03</v>
      </c>
      <c r="N22" s="47">
        <v>7434.57</v>
      </c>
      <c r="O22" s="47">
        <v>7517.1239999999998</v>
      </c>
      <c r="P22" s="47">
        <v>3237.701</v>
      </c>
    </row>
    <row r="23" spans="1:16" s="49" customFormat="1" ht="13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49" customFormat="1" ht="13.5" customHeight="1">
      <c r="A24" s="134" t="s">
        <v>751</v>
      </c>
      <c r="B24" s="94">
        <v>6716.4589999999998</v>
      </c>
      <c r="C24" s="94">
        <v>947.72699999999998</v>
      </c>
      <c r="D24" s="94">
        <v>551.34</v>
      </c>
      <c r="E24" s="94">
        <v>3139.47</v>
      </c>
      <c r="F24" s="94">
        <v>1377.67</v>
      </c>
      <c r="G24" s="94">
        <v>1490.51</v>
      </c>
      <c r="H24" s="94">
        <v>6379.03</v>
      </c>
      <c r="I24" s="94">
        <v>2526.71</v>
      </c>
      <c r="J24" s="94">
        <v>18365.7</v>
      </c>
      <c r="K24" s="94">
        <v>32388.42</v>
      </c>
      <c r="L24" s="94">
        <v>16664.21</v>
      </c>
      <c r="M24" s="94">
        <v>33734.879999999997</v>
      </c>
      <c r="N24" s="94">
        <v>7256.94</v>
      </c>
      <c r="O24" s="94">
        <v>7244.1090000000004</v>
      </c>
      <c r="P24" s="94">
        <v>3196.6089999999999</v>
      </c>
    </row>
    <row r="25" spans="1:16" s="49" customFormat="1" ht="13.5" customHeight="1">
      <c r="A25" s="134" t="s">
        <v>868</v>
      </c>
      <c r="B25" s="94">
        <v>6869.5720000000001</v>
      </c>
      <c r="C25" s="94">
        <v>964.08600000000001</v>
      </c>
      <c r="D25" s="94">
        <v>557.57600000000002</v>
      </c>
      <c r="E25" s="94">
        <v>3248.63</v>
      </c>
      <c r="F25" s="94">
        <v>1412.09</v>
      </c>
      <c r="G25" s="94">
        <v>1517.92</v>
      </c>
      <c r="H25" s="94">
        <v>6624.79</v>
      </c>
      <c r="I25" s="94">
        <v>2628.3</v>
      </c>
      <c r="J25" s="94">
        <v>19413.78</v>
      </c>
      <c r="K25" s="94">
        <v>32391.26</v>
      </c>
      <c r="L25" s="94">
        <v>17283.71</v>
      </c>
      <c r="M25" s="94">
        <v>34509.03</v>
      </c>
      <c r="N25" s="94">
        <v>7434.57</v>
      </c>
      <c r="O25" s="94">
        <v>7517.1239999999998</v>
      </c>
      <c r="P25" s="94">
        <v>3237.701</v>
      </c>
    </row>
    <row r="26" spans="1:16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s="49" customFormat="1" ht="14.25" customHeight="1">
      <c r="A27" s="70" t="s">
        <v>869</v>
      </c>
      <c r="B27" s="94">
        <v>6731.0379999999996</v>
      </c>
      <c r="C27" s="94">
        <v>949.16099999999994</v>
      </c>
      <c r="D27" s="94">
        <v>551.77200000000005</v>
      </c>
      <c r="E27" s="94">
        <v>3149.32</v>
      </c>
      <c r="F27" s="94">
        <v>1383.06</v>
      </c>
      <c r="G27" s="94">
        <v>1496.89</v>
      </c>
      <c r="H27" s="94">
        <v>6379.72</v>
      </c>
      <c r="I27" s="94">
        <v>2520.6999999999998</v>
      </c>
      <c r="J27" s="94">
        <v>18479.72</v>
      </c>
      <c r="K27" s="94">
        <v>32189.73</v>
      </c>
      <c r="L27" s="94">
        <v>16652.8</v>
      </c>
      <c r="M27" s="94">
        <v>33944.400000000001</v>
      </c>
      <c r="N27" s="94">
        <v>7273.79</v>
      </c>
      <c r="O27" s="94">
        <v>7206.8980000000001</v>
      </c>
      <c r="P27" s="94">
        <v>3203.6959999999999</v>
      </c>
    </row>
    <row r="28" spans="1:16" s="49" customFormat="1" ht="14.25" customHeight="1">
      <c r="A28" s="70" t="s">
        <v>870</v>
      </c>
      <c r="B28" s="94">
        <v>6796.924</v>
      </c>
      <c r="C28" s="94">
        <v>954.95699999999999</v>
      </c>
      <c r="D28" s="94">
        <v>557.74599999999998</v>
      </c>
      <c r="E28" s="94">
        <v>3163.84</v>
      </c>
      <c r="F28" s="94">
        <v>1391.46</v>
      </c>
      <c r="G28" s="94">
        <v>1496.96</v>
      </c>
      <c r="H28" s="94">
        <v>6398.64</v>
      </c>
      <c r="I28" s="94">
        <v>2562.4899999999998</v>
      </c>
      <c r="J28" s="94">
        <v>18659.830000000002</v>
      </c>
      <c r="K28" s="94">
        <v>32203.57</v>
      </c>
      <c r="L28" s="94">
        <v>16898.91</v>
      </c>
      <c r="M28" s="94">
        <v>34261.42</v>
      </c>
      <c r="N28" s="94">
        <v>7282.52</v>
      </c>
      <c r="O28" s="94">
        <v>7315.8019999999997</v>
      </c>
      <c r="P28" s="94">
        <v>3221.3670000000002</v>
      </c>
    </row>
    <row r="29" spans="1:16" s="49" customFormat="1" ht="14.25" customHeight="1">
      <c r="A29" s="70" t="s">
        <v>871</v>
      </c>
      <c r="B29" s="94">
        <v>6808.2089999999998</v>
      </c>
      <c r="C29" s="94">
        <v>957.98900000000003</v>
      </c>
      <c r="D29" s="94">
        <v>555.99599999999998</v>
      </c>
      <c r="E29" s="94">
        <v>3175.36</v>
      </c>
      <c r="F29" s="94">
        <v>1398.06</v>
      </c>
      <c r="G29" s="94">
        <v>1491.14</v>
      </c>
      <c r="H29" s="94">
        <v>6466.85</v>
      </c>
      <c r="I29" s="94">
        <v>2574.7199999999998</v>
      </c>
      <c r="J29" s="94">
        <v>18860.95</v>
      </c>
      <c r="K29" s="94">
        <v>31943.93</v>
      </c>
      <c r="L29" s="94">
        <v>16962.03</v>
      </c>
      <c r="M29" s="94">
        <v>34347.43</v>
      </c>
      <c r="N29" s="94">
        <v>7416.11</v>
      </c>
      <c r="O29" s="94">
        <v>7341.5140000000001</v>
      </c>
      <c r="P29" s="94">
        <v>3196.134</v>
      </c>
    </row>
    <row r="30" spans="1:16" s="49" customFormat="1" ht="13.5" customHeight="1">
      <c r="A30" s="70" t="s">
        <v>872</v>
      </c>
      <c r="B30" s="94">
        <v>6810.2129999999997</v>
      </c>
      <c r="C30" s="94">
        <v>956.94899999999996</v>
      </c>
      <c r="D30" s="94">
        <v>556.55899999999997</v>
      </c>
      <c r="E30" s="94">
        <v>3238.46</v>
      </c>
      <c r="F30" s="94">
        <v>1396.23</v>
      </c>
      <c r="G30" s="94">
        <v>1494.02</v>
      </c>
      <c r="H30" s="94">
        <v>6578.49</v>
      </c>
      <c r="I30" s="94">
        <v>2591.23</v>
      </c>
      <c r="J30" s="94">
        <v>19350.62</v>
      </c>
      <c r="K30" s="94">
        <v>32419.33</v>
      </c>
      <c r="L30" s="94">
        <v>17061.400000000001</v>
      </c>
      <c r="M30" s="94">
        <v>34395.14</v>
      </c>
      <c r="N30" s="94">
        <v>7440.21</v>
      </c>
      <c r="O30" s="94">
        <v>7455.4120000000003</v>
      </c>
      <c r="P30" s="94">
        <v>3236.48</v>
      </c>
    </row>
    <row r="31" spans="1:16" s="49" customFormat="1" ht="14.25" customHeight="1">
      <c r="A31" s="70" t="s">
        <v>873</v>
      </c>
      <c r="B31" s="94">
        <v>6869.5720000000001</v>
      </c>
      <c r="C31" s="94">
        <v>964.08600000000001</v>
      </c>
      <c r="D31" s="94">
        <v>557.57600000000002</v>
      </c>
      <c r="E31" s="94">
        <v>3248.63</v>
      </c>
      <c r="F31" s="94">
        <v>1412.09</v>
      </c>
      <c r="G31" s="94">
        <v>1517.92</v>
      </c>
      <c r="H31" s="94">
        <v>6624.79</v>
      </c>
      <c r="I31" s="94">
        <v>2628.3</v>
      </c>
      <c r="J31" s="94">
        <v>19413.78</v>
      </c>
      <c r="K31" s="94">
        <v>32391.26</v>
      </c>
      <c r="L31" s="94">
        <v>17283.71</v>
      </c>
      <c r="M31" s="94">
        <v>34509.03</v>
      </c>
      <c r="N31" s="94">
        <v>7434.57</v>
      </c>
      <c r="O31" s="94">
        <v>7517.1239999999998</v>
      </c>
      <c r="P31" s="94">
        <v>3237.701</v>
      </c>
    </row>
    <row r="32" spans="1:16" ht="14.25" customHeight="1">
      <c r="A32" s="25"/>
      <c r="B32" s="4"/>
      <c r="C32" s="4"/>
      <c r="D32" s="4"/>
      <c r="E32" s="4"/>
      <c r="F32" s="47"/>
      <c r="G32" s="29"/>
      <c r="H32" s="29"/>
      <c r="I32" s="29"/>
      <c r="J32" s="29"/>
      <c r="K32" s="29"/>
      <c r="L32" s="47"/>
      <c r="M32" s="29"/>
      <c r="N32" s="47"/>
      <c r="O32" s="29"/>
      <c r="P32" s="29"/>
    </row>
    <row r="33" spans="1:16" ht="14.25" customHeight="1">
      <c r="A33" s="25" t="s">
        <v>550</v>
      </c>
      <c r="B33" s="4"/>
      <c r="C33" s="4"/>
      <c r="D33" s="4"/>
      <c r="E33" s="4"/>
      <c r="F33" s="47"/>
      <c r="G33" s="29"/>
      <c r="H33" s="29"/>
      <c r="I33" s="29"/>
      <c r="J33" s="29"/>
      <c r="K33" s="29"/>
      <c r="L33" s="47"/>
      <c r="M33" s="29"/>
      <c r="N33" s="47"/>
      <c r="O33" s="29"/>
      <c r="P33" s="29"/>
    </row>
    <row r="34" spans="1:16" ht="14.25" customHeight="1">
      <c r="A34" s="25" t="s">
        <v>730</v>
      </c>
      <c r="B34" s="4"/>
      <c r="C34" s="4"/>
      <c r="D34" s="4"/>
      <c r="E34" s="4"/>
      <c r="F34" s="47"/>
      <c r="G34" s="29"/>
      <c r="H34" s="29"/>
      <c r="I34" s="29"/>
      <c r="J34" s="29"/>
      <c r="K34" s="29"/>
      <c r="L34" s="47"/>
      <c r="M34" s="29"/>
      <c r="N34" s="47"/>
      <c r="O34" s="29"/>
      <c r="P34" s="29"/>
    </row>
    <row r="35" spans="1:16" ht="14.25" customHeight="1">
      <c r="B35" s="4"/>
      <c r="C35" s="4"/>
      <c r="D35" s="4"/>
      <c r="E35" s="4"/>
      <c r="F35" s="47"/>
      <c r="G35" s="29"/>
      <c r="H35" s="29"/>
      <c r="I35" s="29"/>
      <c r="J35" s="29"/>
      <c r="K35" s="29"/>
      <c r="L35" s="47"/>
      <c r="M35" s="29"/>
      <c r="N35" s="47"/>
      <c r="O35" s="29"/>
      <c r="P35" s="29"/>
    </row>
    <row r="36" spans="1:16" ht="14.25" customHeight="1">
      <c r="A36" s="25"/>
      <c r="B36" s="4"/>
      <c r="C36" s="4"/>
      <c r="D36" s="4"/>
      <c r="E36" s="4"/>
      <c r="F36" s="47"/>
      <c r="G36" s="29"/>
      <c r="H36" s="29"/>
      <c r="I36" s="29"/>
      <c r="J36" s="29"/>
      <c r="K36" s="29"/>
      <c r="L36" s="47"/>
      <c r="M36" s="29"/>
      <c r="N36" s="47"/>
      <c r="O36" s="29"/>
      <c r="P36" s="29"/>
    </row>
    <row r="37" spans="1:16" ht="14.25" customHeight="1">
      <c r="A37" s="25"/>
      <c r="B37" s="4"/>
      <c r="C37" s="4"/>
      <c r="D37" s="4"/>
      <c r="E37" s="4"/>
      <c r="F37" s="47"/>
      <c r="G37" s="29"/>
      <c r="H37" s="29"/>
      <c r="I37" s="29"/>
      <c r="J37" s="29"/>
      <c r="K37" s="29"/>
      <c r="L37" s="47"/>
      <c r="M37" s="29"/>
      <c r="N37" s="47"/>
      <c r="O37" s="29"/>
      <c r="P37" s="29"/>
    </row>
    <row r="38" spans="1:16" ht="14.25" customHeight="1">
      <c r="A38" s="25"/>
      <c r="B38" s="4"/>
      <c r="C38" s="4"/>
      <c r="D38" s="4"/>
      <c r="E38" s="4"/>
      <c r="F38" s="47"/>
      <c r="G38" s="29"/>
      <c r="H38" s="29"/>
      <c r="I38" s="29"/>
      <c r="J38" s="29"/>
      <c r="K38" s="29"/>
      <c r="L38" s="47"/>
      <c r="M38" s="29"/>
      <c r="N38" s="47"/>
      <c r="O38" s="29"/>
      <c r="P38" s="29"/>
    </row>
    <row r="39" spans="1:16" ht="7.5" customHeight="1"/>
    <row r="40" spans="1:16" ht="11.25" customHeight="1"/>
    <row r="41" spans="1:16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</row>
    <row r="42" spans="1:16">
      <c r="A42" s="15"/>
      <c r="B42" s="15"/>
      <c r="C42" s="15"/>
      <c r="D42" s="15"/>
      <c r="E42" s="15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4" t="s">
        <v>551</v>
      </c>
    </row>
  </sheetData>
  <mergeCells count="17">
    <mergeCell ref="N7:N8"/>
    <mergeCell ref="O7:O8"/>
    <mergeCell ref="A5:P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P7:P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9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  <pageSetUpPr fitToPage="1"/>
  </sheetPr>
  <dimension ref="A1:P40"/>
  <sheetViews>
    <sheetView view="pageBreakPreview" zoomScaleNormal="145" zoomScaleSheetLayoutView="100" zoomScalePageLayoutView="70" workbookViewId="0">
      <selection activeCell="A14" sqref="A14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10.33203125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0" t="s">
        <v>331</v>
      </c>
    </row>
    <row r="3" spans="1:16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7.5" customHeight="1"/>
    <row r="5" spans="1:16">
      <c r="A5" s="12"/>
      <c r="B5" s="12"/>
      <c r="C5" s="338" t="s">
        <v>756</v>
      </c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12"/>
      <c r="P5" s="13" t="s">
        <v>865</v>
      </c>
    </row>
    <row r="6" spans="1:16" ht="7.5" customHeight="1"/>
    <row r="7" spans="1:16" ht="14.25" customHeight="1">
      <c r="A7" s="362" t="s">
        <v>512</v>
      </c>
      <c r="B7" s="389" t="s">
        <v>753</v>
      </c>
      <c r="C7" s="389" t="s">
        <v>36</v>
      </c>
      <c r="D7" s="389" t="s">
        <v>23</v>
      </c>
      <c r="E7" s="391" t="s">
        <v>40</v>
      </c>
      <c r="F7" s="391" t="s">
        <v>41</v>
      </c>
      <c r="G7" s="391" t="s">
        <v>42</v>
      </c>
      <c r="H7" s="391" t="s">
        <v>754</v>
      </c>
      <c r="I7" s="391" t="s">
        <v>44</v>
      </c>
      <c r="J7" s="391" t="s">
        <v>46</v>
      </c>
      <c r="K7" s="391" t="s">
        <v>45</v>
      </c>
      <c r="L7" s="391" t="s">
        <v>37</v>
      </c>
      <c r="M7" s="387" t="s">
        <v>755</v>
      </c>
      <c r="N7" s="391" t="s">
        <v>38</v>
      </c>
      <c r="O7" s="391" t="s">
        <v>39</v>
      </c>
      <c r="P7" s="391" t="s">
        <v>43</v>
      </c>
    </row>
    <row r="8" spans="1:16" ht="21.6" customHeight="1">
      <c r="A8" s="363"/>
      <c r="B8" s="390"/>
      <c r="C8" s="390"/>
      <c r="D8" s="390"/>
      <c r="E8" s="390" t="s">
        <v>24</v>
      </c>
      <c r="F8" s="390"/>
      <c r="G8" s="390"/>
      <c r="H8" s="390"/>
      <c r="I8" s="390"/>
      <c r="J8" s="390"/>
      <c r="K8" s="390"/>
      <c r="L8" s="390"/>
      <c r="M8" s="393"/>
      <c r="N8" s="390"/>
      <c r="O8" s="390"/>
      <c r="P8" s="390"/>
    </row>
    <row r="9" spans="1:16" ht="14.25" customHeight="1">
      <c r="A9" s="19">
        <v>2018</v>
      </c>
      <c r="B9" s="4">
        <v>7023.4967693905801</v>
      </c>
      <c r="C9" s="4">
        <v>4461.4914474450397</v>
      </c>
      <c r="D9" s="4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>
      <c r="A10" s="19">
        <v>2019</v>
      </c>
      <c r="B10" s="94">
        <v>7265.0157733884398</v>
      </c>
      <c r="C10" s="94">
        <v>4759.63938958175</v>
      </c>
      <c r="D10" s="94">
        <v>2318.5656902240498</v>
      </c>
      <c r="E10" s="94">
        <v>0.56446015087500001</v>
      </c>
      <c r="F10" s="94">
        <v>1.022414068345</v>
      </c>
      <c r="G10" s="94">
        <v>16.699854131774</v>
      </c>
      <c r="H10" s="94">
        <v>9.7742946798580004</v>
      </c>
      <c r="I10" s="94">
        <v>1423.04</v>
      </c>
      <c r="J10" s="94">
        <v>18.354374527240999</v>
      </c>
      <c r="K10" s="94">
        <v>387.69933520726198</v>
      </c>
      <c r="L10" s="94">
        <v>36.166271953226001</v>
      </c>
      <c r="M10" s="94">
        <v>8.2041852047179997</v>
      </c>
      <c r="N10" s="94">
        <v>2.0055042366484699</v>
      </c>
      <c r="O10" s="94">
        <v>2.195150824353</v>
      </c>
      <c r="P10" s="94">
        <v>34.672073735540998</v>
      </c>
    </row>
    <row r="11" spans="1:16" ht="14.25" customHeight="1">
      <c r="A11" s="70">
        <v>2020</v>
      </c>
      <c r="B11" s="94">
        <v>6970.009</v>
      </c>
      <c r="C11" s="94">
        <v>4260.9773032286403</v>
      </c>
      <c r="D11" s="94">
        <v>2058.7726517168899</v>
      </c>
      <c r="E11" s="94">
        <v>0.50947518346099996</v>
      </c>
      <c r="F11" s="94">
        <v>1.054750792358</v>
      </c>
      <c r="G11" s="94">
        <v>16.057585545675</v>
      </c>
      <c r="H11" s="94">
        <v>9.0399562736139991</v>
      </c>
      <c r="I11" s="94">
        <v>1900.49</v>
      </c>
      <c r="J11" s="94">
        <v>26.265780004953001</v>
      </c>
      <c r="K11" s="94">
        <v>394.85499970943602</v>
      </c>
      <c r="L11" s="94">
        <v>44.660584944688999</v>
      </c>
      <c r="M11" s="94">
        <v>9.607421673368</v>
      </c>
      <c r="N11" s="94">
        <v>1.8604804148706</v>
      </c>
      <c r="O11" s="94">
        <v>2.3217702248590002</v>
      </c>
      <c r="P11" s="94">
        <v>42.380770680574003</v>
      </c>
    </row>
    <row r="12" spans="1:16" s="49" customFormat="1" ht="14.25" customHeight="1">
      <c r="A12" s="70">
        <v>2021</v>
      </c>
      <c r="B12" s="94">
        <v>8255.6235409816309</v>
      </c>
      <c r="C12" s="94">
        <v>4515.3203833133903</v>
      </c>
      <c r="D12" s="94">
        <v>2015.1922394395699</v>
      </c>
      <c r="E12" s="94">
        <v>0.509034951013</v>
      </c>
      <c r="F12" s="94">
        <v>1.0430367420460001</v>
      </c>
      <c r="G12" s="94">
        <v>19.452585896546001</v>
      </c>
      <c r="H12" s="94">
        <v>9.4676966655250006</v>
      </c>
      <c r="I12" s="94">
        <v>2123.14</v>
      </c>
      <c r="J12" s="94">
        <v>24.605904658661</v>
      </c>
      <c r="K12" s="94">
        <v>469.987465211776</v>
      </c>
      <c r="L12" s="94">
        <v>55.903690406004003</v>
      </c>
      <c r="M12" s="94">
        <v>11.840015732742</v>
      </c>
      <c r="N12" s="94">
        <v>2.1245856379046</v>
      </c>
      <c r="O12" s="94">
        <v>2.6381703491009998</v>
      </c>
      <c r="P12" s="94">
        <v>48.008611393114997</v>
      </c>
    </row>
    <row r="13" spans="1:16" s="49" customFormat="1" ht="14.25" customHeight="1">
      <c r="A13" s="70">
        <v>2022</v>
      </c>
      <c r="B13" s="94">
        <v>9499.1388440797109</v>
      </c>
      <c r="C13" s="94">
        <v>5390.3639790043399</v>
      </c>
      <c r="D13" s="94">
        <v>2155.44941479214</v>
      </c>
      <c r="E13" s="94">
        <v>0.50496391455900003</v>
      </c>
      <c r="F13" s="94">
        <v>1.0331710459100001</v>
      </c>
      <c r="G13" s="94">
        <v>20.348910563682999</v>
      </c>
      <c r="H13" s="94">
        <v>9.1872107608219995</v>
      </c>
      <c r="I13" s="94">
        <v>1708.57</v>
      </c>
      <c r="J13" s="94">
        <v>22.083077726319999</v>
      </c>
      <c r="K13" s="94">
        <v>465.39212637354706</v>
      </c>
      <c r="L13" s="94">
        <v>44.071317062871998</v>
      </c>
      <c r="M13" s="94">
        <v>9.6664237673940008</v>
      </c>
      <c r="N13" s="94">
        <v>2.0415279265567201</v>
      </c>
      <c r="O13" s="94">
        <v>2.5497943889750001</v>
      </c>
      <c r="P13" s="94">
        <v>44.167925094007998</v>
      </c>
    </row>
    <row r="14" spans="1:16" s="49" customFormat="1" ht="14.25" customHeight="1">
      <c r="A14" s="70">
        <v>2023</v>
      </c>
      <c r="B14" s="94">
        <v>9912.8924219386317</v>
      </c>
      <c r="C14" s="94">
        <v>5436.8087274499603</v>
      </c>
      <c r="D14" s="94">
        <v>2313.1853255123301</v>
      </c>
      <c r="E14" s="94">
        <v>0.50763804638200005</v>
      </c>
      <c r="F14" s="94">
        <v>0.97577988779199998</v>
      </c>
      <c r="G14" s="94">
        <v>18.567079261778002</v>
      </c>
      <c r="H14" s="94">
        <v>9.4470272100739994</v>
      </c>
      <c r="I14" s="94">
        <v>2015.17</v>
      </c>
      <c r="J14" s="94">
        <v>22.303321623660999</v>
      </c>
      <c r="K14" s="94">
        <v>567.97521191704004</v>
      </c>
      <c r="L14" s="94">
        <v>54.063211558928003</v>
      </c>
      <c r="M14" s="94">
        <v>11.429824963454999</v>
      </c>
      <c r="N14" s="94">
        <v>2.00695905483916</v>
      </c>
      <c r="O14" s="94">
        <v>2.6581987335799999</v>
      </c>
      <c r="P14" s="94">
        <v>47.797326648395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4</v>
      </c>
      <c r="B16" s="94">
        <v>9425.4586011040501</v>
      </c>
      <c r="C16" s="94">
        <v>5376.4314436013901</v>
      </c>
      <c r="D16" s="94">
        <v>2116.9020313115898</v>
      </c>
      <c r="E16" s="94">
        <v>0.521258582305</v>
      </c>
      <c r="F16" s="94">
        <v>1.025033203317</v>
      </c>
      <c r="G16" s="94">
        <v>20.389487308459</v>
      </c>
      <c r="H16" s="94">
        <v>9.4784550021289995</v>
      </c>
      <c r="I16" s="94">
        <v>1855.35</v>
      </c>
      <c r="J16" s="94">
        <v>24.320931126533001</v>
      </c>
      <c r="K16" s="94">
        <v>486.37645821684799</v>
      </c>
      <c r="L16" s="94">
        <v>47.586350959553002</v>
      </c>
      <c r="M16" s="94">
        <v>10.031645564551001</v>
      </c>
      <c r="N16" s="94">
        <v>2.1232912897858203</v>
      </c>
      <c r="O16" s="94">
        <v>2.7179029585740002</v>
      </c>
      <c r="P16" s="94">
        <v>46.796234193813</v>
      </c>
    </row>
    <row r="17" spans="1:16" s="49" customFormat="1" ht="14.25" customHeight="1">
      <c r="A17" s="65" t="s">
        <v>10</v>
      </c>
      <c r="B17" s="94">
        <v>9499.0800500636196</v>
      </c>
      <c r="C17" s="94">
        <v>5327.9863988543002</v>
      </c>
      <c r="D17" s="94">
        <v>2118.4112757744401</v>
      </c>
      <c r="E17" s="94">
        <v>0.50119832605699999</v>
      </c>
      <c r="F17" s="94">
        <v>1.0032836780200001</v>
      </c>
      <c r="G17" s="94">
        <v>19.819571461178001</v>
      </c>
      <c r="H17" s="94">
        <v>9.4029376242880005</v>
      </c>
      <c r="I17" s="94">
        <v>1843.29</v>
      </c>
      <c r="J17" s="94">
        <v>22.128003021327</v>
      </c>
      <c r="K17" s="94">
        <v>489.34524591886094</v>
      </c>
      <c r="L17" s="94">
        <v>48.336348848853</v>
      </c>
      <c r="M17" s="94">
        <v>9.8400031624729998</v>
      </c>
      <c r="N17" s="94">
        <v>2.1469880802718997</v>
      </c>
      <c r="O17" s="94">
        <v>2.6381374049919999</v>
      </c>
      <c r="P17" s="94">
        <v>47.428589732962003</v>
      </c>
    </row>
    <row r="18" spans="1:16" s="49" customFormat="1">
      <c r="A18" s="38" t="s">
        <v>5</v>
      </c>
      <c r="B18" s="94">
        <v>9488.1824687905591</v>
      </c>
      <c r="C18" s="94">
        <v>5306.7066815305097</v>
      </c>
      <c r="D18" s="94">
        <v>2117.2675522090699</v>
      </c>
      <c r="E18" s="94">
        <v>0.50432255785199998</v>
      </c>
      <c r="F18" s="94">
        <v>0.984349939417</v>
      </c>
      <c r="G18" s="94">
        <v>19.677777221905</v>
      </c>
      <c r="H18" s="94">
        <v>9.3036196526309993</v>
      </c>
      <c r="I18" s="94">
        <v>1893.92</v>
      </c>
      <c r="J18" s="94">
        <v>23.115706252306001</v>
      </c>
      <c r="K18" s="94">
        <v>488.76652813710001</v>
      </c>
      <c r="L18" s="94">
        <v>49.479514636467002</v>
      </c>
      <c r="M18" s="94">
        <v>10.518902213842001</v>
      </c>
      <c r="N18" s="94">
        <v>2.0773585162282502</v>
      </c>
      <c r="O18" s="94">
        <v>2.632182557992</v>
      </c>
      <c r="P18" s="94">
        <v>47.533064309959002</v>
      </c>
    </row>
    <row r="19" spans="1:16" s="49" customFormat="1" ht="14.25" customHeight="1">
      <c r="A19" s="38" t="s">
        <v>6</v>
      </c>
      <c r="B19" s="94">
        <v>9790.2307107600791</v>
      </c>
      <c r="C19" s="94">
        <v>5437.12894488863</v>
      </c>
      <c r="D19" s="94">
        <v>2146.12896148755</v>
      </c>
      <c r="E19" s="94">
        <v>0.50404577283600005</v>
      </c>
      <c r="F19" s="94">
        <v>0.98502639012500004</v>
      </c>
      <c r="G19" s="94">
        <v>18.711531310428999</v>
      </c>
      <c r="H19" s="94">
        <v>9.4396042153980009</v>
      </c>
      <c r="I19" s="94">
        <v>1913.69</v>
      </c>
      <c r="J19" s="94">
        <v>22.366035837550999</v>
      </c>
      <c r="K19" s="94">
        <v>515.47946434193796</v>
      </c>
      <c r="L19" s="94">
        <v>48.709455666334001</v>
      </c>
      <c r="M19" s="94">
        <v>10.866788337562999</v>
      </c>
      <c r="N19" s="94">
        <v>2.1341881854047502</v>
      </c>
      <c r="O19" s="94">
        <v>2.6625899721759998</v>
      </c>
      <c r="P19" s="94">
        <v>48.647796989732001</v>
      </c>
    </row>
    <row r="20" spans="1:16" s="49" customFormat="1" ht="14.25" customHeight="1">
      <c r="A20" s="38" t="s">
        <v>7</v>
      </c>
      <c r="B20" s="94">
        <v>9354.2535865688205</v>
      </c>
      <c r="C20" s="94">
        <v>5344.7750524665598</v>
      </c>
      <c r="D20" s="47">
        <v>1999.74980133043</v>
      </c>
      <c r="E20" s="47">
        <v>0.48823264005799999</v>
      </c>
      <c r="F20" s="47">
        <v>0.96229322971099995</v>
      </c>
      <c r="G20" s="47">
        <v>18.767036288589001</v>
      </c>
      <c r="H20" s="47">
        <v>9.2292319537859999</v>
      </c>
      <c r="I20" s="47">
        <v>1970.82</v>
      </c>
      <c r="J20" s="47">
        <v>20.442369379030001</v>
      </c>
      <c r="K20" s="47">
        <v>537.24023289221896</v>
      </c>
      <c r="L20" s="47">
        <v>51.859722165221001</v>
      </c>
      <c r="M20" s="47">
        <v>10.855156928098999</v>
      </c>
      <c r="N20" s="47">
        <v>2.0170222869857701</v>
      </c>
      <c r="O20" s="47">
        <v>2.6361929790179999</v>
      </c>
      <c r="P20" s="47">
        <v>46.997226705073999</v>
      </c>
    </row>
    <row r="21" spans="1:16" s="49" customFormat="1" ht="14.25" customHeight="1">
      <c r="A21" s="38" t="s">
        <v>11</v>
      </c>
      <c r="B21" s="94">
        <v>9459.1748245329763</v>
      </c>
      <c r="C21" s="94">
        <v>5346.4010318258297</v>
      </c>
      <c r="D21" s="47">
        <v>2270.6241702006801</v>
      </c>
      <c r="E21" s="47">
        <v>0.50141178166099998</v>
      </c>
      <c r="F21" s="47">
        <v>0.96074520724199997</v>
      </c>
      <c r="G21" s="47">
        <v>18.07451601847</v>
      </c>
      <c r="H21" s="47">
        <v>9.3027407563679994</v>
      </c>
      <c r="I21" s="47">
        <v>1979.16</v>
      </c>
      <c r="J21" s="47">
        <v>22.004113945276</v>
      </c>
      <c r="K21" s="47">
        <v>572.86950481300596</v>
      </c>
      <c r="L21" s="47">
        <v>52.825515037773997</v>
      </c>
      <c r="M21" s="47">
        <v>11.253240670593</v>
      </c>
      <c r="N21" s="47">
        <v>2.01507148361322</v>
      </c>
      <c r="O21" s="47">
        <v>2.575178412963</v>
      </c>
      <c r="P21" s="47">
        <v>46.964201217411997</v>
      </c>
    </row>
    <row r="22" spans="1:16" ht="13.35" customHeight="1">
      <c r="A22" s="38" t="s">
        <v>750</v>
      </c>
      <c r="B22" s="94">
        <v>9912.8924219386317</v>
      </c>
      <c r="C22" s="94">
        <v>5436.8087274499603</v>
      </c>
      <c r="D22" s="47">
        <v>2313.1853255123301</v>
      </c>
      <c r="E22" s="47">
        <v>0.50763804638200005</v>
      </c>
      <c r="F22" s="47">
        <v>0.97577988779199998</v>
      </c>
      <c r="G22" s="47">
        <v>18.567079261778002</v>
      </c>
      <c r="H22" s="47">
        <v>9.4470272100739994</v>
      </c>
      <c r="I22" s="47">
        <v>2015.17</v>
      </c>
      <c r="J22" s="47">
        <v>22.303321623660999</v>
      </c>
      <c r="K22" s="47">
        <v>567.97521191704004</v>
      </c>
      <c r="L22" s="47">
        <v>54.063211558928003</v>
      </c>
      <c r="M22" s="47">
        <v>11.429824963454999</v>
      </c>
      <c r="N22" s="47">
        <v>2.00695905483916</v>
      </c>
      <c r="O22" s="47">
        <v>2.6581987335799999</v>
      </c>
      <c r="P22" s="47">
        <v>47.797326648395</v>
      </c>
    </row>
    <row r="23" spans="1:16" s="49" customFormat="1" ht="13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49" customFormat="1" ht="13.5" customHeight="1">
      <c r="A24" s="134" t="s">
        <v>751</v>
      </c>
      <c r="B24" s="94">
        <v>9693.9433617245559</v>
      </c>
      <c r="C24" s="94">
        <v>5353.7856140946697</v>
      </c>
      <c r="D24" s="94">
        <v>2297.6709526076602</v>
      </c>
      <c r="E24" s="94">
        <v>0.490889350472</v>
      </c>
      <c r="F24" s="94">
        <v>0.95290290485999996</v>
      </c>
      <c r="G24" s="94">
        <v>18.232783926002998</v>
      </c>
      <c r="H24" s="94">
        <v>9.1315349068130001</v>
      </c>
      <c r="I24" s="94">
        <v>1937.14</v>
      </c>
      <c r="J24" s="94">
        <v>21.135714903432</v>
      </c>
      <c r="K24" s="94">
        <v>572.97188577167606</v>
      </c>
      <c r="L24" s="94">
        <v>52.130769893786002</v>
      </c>
      <c r="M24" s="94">
        <v>11.262930069314001</v>
      </c>
      <c r="N24" s="94">
        <v>1.9607491695924399</v>
      </c>
      <c r="O24" s="94">
        <v>2.5587128033769999</v>
      </c>
      <c r="P24" s="94">
        <v>47.155755014710998</v>
      </c>
    </row>
    <row r="25" spans="1:16" s="49" customFormat="1" ht="13.5" customHeight="1">
      <c r="A25" s="134" t="s">
        <v>868</v>
      </c>
      <c r="B25" s="94">
        <v>9912.8924219386317</v>
      </c>
      <c r="C25" s="94">
        <v>5436.8087274499603</v>
      </c>
      <c r="D25" s="94">
        <v>2313.1853255123301</v>
      </c>
      <c r="E25" s="94">
        <v>0.50763804638200005</v>
      </c>
      <c r="F25" s="94">
        <v>0.97577988779199998</v>
      </c>
      <c r="G25" s="94">
        <v>18.567079261778002</v>
      </c>
      <c r="H25" s="94">
        <v>9.4470272100739994</v>
      </c>
      <c r="I25" s="94">
        <v>2015.17</v>
      </c>
      <c r="J25" s="94">
        <v>22.303321623660999</v>
      </c>
      <c r="K25" s="94">
        <v>567.97521191704004</v>
      </c>
      <c r="L25" s="94">
        <v>54.063211558928003</v>
      </c>
      <c r="M25" s="94">
        <v>11.429824963454999</v>
      </c>
      <c r="N25" s="94">
        <v>2.00695905483916</v>
      </c>
      <c r="O25" s="94">
        <v>2.6581987335799999</v>
      </c>
      <c r="P25" s="94">
        <v>47.797326648395</v>
      </c>
    </row>
    <row r="26" spans="1:16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s="49" customFormat="1" ht="14.25" customHeight="1">
      <c r="A27" s="70" t="s">
        <v>869</v>
      </c>
      <c r="B27" s="94">
        <v>9721.8572387492368</v>
      </c>
      <c r="C27" s="94">
        <v>5360.7243237839402</v>
      </c>
      <c r="D27" s="94">
        <v>2297.1682399167698</v>
      </c>
      <c r="E27" s="94">
        <v>0.49243467513099998</v>
      </c>
      <c r="F27" s="94">
        <v>0.95668051352799999</v>
      </c>
      <c r="G27" s="94">
        <v>18.311001865956001</v>
      </c>
      <c r="H27" s="94">
        <v>9.1311729474300005</v>
      </c>
      <c r="I27" s="94">
        <v>1932.53</v>
      </c>
      <c r="J27" s="94">
        <v>21.239876150964001</v>
      </c>
      <c r="K27" s="94">
        <v>569.16452354553303</v>
      </c>
      <c r="L27" s="94">
        <v>52.095637877188999</v>
      </c>
      <c r="M27" s="94">
        <v>11.230508503194001</v>
      </c>
      <c r="N27" s="94">
        <v>1.9630745102389899</v>
      </c>
      <c r="O27" s="94">
        <v>2.547995784826</v>
      </c>
      <c r="P27" s="94">
        <v>47.266378365756999</v>
      </c>
    </row>
    <row r="28" spans="1:16" s="49" customFormat="1" ht="14.25" customHeight="1">
      <c r="A28" s="70" t="s">
        <v>870</v>
      </c>
      <c r="B28" s="94">
        <v>9822.0509675267967</v>
      </c>
      <c r="C28" s="94">
        <v>5391.2904074132302</v>
      </c>
      <c r="D28" s="94">
        <v>2319.0123941123802</v>
      </c>
      <c r="E28" s="94">
        <v>0.49494487782000002</v>
      </c>
      <c r="F28" s="94">
        <v>0.96276266441400005</v>
      </c>
      <c r="G28" s="94">
        <v>18.312114967776001</v>
      </c>
      <c r="H28" s="94">
        <v>9.1590496810459996</v>
      </c>
      <c r="I28" s="94">
        <v>1964.59</v>
      </c>
      <c r="J28" s="94">
        <v>21.450088516303001</v>
      </c>
      <c r="K28" s="94">
        <v>566.70481813011702</v>
      </c>
      <c r="L28" s="94">
        <v>52.863670001225003</v>
      </c>
      <c r="M28" s="94">
        <v>11.271319349712</v>
      </c>
      <c r="N28" s="94">
        <v>1.9655860124100299</v>
      </c>
      <c r="O28" s="94">
        <v>2.5867465305400001</v>
      </c>
      <c r="P28" s="94">
        <v>47.533378099674998</v>
      </c>
    </row>
    <row r="29" spans="1:16" s="49" customFormat="1" ht="14.25" customHeight="1">
      <c r="A29" s="70" t="s">
        <v>871</v>
      </c>
      <c r="B29" s="94">
        <v>9830.0347996954151</v>
      </c>
      <c r="C29" s="94">
        <v>5409.8140790410498</v>
      </c>
      <c r="D29" s="94">
        <v>2312.4485309643601</v>
      </c>
      <c r="E29" s="94">
        <v>0.49631592987099998</v>
      </c>
      <c r="F29" s="94">
        <v>0.96843752215199996</v>
      </c>
      <c r="G29" s="94">
        <v>18.241181520188999</v>
      </c>
      <c r="H29" s="94">
        <v>9.2454235252419998</v>
      </c>
      <c r="I29" s="94">
        <v>1973.98</v>
      </c>
      <c r="J29" s="94">
        <v>21.662893597305999</v>
      </c>
      <c r="K29" s="94">
        <v>563.095993583015</v>
      </c>
      <c r="L29" s="94">
        <v>53.058987347803999</v>
      </c>
      <c r="M29" s="94">
        <v>11.339017317115999</v>
      </c>
      <c r="N29" s="94">
        <v>2.0020059806551398</v>
      </c>
      <c r="O29" s="94">
        <v>2.5966409989180002</v>
      </c>
      <c r="P29" s="94">
        <v>47.162551531318002</v>
      </c>
    </row>
    <row r="30" spans="1:16" s="49" customFormat="1" ht="13.5" customHeight="1">
      <c r="A30" s="70" t="s">
        <v>872</v>
      </c>
      <c r="B30" s="94">
        <v>9829.9756408806279</v>
      </c>
      <c r="C30" s="94">
        <v>5402.8492505304703</v>
      </c>
      <c r="D30" s="94">
        <v>2312.2806806959302</v>
      </c>
      <c r="E30" s="94">
        <v>0.50592887854099999</v>
      </c>
      <c r="F30" s="94">
        <v>0.96566012173299998</v>
      </c>
      <c r="G30" s="94">
        <v>18.276999372220001</v>
      </c>
      <c r="H30" s="94">
        <v>9.3914655392230006</v>
      </c>
      <c r="I30" s="94">
        <v>1986.63</v>
      </c>
      <c r="J30" s="94">
        <v>22.196556119676998</v>
      </c>
      <c r="K30" s="94">
        <v>569.109489243035</v>
      </c>
      <c r="L30" s="94">
        <v>53.367880722541997</v>
      </c>
      <c r="M30" s="94">
        <v>11.392651197966</v>
      </c>
      <c r="N30" s="94">
        <v>2.0085243678119</v>
      </c>
      <c r="O30" s="94">
        <v>2.6353535012310001</v>
      </c>
      <c r="P30" s="94">
        <v>47.778465034541</v>
      </c>
    </row>
    <row r="31" spans="1:16" s="49" customFormat="1" ht="14.25" customHeight="1">
      <c r="A31" s="70" t="s">
        <v>873</v>
      </c>
      <c r="B31" s="94">
        <v>9912.8924219386317</v>
      </c>
      <c r="C31" s="94">
        <v>5436.8087274499603</v>
      </c>
      <c r="D31" s="94">
        <v>2313.1853255123301</v>
      </c>
      <c r="E31" s="94">
        <v>0.50763804638200005</v>
      </c>
      <c r="F31" s="94">
        <v>0.97577988779199998</v>
      </c>
      <c r="G31" s="94">
        <v>18.567079261778002</v>
      </c>
      <c r="H31" s="94">
        <v>9.4470272100739994</v>
      </c>
      <c r="I31" s="94">
        <v>2015.17</v>
      </c>
      <c r="J31" s="94">
        <v>22.303321623660999</v>
      </c>
      <c r="K31" s="94">
        <v>567.97521191704004</v>
      </c>
      <c r="L31" s="94">
        <v>54.063211558928003</v>
      </c>
      <c r="M31" s="94">
        <v>11.429824963454999</v>
      </c>
      <c r="N31" s="94">
        <v>2.00695905483916</v>
      </c>
      <c r="O31" s="94">
        <v>2.6581987335799999</v>
      </c>
      <c r="P31" s="94">
        <v>47.797326648395</v>
      </c>
    </row>
    <row r="32" spans="1:16" ht="14.25" customHeight="1">
      <c r="A32" s="25"/>
      <c r="B32" s="9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>
      <c r="A33" s="25" t="s">
        <v>758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>
      <c r="A34" s="25" t="s">
        <v>759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>
      <c r="A35" s="25" t="s">
        <v>760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>
      <c r="A36" s="2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>
      <c r="A37" s="2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>
      <c r="A38" s="2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7.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</row>
    <row r="40" spans="1:16" ht="11.25" customHeight="1">
      <c r="A40" s="15"/>
      <c r="B40" s="15"/>
      <c r="C40" s="15"/>
      <c r="D40" s="15"/>
      <c r="E40" s="15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4" t="s">
        <v>757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9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P40"/>
  <sheetViews>
    <sheetView view="pageBreakPreview" zoomScaleNormal="145" zoomScaleSheetLayoutView="100" workbookViewId="0">
      <selection activeCell="A14" sqref="A14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10.33203125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0" t="s">
        <v>490</v>
      </c>
    </row>
    <row r="3" spans="1:16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7.5" customHeight="1"/>
    <row r="5" spans="1:16">
      <c r="A5" s="12"/>
      <c r="B5" s="12"/>
      <c r="C5" s="338" t="s">
        <v>552</v>
      </c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12"/>
      <c r="P5" s="13" t="s">
        <v>710</v>
      </c>
    </row>
    <row r="6" spans="1:16" ht="7.5" customHeight="1"/>
    <row r="7" spans="1:16" ht="14.25" customHeight="1">
      <c r="A7" s="362" t="s">
        <v>512</v>
      </c>
      <c r="B7" s="391" t="s">
        <v>694</v>
      </c>
      <c r="C7" s="389" t="s">
        <v>36</v>
      </c>
      <c r="D7" s="389" t="s">
        <v>23</v>
      </c>
      <c r="E7" s="391" t="s">
        <v>545</v>
      </c>
      <c r="F7" s="391" t="s">
        <v>41</v>
      </c>
      <c r="G7" s="391" t="s">
        <v>42</v>
      </c>
      <c r="H7" s="391" t="s">
        <v>546</v>
      </c>
      <c r="I7" s="391" t="s">
        <v>547</v>
      </c>
      <c r="J7" s="391" t="s">
        <v>46</v>
      </c>
      <c r="K7" s="391" t="s">
        <v>548</v>
      </c>
      <c r="L7" s="391" t="s">
        <v>37</v>
      </c>
      <c r="M7" s="391" t="s">
        <v>553</v>
      </c>
      <c r="N7" s="391" t="s">
        <v>38</v>
      </c>
      <c r="O7" s="391" t="s">
        <v>39</v>
      </c>
      <c r="P7" s="391" t="s">
        <v>43</v>
      </c>
    </row>
    <row r="8" spans="1:16" ht="21.6" customHeight="1">
      <c r="A8" s="363"/>
      <c r="B8" s="392"/>
      <c r="C8" s="390"/>
      <c r="D8" s="390"/>
      <c r="E8" s="390" t="s">
        <v>24</v>
      </c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</row>
    <row r="9" spans="1:16" ht="14.25" customHeight="1">
      <c r="A9" s="19">
        <v>2018</v>
      </c>
      <c r="B9" s="4">
        <v>7023.4967693905801</v>
      </c>
      <c r="C9" s="4">
        <v>4461.4914474450397</v>
      </c>
      <c r="D9" s="4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>
      <c r="A10" s="19">
        <v>2019</v>
      </c>
      <c r="B10" s="94">
        <v>7265.0157733884398</v>
      </c>
      <c r="C10" s="94">
        <v>4759.63938958175</v>
      </c>
      <c r="D10" s="94">
        <v>2318.5656902240498</v>
      </c>
      <c r="E10" s="94">
        <v>0.56446015087500001</v>
      </c>
      <c r="F10" s="94">
        <v>1.022414068345</v>
      </c>
      <c r="G10" s="94">
        <v>16.699854131774</v>
      </c>
      <c r="H10" s="94">
        <v>9.7742946798580004</v>
      </c>
      <c r="I10" s="94">
        <v>1423.04</v>
      </c>
      <c r="J10" s="94">
        <v>18.354374527240999</v>
      </c>
      <c r="K10" s="94">
        <v>387.69933520726198</v>
      </c>
      <c r="L10" s="94">
        <v>36.166271953226001</v>
      </c>
      <c r="M10" s="94">
        <v>8.2041852047179997</v>
      </c>
      <c r="N10" s="94">
        <v>2.0055042366484699</v>
      </c>
      <c r="O10" s="94">
        <v>2.195150824353</v>
      </c>
      <c r="P10" s="94">
        <v>34.672073735540998</v>
      </c>
    </row>
    <row r="11" spans="1:16" ht="14.25" customHeight="1">
      <c r="A11" s="70">
        <v>2020</v>
      </c>
      <c r="B11" s="94">
        <v>6970.009</v>
      </c>
      <c r="C11" s="94">
        <v>4260.9773032286403</v>
      </c>
      <c r="D11" s="94">
        <v>2058.7726517168899</v>
      </c>
      <c r="E11" s="94">
        <v>0.50947518346099996</v>
      </c>
      <c r="F11" s="94">
        <v>1.054750792358</v>
      </c>
      <c r="G11" s="94">
        <v>16.057585545675</v>
      </c>
      <c r="H11" s="94">
        <v>9.0399562736139991</v>
      </c>
      <c r="I11" s="94">
        <v>1900.49</v>
      </c>
      <c r="J11" s="94">
        <v>26.265780004953001</v>
      </c>
      <c r="K11" s="94">
        <v>394.85499970943602</v>
      </c>
      <c r="L11" s="94">
        <v>44.660584944688999</v>
      </c>
      <c r="M11" s="94">
        <v>9.607421673368</v>
      </c>
      <c r="N11" s="94">
        <v>1.8604804148706</v>
      </c>
      <c r="O11" s="94">
        <v>2.3217702248590002</v>
      </c>
      <c r="P11" s="94">
        <v>42.380770680574003</v>
      </c>
    </row>
    <row r="12" spans="1:16" s="49" customFormat="1" ht="14.25" customHeight="1">
      <c r="A12" s="70">
        <v>2021</v>
      </c>
      <c r="B12" s="94">
        <v>8255.6235409816309</v>
      </c>
      <c r="C12" s="94">
        <v>4515.3203833133903</v>
      </c>
      <c r="D12" s="94">
        <v>2015.1922394395699</v>
      </c>
      <c r="E12" s="94">
        <v>0.509034951013</v>
      </c>
      <c r="F12" s="94">
        <v>1.0430367420460001</v>
      </c>
      <c r="G12" s="94">
        <v>19.452585896546001</v>
      </c>
      <c r="H12" s="94">
        <v>9.4676966655250006</v>
      </c>
      <c r="I12" s="94">
        <v>2123.14</v>
      </c>
      <c r="J12" s="94">
        <v>24.605904658661</v>
      </c>
      <c r="K12" s="94">
        <v>469.987465211776</v>
      </c>
      <c r="L12" s="94">
        <v>55.903690406004003</v>
      </c>
      <c r="M12" s="94">
        <v>11.840015732742</v>
      </c>
      <c r="N12" s="94">
        <v>2.1245856379046</v>
      </c>
      <c r="O12" s="94">
        <v>2.6381703491009998</v>
      </c>
      <c r="P12" s="94">
        <v>48.008611393114997</v>
      </c>
    </row>
    <row r="13" spans="1:16" s="49" customFormat="1" ht="14.25" customHeight="1">
      <c r="A13" s="70">
        <v>2022</v>
      </c>
      <c r="B13" s="94">
        <v>9499.1388440797109</v>
      </c>
      <c r="C13" s="94">
        <v>5390.3639790043399</v>
      </c>
      <c r="D13" s="94">
        <v>2155.44941479214</v>
      </c>
      <c r="E13" s="94">
        <v>0.50496391455900003</v>
      </c>
      <c r="F13" s="94">
        <v>1.0331710459100001</v>
      </c>
      <c r="G13" s="94">
        <v>20.348910563682999</v>
      </c>
      <c r="H13" s="94">
        <v>9.1872107608219995</v>
      </c>
      <c r="I13" s="94">
        <v>1708.57</v>
      </c>
      <c r="J13" s="94">
        <v>22.083077726319999</v>
      </c>
      <c r="K13" s="94">
        <v>465.39212637354706</v>
      </c>
      <c r="L13" s="94">
        <v>44.071317062871998</v>
      </c>
      <c r="M13" s="94">
        <v>9.6664237673940008</v>
      </c>
      <c r="N13" s="94">
        <v>2.0415279265567201</v>
      </c>
      <c r="O13" s="94">
        <v>2.5497943889750001</v>
      </c>
      <c r="P13" s="94">
        <v>44.167925094007998</v>
      </c>
    </row>
    <row r="14" spans="1:16" s="49" customFormat="1" ht="14.25" customHeight="1">
      <c r="A14" s="70">
        <v>2023</v>
      </c>
      <c r="B14" s="94">
        <v>9912.8924219386317</v>
      </c>
      <c r="C14" s="94">
        <v>5436.8087274499603</v>
      </c>
      <c r="D14" s="94">
        <v>2313.1853255123301</v>
      </c>
      <c r="E14" s="94">
        <v>0.50763804638200005</v>
      </c>
      <c r="F14" s="94">
        <v>0.97577988779199998</v>
      </c>
      <c r="G14" s="94">
        <v>18.567079261778002</v>
      </c>
      <c r="H14" s="94">
        <v>9.4470272100739994</v>
      </c>
      <c r="I14" s="94">
        <v>2015.17</v>
      </c>
      <c r="J14" s="94">
        <v>22.303321623660999</v>
      </c>
      <c r="K14" s="94">
        <v>567.97521191704004</v>
      </c>
      <c r="L14" s="94">
        <v>54.063211558928003</v>
      </c>
      <c r="M14" s="94">
        <v>11.429824963454999</v>
      </c>
      <c r="N14" s="94">
        <v>2.00695905483916</v>
      </c>
      <c r="O14" s="94">
        <v>2.6581987335799999</v>
      </c>
      <c r="P14" s="94">
        <v>47.797326648395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517</v>
      </c>
      <c r="B16" s="94">
        <v>9425.4586011040501</v>
      </c>
      <c r="C16" s="94">
        <v>5376.4314436013901</v>
      </c>
      <c r="D16" s="94">
        <v>2116.9020313115898</v>
      </c>
      <c r="E16" s="94">
        <v>0.521258582305</v>
      </c>
      <c r="F16" s="94">
        <v>1.025033203317</v>
      </c>
      <c r="G16" s="94">
        <v>20.389487308459</v>
      </c>
      <c r="H16" s="94">
        <v>9.4784550021289995</v>
      </c>
      <c r="I16" s="94">
        <v>1855.35</v>
      </c>
      <c r="J16" s="94">
        <v>24.320931126533001</v>
      </c>
      <c r="K16" s="94">
        <v>486.37645821684799</v>
      </c>
      <c r="L16" s="94">
        <v>47.586350959553002</v>
      </c>
      <c r="M16" s="94">
        <v>10.031645564551001</v>
      </c>
      <c r="N16" s="94">
        <v>2.1232912897858203</v>
      </c>
      <c r="O16" s="94">
        <v>2.7179029585740002</v>
      </c>
      <c r="P16" s="94">
        <v>46.796234193813</v>
      </c>
    </row>
    <row r="17" spans="1:16" s="49" customFormat="1" ht="14.25" customHeight="1">
      <c r="A17" s="65" t="s">
        <v>518</v>
      </c>
      <c r="B17" s="94">
        <v>9499.0800500636196</v>
      </c>
      <c r="C17" s="94">
        <v>5327.9863988543002</v>
      </c>
      <c r="D17" s="94">
        <v>2118.4112757744401</v>
      </c>
      <c r="E17" s="94">
        <v>0.50119832605699999</v>
      </c>
      <c r="F17" s="94">
        <v>1.0032836780200001</v>
      </c>
      <c r="G17" s="94">
        <v>19.819571461178001</v>
      </c>
      <c r="H17" s="94">
        <v>9.4029376242880005</v>
      </c>
      <c r="I17" s="94">
        <v>1843.29</v>
      </c>
      <c r="J17" s="94">
        <v>22.128003021327</v>
      </c>
      <c r="K17" s="94">
        <v>489.34524591886094</v>
      </c>
      <c r="L17" s="94">
        <v>48.336348848853</v>
      </c>
      <c r="M17" s="94">
        <v>9.8400031624729998</v>
      </c>
      <c r="N17" s="94">
        <v>2.1469880802718997</v>
      </c>
      <c r="O17" s="94">
        <v>2.6381374049919999</v>
      </c>
      <c r="P17" s="94">
        <v>47.428589732962003</v>
      </c>
    </row>
    <row r="18" spans="1:16" s="49" customFormat="1">
      <c r="A18" s="65" t="s">
        <v>519</v>
      </c>
      <c r="B18" s="94">
        <v>9488.1824687905591</v>
      </c>
      <c r="C18" s="94">
        <v>5306.7066815305097</v>
      </c>
      <c r="D18" s="94">
        <v>2117.2675522090699</v>
      </c>
      <c r="E18" s="94">
        <v>0.50432255785199998</v>
      </c>
      <c r="F18" s="94">
        <v>0.984349939417</v>
      </c>
      <c r="G18" s="94">
        <v>19.677777221905</v>
      </c>
      <c r="H18" s="94">
        <v>9.3036196526309993</v>
      </c>
      <c r="I18" s="94">
        <v>1893.92</v>
      </c>
      <c r="J18" s="94">
        <v>23.115706252306001</v>
      </c>
      <c r="K18" s="94">
        <v>488.76652813710001</v>
      </c>
      <c r="L18" s="94">
        <v>49.479514636467002</v>
      </c>
      <c r="M18" s="94">
        <v>10.518902213842001</v>
      </c>
      <c r="N18" s="94">
        <v>2.0773585162282502</v>
      </c>
      <c r="O18" s="94">
        <v>2.632182557992</v>
      </c>
      <c r="P18" s="94">
        <v>47.533064309959002</v>
      </c>
    </row>
    <row r="19" spans="1:16" s="49" customFormat="1" ht="14.25" customHeight="1">
      <c r="A19" s="65" t="s">
        <v>6</v>
      </c>
      <c r="B19" s="94">
        <v>9790.2307107600791</v>
      </c>
      <c r="C19" s="94">
        <v>5437.12894488863</v>
      </c>
      <c r="D19" s="94">
        <v>2146.12896148755</v>
      </c>
      <c r="E19" s="94">
        <v>0.50404577283600005</v>
      </c>
      <c r="F19" s="94">
        <v>0.98502639012500004</v>
      </c>
      <c r="G19" s="94">
        <v>18.711531310428999</v>
      </c>
      <c r="H19" s="94">
        <v>9.4396042153980009</v>
      </c>
      <c r="I19" s="94">
        <v>1913.69</v>
      </c>
      <c r="J19" s="94">
        <v>22.366035837550999</v>
      </c>
      <c r="K19" s="94">
        <v>515.47946434193796</v>
      </c>
      <c r="L19" s="94">
        <v>48.709455666334001</v>
      </c>
      <c r="M19" s="94">
        <v>10.866788337562999</v>
      </c>
      <c r="N19" s="94">
        <v>2.1341881854047502</v>
      </c>
      <c r="O19" s="94">
        <v>2.6625899721759998</v>
      </c>
      <c r="P19" s="94">
        <v>48.647796989732001</v>
      </c>
    </row>
    <row r="20" spans="1:16" s="49" customFormat="1" ht="14.25" customHeight="1">
      <c r="A20" s="65" t="s">
        <v>520</v>
      </c>
      <c r="B20" s="94">
        <v>9354.2535865688205</v>
      </c>
      <c r="C20" s="94">
        <v>5344.7750524665598</v>
      </c>
      <c r="D20" s="47">
        <v>1999.74980133043</v>
      </c>
      <c r="E20" s="47">
        <v>0.48823264005799999</v>
      </c>
      <c r="F20" s="47">
        <v>0.96229322971099995</v>
      </c>
      <c r="G20" s="47">
        <v>18.767036288589001</v>
      </c>
      <c r="H20" s="47">
        <v>9.2292319537859999</v>
      </c>
      <c r="I20" s="47">
        <v>1970.82</v>
      </c>
      <c r="J20" s="47">
        <v>20.442369379030001</v>
      </c>
      <c r="K20" s="47">
        <v>537.24023289221896</v>
      </c>
      <c r="L20" s="47">
        <v>51.859722165221001</v>
      </c>
      <c r="M20" s="47">
        <v>10.855156928098999</v>
      </c>
      <c r="N20" s="47">
        <v>2.0170222869857701</v>
      </c>
      <c r="O20" s="47">
        <v>2.6361929790179999</v>
      </c>
      <c r="P20" s="47">
        <v>46.997226705073999</v>
      </c>
    </row>
    <row r="21" spans="1:16" s="49" customFormat="1" ht="14.25" customHeight="1">
      <c r="A21" s="65" t="s">
        <v>521</v>
      </c>
      <c r="B21" s="94">
        <v>9459.1748245329763</v>
      </c>
      <c r="C21" s="94">
        <v>5346.4010318258297</v>
      </c>
      <c r="D21" s="47">
        <v>2270.6241702006801</v>
      </c>
      <c r="E21" s="47">
        <v>0.50141178166099998</v>
      </c>
      <c r="F21" s="47">
        <v>0.96074520724199997</v>
      </c>
      <c r="G21" s="47">
        <v>18.07451601847</v>
      </c>
      <c r="H21" s="47">
        <v>9.3027407563679994</v>
      </c>
      <c r="I21" s="47">
        <v>1979.16</v>
      </c>
      <c r="J21" s="47">
        <v>22.004113945276</v>
      </c>
      <c r="K21" s="47">
        <v>572.86950481300596</v>
      </c>
      <c r="L21" s="47">
        <v>52.825515037773997</v>
      </c>
      <c r="M21" s="47">
        <v>11.253240670593</v>
      </c>
      <c r="N21" s="47">
        <v>2.01507148361322</v>
      </c>
      <c r="O21" s="47">
        <v>2.575178412963</v>
      </c>
      <c r="P21" s="47">
        <v>46.964201217411997</v>
      </c>
    </row>
    <row r="22" spans="1:16" ht="13.35" customHeight="1">
      <c r="A22" s="65" t="s">
        <v>752</v>
      </c>
      <c r="B22" s="94">
        <v>9912.8924219386317</v>
      </c>
      <c r="C22" s="94">
        <v>5436.8087274499603</v>
      </c>
      <c r="D22" s="47">
        <v>2313.1853255123301</v>
      </c>
      <c r="E22" s="47">
        <v>0.50763804638200005</v>
      </c>
      <c r="F22" s="47">
        <v>0.97577988779199998</v>
      </c>
      <c r="G22" s="47">
        <v>18.567079261778002</v>
      </c>
      <c r="H22" s="47">
        <v>9.4470272100739994</v>
      </c>
      <c r="I22" s="47">
        <v>2015.17</v>
      </c>
      <c r="J22" s="47">
        <v>22.303321623660999</v>
      </c>
      <c r="K22" s="47">
        <v>567.97521191704004</v>
      </c>
      <c r="L22" s="47">
        <v>54.063211558928003</v>
      </c>
      <c r="M22" s="47">
        <v>11.429824963454999</v>
      </c>
      <c r="N22" s="47">
        <v>2.00695905483916</v>
      </c>
      <c r="O22" s="47">
        <v>2.6581987335799999</v>
      </c>
      <c r="P22" s="47">
        <v>47.797326648395</v>
      </c>
    </row>
    <row r="23" spans="1:16" s="49" customFormat="1" ht="13.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s="49" customFormat="1" ht="13.5" customHeight="1">
      <c r="A24" s="134" t="s">
        <v>751</v>
      </c>
      <c r="B24" s="94">
        <v>9693.9433617245559</v>
      </c>
      <c r="C24" s="94">
        <v>5353.7856140946697</v>
      </c>
      <c r="D24" s="94">
        <v>2297.6709526076602</v>
      </c>
      <c r="E24" s="94">
        <v>0.490889350472</v>
      </c>
      <c r="F24" s="94">
        <v>0.95290290485999996</v>
      </c>
      <c r="G24" s="94">
        <v>18.232783926002998</v>
      </c>
      <c r="H24" s="94">
        <v>9.1315349068130001</v>
      </c>
      <c r="I24" s="94">
        <v>1937.14</v>
      </c>
      <c r="J24" s="94">
        <v>21.135714903432</v>
      </c>
      <c r="K24" s="94">
        <v>572.97188577167606</v>
      </c>
      <c r="L24" s="94">
        <v>52.130769893786002</v>
      </c>
      <c r="M24" s="94">
        <v>11.262930069314001</v>
      </c>
      <c r="N24" s="94">
        <v>1.9607491695924399</v>
      </c>
      <c r="O24" s="94">
        <v>2.5587128033769999</v>
      </c>
      <c r="P24" s="94">
        <v>47.155755014710998</v>
      </c>
    </row>
    <row r="25" spans="1:16" s="49" customFormat="1" ht="13.5" customHeight="1">
      <c r="A25" s="134" t="s">
        <v>868</v>
      </c>
      <c r="B25" s="94">
        <v>9912.8924219386317</v>
      </c>
      <c r="C25" s="94">
        <v>5436.8087274499603</v>
      </c>
      <c r="D25" s="94">
        <v>2313.1853255123301</v>
      </c>
      <c r="E25" s="94">
        <v>0.50763804638200005</v>
      </c>
      <c r="F25" s="94">
        <v>0.97577988779199998</v>
      </c>
      <c r="G25" s="94">
        <v>18.567079261778002</v>
      </c>
      <c r="H25" s="94">
        <v>9.4470272100739994</v>
      </c>
      <c r="I25" s="94">
        <v>2015.17</v>
      </c>
      <c r="J25" s="94">
        <v>22.303321623660999</v>
      </c>
      <c r="K25" s="94">
        <v>567.97521191704004</v>
      </c>
      <c r="L25" s="94">
        <v>54.063211558928003</v>
      </c>
      <c r="M25" s="94">
        <v>11.429824963454999</v>
      </c>
      <c r="N25" s="94">
        <v>2.00695905483916</v>
      </c>
      <c r="O25" s="94">
        <v>2.6581987335799999</v>
      </c>
      <c r="P25" s="94">
        <v>47.797326648395</v>
      </c>
    </row>
    <row r="26" spans="1:16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s="49" customFormat="1" ht="14.25" customHeight="1">
      <c r="A27" s="70" t="s">
        <v>869</v>
      </c>
      <c r="B27" s="94">
        <v>9721.8572387492368</v>
      </c>
      <c r="C27" s="94">
        <v>5360.7243237839402</v>
      </c>
      <c r="D27" s="94">
        <v>2297.1682399167698</v>
      </c>
      <c r="E27" s="94">
        <v>0.49243467513099998</v>
      </c>
      <c r="F27" s="94">
        <v>0.95668051352799999</v>
      </c>
      <c r="G27" s="94">
        <v>18.311001865956001</v>
      </c>
      <c r="H27" s="94">
        <v>9.1311729474300005</v>
      </c>
      <c r="I27" s="94">
        <v>1932.53</v>
      </c>
      <c r="J27" s="94">
        <v>21.239876150964001</v>
      </c>
      <c r="K27" s="94">
        <v>569.16452354553303</v>
      </c>
      <c r="L27" s="94">
        <v>52.095637877188999</v>
      </c>
      <c r="M27" s="94">
        <v>11.230508503194001</v>
      </c>
      <c r="N27" s="94">
        <v>1.9630745102389899</v>
      </c>
      <c r="O27" s="94">
        <v>2.547995784826</v>
      </c>
      <c r="P27" s="94">
        <v>47.266378365756999</v>
      </c>
    </row>
    <row r="28" spans="1:16" s="49" customFormat="1" ht="14.25" customHeight="1">
      <c r="A28" s="70" t="s">
        <v>870</v>
      </c>
      <c r="B28" s="94">
        <v>9822.0509675267967</v>
      </c>
      <c r="C28" s="94">
        <v>5391.2904074132302</v>
      </c>
      <c r="D28" s="94">
        <v>2319.0123941123802</v>
      </c>
      <c r="E28" s="94">
        <v>0.49494487782000002</v>
      </c>
      <c r="F28" s="94">
        <v>0.96276266441400005</v>
      </c>
      <c r="G28" s="94">
        <v>18.312114967776001</v>
      </c>
      <c r="H28" s="94">
        <v>9.1590496810459996</v>
      </c>
      <c r="I28" s="94">
        <v>1964.59</v>
      </c>
      <c r="J28" s="94">
        <v>21.450088516303001</v>
      </c>
      <c r="K28" s="94">
        <v>566.70481813011702</v>
      </c>
      <c r="L28" s="94">
        <v>52.863670001225003</v>
      </c>
      <c r="M28" s="94">
        <v>11.271319349712</v>
      </c>
      <c r="N28" s="94">
        <v>1.9655860124100299</v>
      </c>
      <c r="O28" s="94">
        <v>2.5867465305400001</v>
      </c>
      <c r="P28" s="94">
        <v>47.533378099674998</v>
      </c>
    </row>
    <row r="29" spans="1:16" s="49" customFormat="1" ht="14.25" customHeight="1">
      <c r="A29" s="70" t="s">
        <v>871</v>
      </c>
      <c r="B29" s="94">
        <v>9830.0347996954151</v>
      </c>
      <c r="C29" s="94">
        <v>5409.8140790410498</v>
      </c>
      <c r="D29" s="94">
        <v>2312.4485309643601</v>
      </c>
      <c r="E29" s="94">
        <v>0.49631592987099998</v>
      </c>
      <c r="F29" s="94">
        <v>0.96843752215199996</v>
      </c>
      <c r="G29" s="94">
        <v>18.241181520188999</v>
      </c>
      <c r="H29" s="94">
        <v>9.2454235252419998</v>
      </c>
      <c r="I29" s="94">
        <v>1973.98</v>
      </c>
      <c r="J29" s="94">
        <v>21.662893597305999</v>
      </c>
      <c r="K29" s="94">
        <v>563.095993583015</v>
      </c>
      <c r="L29" s="94">
        <v>53.058987347803999</v>
      </c>
      <c r="M29" s="94">
        <v>11.339017317115999</v>
      </c>
      <c r="N29" s="94">
        <v>2.0020059806551398</v>
      </c>
      <c r="O29" s="94">
        <v>2.5966409989180002</v>
      </c>
      <c r="P29" s="94">
        <v>47.162551531318002</v>
      </c>
    </row>
    <row r="30" spans="1:16" s="49" customFormat="1" ht="13.5" customHeight="1">
      <c r="A30" s="70" t="s">
        <v>872</v>
      </c>
      <c r="B30" s="94">
        <v>9829.9756408806279</v>
      </c>
      <c r="C30" s="94">
        <v>5402.8492505304703</v>
      </c>
      <c r="D30" s="94">
        <v>2312.2806806959302</v>
      </c>
      <c r="E30" s="94">
        <v>0.50592887854099999</v>
      </c>
      <c r="F30" s="94">
        <v>0.96566012173299998</v>
      </c>
      <c r="G30" s="94">
        <v>18.276999372220001</v>
      </c>
      <c r="H30" s="94">
        <v>9.3914655392230006</v>
      </c>
      <c r="I30" s="94">
        <v>1986.63</v>
      </c>
      <c r="J30" s="94">
        <v>22.196556119676998</v>
      </c>
      <c r="K30" s="94">
        <v>569.109489243035</v>
      </c>
      <c r="L30" s="94">
        <v>53.367880722541997</v>
      </c>
      <c r="M30" s="94">
        <v>11.392651197966</v>
      </c>
      <c r="N30" s="94">
        <v>2.0085243678119</v>
      </c>
      <c r="O30" s="94">
        <v>2.6353535012310001</v>
      </c>
      <c r="P30" s="94">
        <v>47.778465034541</v>
      </c>
    </row>
    <row r="31" spans="1:16" s="49" customFormat="1" ht="14.25" customHeight="1">
      <c r="A31" s="70" t="s">
        <v>873</v>
      </c>
      <c r="B31" s="94">
        <v>9912.8924219386317</v>
      </c>
      <c r="C31" s="94">
        <v>5436.8087274499603</v>
      </c>
      <c r="D31" s="94">
        <v>2313.1853255123301</v>
      </c>
      <c r="E31" s="94">
        <v>0.50763804638200005</v>
      </c>
      <c r="F31" s="94">
        <v>0.97577988779199998</v>
      </c>
      <c r="G31" s="94">
        <v>18.567079261778002</v>
      </c>
      <c r="H31" s="94">
        <v>9.4470272100739994</v>
      </c>
      <c r="I31" s="94">
        <v>2015.17</v>
      </c>
      <c r="J31" s="94">
        <v>22.303321623660999</v>
      </c>
      <c r="K31" s="94">
        <v>567.97521191704004</v>
      </c>
      <c r="L31" s="94">
        <v>54.063211558928003</v>
      </c>
      <c r="M31" s="94">
        <v>11.429824963454999</v>
      </c>
      <c r="N31" s="94">
        <v>2.00695905483916</v>
      </c>
      <c r="O31" s="94">
        <v>2.6581987335799999</v>
      </c>
      <c r="P31" s="94">
        <v>47.797326648395</v>
      </c>
    </row>
    <row r="32" spans="1:16" ht="14.25" customHeight="1">
      <c r="A32" s="25"/>
      <c r="B32" s="9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>
      <c r="A33" s="25" t="s">
        <v>554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>
      <c r="A34" s="25" t="s">
        <v>731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>
      <c r="A35" s="25" t="s">
        <v>555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>
      <c r="A36" s="2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>
      <c r="A37" s="2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>
      <c r="A38" s="2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7.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</row>
    <row r="40" spans="1:16" ht="11.25" customHeight="1">
      <c r="A40" s="15"/>
      <c r="B40" s="15"/>
      <c r="C40" s="15"/>
      <c r="D40" s="15"/>
      <c r="E40" s="15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4" t="s">
        <v>556</v>
      </c>
    </row>
  </sheetData>
  <mergeCells count="17">
    <mergeCell ref="C5:N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9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  <pageSetUpPr fitToPage="1"/>
  </sheetPr>
  <dimension ref="A2:K40"/>
  <sheetViews>
    <sheetView view="pageBreakPreview" zoomScaleNormal="145" zoomScaleSheetLayoutView="100" zoomScalePageLayoutView="70" workbookViewId="0"/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9" width="10" customWidth="1"/>
    <col min="10" max="10" width="4.5546875" customWidth="1"/>
  </cols>
  <sheetData>
    <row r="2" spans="1:10">
      <c r="J2" s="100" t="s">
        <v>331</v>
      </c>
    </row>
    <row r="3" spans="1:10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7.5" customHeight="1"/>
    <row r="5" spans="1:10">
      <c r="A5" s="12"/>
      <c r="B5" s="338" t="s">
        <v>53</v>
      </c>
      <c r="C5" s="338"/>
      <c r="D5" s="338"/>
      <c r="E5" s="338"/>
      <c r="F5" s="338"/>
      <c r="G5" s="338"/>
      <c r="H5" s="12"/>
      <c r="I5" s="13" t="s">
        <v>262</v>
      </c>
      <c r="J5" s="12"/>
    </row>
    <row r="6" spans="1:10" ht="7.5" customHeight="1"/>
    <row r="7" spans="1:10" ht="14.25" customHeight="1">
      <c r="A7" s="362" t="s">
        <v>2</v>
      </c>
      <c r="B7" s="362" t="s">
        <v>21</v>
      </c>
      <c r="C7" s="395" t="s">
        <v>1</v>
      </c>
      <c r="D7" s="397"/>
      <c r="E7" s="395" t="s">
        <v>0</v>
      </c>
      <c r="F7" s="397"/>
      <c r="G7" s="398" t="s">
        <v>303</v>
      </c>
      <c r="H7" s="395" t="s">
        <v>14</v>
      </c>
      <c r="I7" s="396"/>
    </row>
    <row r="8" spans="1:10" ht="21.6" customHeight="1">
      <c r="A8" s="363"/>
      <c r="B8" s="363"/>
      <c r="C8" s="53" t="s">
        <v>12</v>
      </c>
      <c r="D8" s="53" t="s">
        <v>13</v>
      </c>
      <c r="E8" s="53" t="s">
        <v>12</v>
      </c>
      <c r="F8" s="53" t="s">
        <v>13</v>
      </c>
      <c r="G8" s="390"/>
      <c r="H8" s="53" t="s">
        <v>1</v>
      </c>
      <c r="I8" s="53" t="s">
        <v>0</v>
      </c>
    </row>
    <row r="9" spans="1:10" ht="14.25" customHeight="1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4">
        <v>-50745.836466144072</v>
      </c>
      <c r="H9" s="4">
        <v>63.025601909526415</v>
      </c>
      <c r="I9" s="4">
        <v>36.974398090473578</v>
      </c>
    </row>
    <row r="10" spans="1:10" ht="14.25" customHeight="1">
      <c r="A10" s="70">
        <v>2019</v>
      </c>
      <c r="B10" s="97">
        <v>2230919.1716577141</v>
      </c>
      <c r="C10" s="94">
        <v>1482994.3013984971</v>
      </c>
      <c r="D10" s="94">
        <v>1532189.4846902371</v>
      </c>
      <c r="E10" s="94">
        <v>747924.87025921699</v>
      </c>
      <c r="F10" s="94">
        <v>698729.68696747697</v>
      </c>
      <c r="G10" s="94">
        <v>49195.183291740017</v>
      </c>
      <c r="H10" s="4">
        <v>67.577163359268226</v>
      </c>
      <c r="I10" s="4">
        <v>32.422836640731767</v>
      </c>
    </row>
    <row r="11" spans="1:10" ht="14.25" customHeight="1">
      <c r="A11" s="70">
        <v>2020</v>
      </c>
      <c r="B11" s="97">
        <v>2229231.693650391</v>
      </c>
      <c r="C11" s="94">
        <v>1551295.958268855</v>
      </c>
      <c r="D11" s="94">
        <v>1503418.259680151</v>
      </c>
      <c r="E11" s="94">
        <v>677935.73538153595</v>
      </c>
      <c r="F11" s="94">
        <v>725813.43397023994</v>
      </c>
      <c r="G11" s="94">
        <v>-47877.698588703992</v>
      </c>
      <c r="H11" s="4">
        <v>68.514955772651845</v>
      </c>
      <c r="I11" s="4">
        <v>31.485044227348158</v>
      </c>
    </row>
    <row r="12" spans="1:10" s="49" customFormat="1" ht="14.25" customHeight="1">
      <c r="A12" s="70">
        <v>2021</v>
      </c>
      <c r="B12" s="97">
        <v>3302816.1858592229</v>
      </c>
      <c r="C12" s="94">
        <v>2452020.8140273341</v>
      </c>
      <c r="D12" s="94">
        <v>2489995.3516566362</v>
      </c>
      <c r="E12" s="94">
        <v>850795.37183188903</v>
      </c>
      <c r="F12" s="94">
        <v>812820.83420258702</v>
      </c>
      <c r="G12" s="94">
        <v>37974.537629302009</v>
      </c>
      <c r="H12" s="4">
        <v>74.815186307413455</v>
      </c>
      <c r="I12" s="4">
        <v>25.184813692586538</v>
      </c>
    </row>
    <row r="13" spans="1:10" s="49" customFormat="1" ht="14.25" customHeight="1">
      <c r="A13" s="70">
        <v>2022</v>
      </c>
      <c r="B13" s="97">
        <v>3617897.011134157</v>
      </c>
      <c r="C13" s="94">
        <v>2405498.719258985</v>
      </c>
      <c r="D13" s="94">
        <v>2466074.1346513922</v>
      </c>
      <c r="E13" s="94">
        <v>1212398.2918751719</v>
      </c>
      <c r="F13" s="94">
        <v>1151822.876482765</v>
      </c>
      <c r="G13" s="94">
        <v>60575.415392406983</v>
      </c>
      <c r="H13" s="4">
        <v>67.326029996404074</v>
      </c>
      <c r="I13" s="4">
        <v>32.67397000359594</v>
      </c>
    </row>
    <row r="14" spans="1:10" s="49" customFormat="1" ht="14.25" customHeight="1">
      <c r="A14" s="70">
        <v>2023</v>
      </c>
      <c r="B14" s="97">
        <v>1269813.0708339261</v>
      </c>
      <c r="C14" s="94">
        <v>780518.40970462095</v>
      </c>
      <c r="D14" s="94">
        <v>798539.06476293795</v>
      </c>
      <c r="E14" s="94">
        <v>489294.66112930502</v>
      </c>
      <c r="F14" s="94">
        <v>471274.00607098802</v>
      </c>
      <c r="G14" s="94">
        <v>18020.655058317003</v>
      </c>
      <c r="H14" s="4">
        <v>62.176768799148604</v>
      </c>
      <c r="I14" s="4">
        <v>37.823231200851374</v>
      </c>
    </row>
    <row r="15" spans="1:10" ht="9.75" customHeight="1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9" customFormat="1" ht="13.5" customHeight="1">
      <c r="A16" s="65" t="s">
        <v>4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9" customFormat="1" ht="14.25" customHeight="1">
      <c r="A17" s="65" t="s">
        <v>10</v>
      </c>
      <c r="B17" s="4">
        <v>196432.37598542601</v>
      </c>
      <c r="C17" s="4">
        <v>123690.305829298</v>
      </c>
      <c r="D17" s="4">
        <v>129399.030693494</v>
      </c>
      <c r="E17" s="4">
        <v>72742.070156128</v>
      </c>
      <c r="F17" s="4">
        <v>67033.345291931997</v>
      </c>
      <c r="G17" s="4">
        <v>5708.7248641960032</v>
      </c>
      <c r="H17" s="4">
        <v>64.421492448263606</v>
      </c>
      <c r="I17" s="4">
        <v>35.578507551736379</v>
      </c>
    </row>
    <row r="18" spans="1:9" s="49" customFormat="1">
      <c r="A18" s="38" t="s">
        <v>5</v>
      </c>
      <c r="B18" s="4">
        <v>214133.28679954199</v>
      </c>
      <c r="C18" s="4">
        <v>125360.57282858</v>
      </c>
      <c r="D18" s="4">
        <v>129483.786017904</v>
      </c>
      <c r="E18" s="4">
        <v>88772.713970961995</v>
      </c>
      <c r="F18" s="4">
        <v>84649.500781637995</v>
      </c>
      <c r="G18" s="4">
        <v>4123.2131893240003</v>
      </c>
      <c r="H18" s="4">
        <v>59.506012039373658</v>
      </c>
      <c r="I18" s="4">
        <v>40.493987960626335</v>
      </c>
    </row>
    <row r="19" spans="1:9" s="49" customFormat="1" ht="14.25" customHeight="1">
      <c r="A19" s="38" t="s">
        <v>6</v>
      </c>
      <c r="B19" s="4">
        <v>154177.926775392</v>
      </c>
      <c r="C19" s="4">
        <v>95977.067454500997</v>
      </c>
      <c r="D19" s="4">
        <v>108271.53717029</v>
      </c>
      <c r="E19" s="4">
        <v>58200.859320891002</v>
      </c>
      <c r="F19" s="4">
        <v>45906.389605101998</v>
      </c>
      <c r="G19" s="4">
        <v>12294.469715789004</v>
      </c>
      <c r="H19" s="4">
        <v>66.237952765554596</v>
      </c>
      <c r="I19" s="4">
        <v>33.762047234445411</v>
      </c>
    </row>
    <row r="20" spans="1:9" s="49" customFormat="1" ht="14.25" customHeight="1">
      <c r="A20" s="38" t="s">
        <v>7</v>
      </c>
      <c r="B20" s="97">
        <v>234591.36550182803</v>
      </c>
      <c r="C20" s="47">
        <v>134173.76012376801</v>
      </c>
      <c r="D20" s="47">
        <v>135844.80017414701</v>
      </c>
      <c r="E20" s="47">
        <v>100417.60537806001</v>
      </c>
      <c r="F20" s="29">
        <v>98746.565327681004</v>
      </c>
      <c r="G20" s="29">
        <v>1671.0400503790006</v>
      </c>
      <c r="H20" s="4">
        <v>57.550830935380468</v>
      </c>
      <c r="I20" s="29">
        <v>42.449169064619525</v>
      </c>
    </row>
    <row r="21" spans="1:9" s="49" customFormat="1" ht="14.25" customHeight="1">
      <c r="A21" s="38" t="s">
        <v>11</v>
      </c>
      <c r="B21" s="97">
        <v>163918.73339862999</v>
      </c>
      <c r="C21" s="47">
        <v>102564.050206124</v>
      </c>
      <c r="D21" s="47">
        <v>98187.005502115993</v>
      </c>
      <c r="E21" s="47">
        <v>61354.683192506003</v>
      </c>
      <c r="F21" s="29">
        <v>65731.727896513999</v>
      </c>
      <c r="G21" s="29">
        <v>-4377.0447040079962</v>
      </c>
      <c r="H21" s="29">
        <v>61.234933782717306</v>
      </c>
      <c r="I21" s="29">
        <v>38.765066217282694</v>
      </c>
    </row>
    <row r="22" spans="1:9" ht="13.35" customHeight="1">
      <c r="A22" s="38" t="s">
        <v>750</v>
      </c>
      <c r="B22" s="4">
        <v>90359.756327370997</v>
      </c>
      <c r="C22" s="4">
        <v>57914.134808542003</v>
      </c>
      <c r="D22" s="4">
        <v>59727.784188081998</v>
      </c>
      <c r="E22" s="4">
        <v>32445.621518829001</v>
      </c>
      <c r="F22" s="4">
        <v>30631.972139288999</v>
      </c>
      <c r="G22" s="4">
        <v>1813.649379540002</v>
      </c>
      <c r="H22" s="4">
        <v>65.09641226256214</v>
      </c>
      <c r="I22" s="4">
        <v>34.903587737437867</v>
      </c>
    </row>
    <row r="23" spans="1:9" s="49" customFormat="1" ht="13.5" customHeight="1">
      <c r="A23" s="16"/>
      <c r="B23" s="16"/>
      <c r="C23" s="16"/>
      <c r="D23" s="16"/>
      <c r="E23" s="16"/>
      <c r="F23" s="16"/>
      <c r="G23" s="16"/>
      <c r="H23" s="16"/>
      <c r="I23" s="16"/>
    </row>
    <row r="24" spans="1:9" s="49" customFormat="1" ht="13.5" customHeight="1">
      <c r="A24" s="134" t="s">
        <v>751</v>
      </c>
      <c r="B24" s="97">
        <v>46416.683438980996</v>
      </c>
      <c r="C24" s="94">
        <v>29848.617109453</v>
      </c>
      <c r="D24" s="94">
        <v>30479.855558387</v>
      </c>
      <c r="E24" s="94">
        <v>16568.066329527999</v>
      </c>
      <c r="F24" s="94">
        <v>15936.827880594001</v>
      </c>
      <c r="G24" s="94">
        <v>631.23844893399837</v>
      </c>
      <c r="H24" s="4">
        <v>64.985763951820616</v>
      </c>
      <c r="I24" s="4">
        <v>35.014236048179399</v>
      </c>
    </row>
    <row r="25" spans="1:9" s="49" customFormat="1" ht="13.5" customHeight="1">
      <c r="A25" s="134" t="s">
        <v>868</v>
      </c>
      <c r="B25" s="97">
        <v>43943.072888390001</v>
      </c>
      <c r="C25" s="94">
        <v>28065.517699089</v>
      </c>
      <c r="D25" s="94">
        <v>29247.928629695001</v>
      </c>
      <c r="E25" s="94">
        <v>15877.555189301</v>
      </c>
      <c r="F25" s="94">
        <v>14695.144258695</v>
      </c>
      <c r="G25" s="94">
        <v>1182.410930606</v>
      </c>
      <c r="H25" s="4">
        <v>65.213289105148732</v>
      </c>
      <c r="I25" s="4">
        <v>34.786710894851268</v>
      </c>
    </row>
    <row r="26" spans="1:9" ht="12.75" customHeight="1">
      <c r="A26" s="16"/>
      <c r="B26" s="16"/>
      <c r="C26" s="16"/>
      <c r="D26" s="16"/>
      <c r="E26" s="16"/>
      <c r="F26" s="16"/>
      <c r="G26" s="16"/>
      <c r="H26" s="16"/>
      <c r="I26" s="16"/>
    </row>
    <row r="27" spans="1:9" s="49" customFormat="1" ht="14.25" customHeight="1">
      <c r="A27" s="70" t="s">
        <v>869</v>
      </c>
      <c r="B27" s="97">
        <v>7277.0948853859991</v>
      </c>
      <c r="C27" s="47">
        <v>4962.5292490849997</v>
      </c>
      <c r="D27" s="47">
        <v>5130.8865816389998</v>
      </c>
      <c r="E27" s="47">
        <v>2314.5656363009998</v>
      </c>
      <c r="F27" s="47">
        <v>2146.2083037470002</v>
      </c>
      <c r="G27" s="94">
        <v>168.35733255399964</v>
      </c>
      <c r="H27" s="4">
        <v>69.350585568107618</v>
      </c>
      <c r="I27" s="4">
        <v>30.649414431892403</v>
      </c>
    </row>
    <row r="28" spans="1:9" s="49" customFormat="1" ht="14.25" customHeight="1">
      <c r="A28" s="70" t="s">
        <v>870</v>
      </c>
      <c r="B28" s="97">
        <v>8703.3496558299994</v>
      </c>
      <c r="C28" s="47">
        <v>5720.8931176870001</v>
      </c>
      <c r="D28" s="47">
        <v>5760.6398283079998</v>
      </c>
      <c r="E28" s="47">
        <v>2982.4565381430002</v>
      </c>
      <c r="F28" s="47">
        <v>2942.7098275220001</v>
      </c>
      <c r="G28" s="94">
        <v>39.746710621000148</v>
      </c>
      <c r="H28" s="4">
        <v>65.960425583407513</v>
      </c>
      <c r="I28" s="4">
        <v>34.039574416592501</v>
      </c>
    </row>
    <row r="29" spans="1:9" s="49" customFormat="1" ht="14.25" customHeight="1">
      <c r="A29" s="70" t="s">
        <v>871</v>
      </c>
      <c r="B29" s="97">
        <v>9165.5017385319989</v>
      </c>
      <c r="C29" s="47">
        <v>5415.406614949</v>
      </c>
      <c r="D29" s="47">
        <v>5959.7395802970004</v>
      </c>
      <c r="E29" s="47">
        <v>3750.0951235829998</v>
      </c>
      <c r="F29" s="47">
        <v>3205.7621582349998</v>
      </c>
      <c r="G29" s="94">
        <v>544.33296534800002</v>
      </c>
      <c r="H29" s="4">
        <v>62.054138004385514</v>
      </c>
      <c r="I29" s="4">
        <v>37.9458619956145</v>
      </c>
    </row>
    <row r="30" spans="1:9" s="49" customFormat="1" ht="13.5" customHeight="1">
      <c r="A30" s="70" t="s">
        <v>872</v>
      </c>
      <c r="B30" s="97">
        <v>9776.1067130980009</v>
      </c>
      <c r="C30" s="47">
        <v>6617.9050586610001</v>
      </c>
      <c r="D30" s="47">
        <v>6425.7194399359996</v>
      </c>
      <c r="E30" s="47">
        <v>3158.2016544369999</v>
      </c>
      <c r="F30" s="47">
        <v>3350.3872731619999</v>
      </c>
      <c r="G30" s="94">
        <v>-192.18561872500004</v>
      </c>
      <c r="H30" s="94">
        <v>66.71175387806062</v>
      </c>
      <c r="I30" s="94">
        <v>33.288246121939366</v>
      </c>
    </row>
    <row r="31" spans="1:9" s="49" customFormat="1" ht="14.25" customHeight="1">
      <c r="A31" s="70" t="s">
        <v>873</v>
      </c>
      <c r="B31" s="97">
        <v>9021.0198955439992</v>
      </c>
      <c r="C31" s="47">
        <v>5348.7836587069996</v>
      </c>
      <c r="D31" s="47">
        <v>5970.9431995149998</v>
      </c>
      <c r="E31" s="47">
        <v>3672.236236837</v>
      </c>
      <c r="F31" s="47">
        <v>3050.0766960289998</v>
      </c>
      <c r="G31" s="47">
        <v>622.1595408080002</v>
      </c>
      <c r="H31" s="94">
        <v>62.740837451281216</v>
      </c>
      <c r="I31" s="94">
        <v>37.259162548718784</v>
      </c>
    </row>
    <row r="32" spans="1:9" ht="14.25" customHeight="1">
      <c r="A32" s="25"/>
      <c r="B32" s="21"/>
      <c r="C32" s="4"/>
      <c r="D32" s="4"/>
      <c r="E32" s="4"/>
      <c r="F32" s="4"/>
      <c r="G32" s="4"/>
      <c r="H32" s="23"/>
      <c r="I32" s="21"/>
    </row>
    <row r="33" spans="1:11" ht="14.25" customHeight="1">
      <c r="A33" s="25"/>
      <c r="B33" s="21"/>
      <c r="C33" s="4"/>
      <c r="D33" s="4"/>
      <c r="E33" s="4"/>
      <c r="F33" s="4"/>
      <c r="G33" s="4"/>
      <c r="H33" s="23"/>
      <c r="I33" s="21"/>
    </row>
    <row r="34" spans="1:11" ht="14.25" customHeight="1">
      <c r="A34" s="25"/>
      <c r="B34" s="21"/>
      <c r="C34" s="4"/>
      <c r="D34" s="4"/>
      <c r="E34" s="4"/>
      <c r="F34" s="4"/>
      <c r="G34" s="4"/>
      <c r="H34" s="23"/>
      <c r="I34" s="21"/>
    </row>
    <row r="35" spans="1:11" ht="14.25" customHeight="1">
      <c r="A35" s="25"/>
      <c r="B35" s="21"/>
      <c r="C35" s="4"/>
      <c r="D35" s="4"/>
      <c r="E35" s="4"/>
      <c r="F35" s="4"/>
      <c r="G35" s="4"/>
      <c r="H35" s="23"/>
      <c r="I35" s="21"/>
    </row>
    <row r="36" spans="1:11" ht="14.25" customHeight="1">
      <c r="A36" s="25"/>
      <c r="B36" s="21"/>
      <c r="C36" s="4"/>
      <c r="D36" s="4"/>
      <c r="E36" s="4"/>
      <c r="F36" s="4"/>
      <c r="G36" s="4"/>
      <c r="H36" s="23"/>
      <c r="I36" s="21"/>
    </row>
    <row r="37" spans="1:11" ht="14.25" customHeight="1">
      <c r="A37" s="25"/>
      <c r="B37" s="21"/>
      <c r="C37" s="4"/>
      <c r="D37" s="4"/>
      <c r="E37" s="4"/>
      <c r="F37" s="4"/>
      <c r="G37" s="4"/>
      <c r="H37" s="23"/>
      <c r="I37" s="21"/>
    </row>
    <row r="38" spans="1:11" ht="14.25" customHeight="1">
      <c r="A38" s="25"/>
      <c r="B38" s="21"/>
      <c r="C38" s="4"/>
      <c r="D38" s="4"/>
      <c r="E38" s="4"/>
      <c r="F38" s="4"/>
      <c r="G38" s="4"/>
      <c r="H38" s="23"/>
      <c r="I38" s="21"/>
    </row>
    <row r="39" spans="1:11" ht="7.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</row>
    <row r="40" spans="1:11" ht="11.25" customHeight="1">
      <c r="A40" s="15"/>
      <c r="B40" s="15"/>
      <c r="C40" s="15"/>
      <c r="D40" s="99"/>
      <c r="E40" s="99"/>
      <c r="F40" s="99"/>
      <c r="G40" s="99"/>
      <c r="H40" s="99"/>
      <c r="I40" s="394" t="s">
        <v>103</v>
      </c>
      <c r="J40" s="394"/>
    </row>
  </sheetData>
  <mergeCells count="8">
    <mergeCell ref="I40:J40"/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orientation="landscape" r:id="rId1"/>
  <customProperties>
    <customPr name="EpmWorksheetKeyString_GUID" r:id="rId2"/>
  </customPropertie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2:K40"/>
  <sheetViews>
    <sheetView view="pageBreakPreview" zoomScaleNormal="145" zoomScaleSheetLayoutView="100" workbookViewId="0"/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9" width="10" customWidth="1"/>
    <col min="10" max="10" width="4.5546875" customWidth="1"/>
  </cols>
  <sheetData>
    <row r="2" spans="1:10">
      <c r="J2" s="100" t="s">
        <v>490</v>
      </c>
    </row>
    <row r="3" spans="1:10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7.5" customHeight="1"/>
    <row r="5" spans="1:10">
      <c r="A5" s="12"/>
      <c r="B5" s="338" t="s">
        <v>887</v>
      </c>
      <c r="C5" s="338"/>
      <c r="D5" s="338"/>
      <c r="E5" s="338"/>
      <c r="F5" s="338"/>
      <c r="G5" s="338"/>
      <c r="H5" s="12"/>
      <c r="I5" s="13" t="s">
        <v>557</v>
      </c>
      <c r="J5" s="12"/>
    </row>
    <row r="6" spans="1:10" ht="7.5" customHeight="1"/>
    <row r="7" spans="1:10" ht="14.25" customHeight="1">
      <c r="A7" s="362" t="s">
        <v>512</v>
      </c>
      <c r="B7" s="362" t="s">
        <v>558</v>
      </c>
      <c r="C7" s="395" t="s">
        <v>559</v>
      </c>
      <c r="D7" s="397"/>
      <c r="E7" s="395" t="s">
        <v>560</v>
      </c>
      <c r="F7" s="397"/>
      <c r="G7" s="398" t="s">
        <v>561</v>
      </c>
      <c r="H7" s="395" t="s">
        <v>562</v>
      </c>
      <c r="I7" s="396"/>
    </row>
    <row r="8" spans="1:10" ht="21.6" customHeight="1">
      <c r="A8" s="363"/>
      <c r="B8" s="363"/>
      <c r="C8" s="53" t="s">
        <v>563</v>
      </c>
      <c r="D8" s="53" t="s">
        <v>564</v>
      </c>
      <c r="E8" s="53" t="s">
        <v>563</v>
      </c>
      <c r="F8" s="53" t="s">
        <v>564</v>
      </c>
      <c r="G8" s="390"/>
      <c r="H8" s="53" t="s">
        <v>559</v>
      </c>
      <c r="I8" s="53" t="s">
        <v>560</v>
      </c>
    </row>
    <row r="9" spans="1:10" ht="14.25" customHeight="1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4">
        <v>-50745.836466144072</v>
      </c>
      <c r="H9" s="4">
        <v>63.025601909526415</v>
      </c>
      <c r="I9" s="4">
        <v>36.974398090473578</v>
      </c>
    </row>
    <row r="10" spans="1:10" ht="14.25" customHeight="1">
      <c r="A10" s="70">
        <v>2019</v>
      </c>
      <c r="B10" s="97">
        <v>2230919.1716577141</v>
      </c>
      <c r="C10" s="94">
        <v>1482994.3013984971</v>
      </c>
      <c r="D10" s="94">
        <v>1532189.4846902371</v>
      </c>
      <c r="E10" s="94">
        <v>747924.87025921699</v>
      </c>
      <c r="F10" s="94">
        <v>698729.68696747697</v>
      </c>
      <c r="G10" s="94">
        <v>49195.183291740017</v>
      </c>
      <c r="H10" s="4">
        <v>67.577163359268226</v>
      </c>
      <c r="I10" s="4">
        <v>32.422836640731767</v>
      </c>
    </row>
    <row r="11" spans="1:10" ht="14.25" customHeight="1">
      <c r="A11" s="70">
        <v>2020</v>
      </c>
      <c r="B11" s="97">
        <v>2229231.693650391</v>
      </c>
      <c r="C11" s="94">
        <v>1551295.958268855</v>
      </c>
      <c r="D11" s="94">
        <v>1503418.259680151</v>
      </c>
      <c r="E11" s="94">
        <v>677935.73538153595</v>
      </c>
      <c r="F11" s="94">
        <v>725813.43397023994</v>
      </c>
      <c r="G11" s="94">
        <v>-47877.698588703992</v>
      </c>
      <c r="H11" s="4">
        <v>68.514955772651845</v>
      </c>
      <c r="I11" s="4">
        <v>31.485044227348158</v>
      </c>
    </row>
    <row r="12" spans="1:10" s="49" customFormat="1" ht="14.25" customHeight="1">
      <c r="A12" s="70">
        <v>2021</v>
      </c>
      <c r="B12" s="97">
        <v>3302816.1858592229</v>
      </c>
      <c r="C12" s="94">
        <v>2452020.8140273341</v>
      </c>
      <c r="D12" s="94">
        <v>2489995.3516566362</v>
      </c>
      <c r="E12" s="94">
        <v>850795.37183188903</v>
      </c>
      <c r="F12" s="94">
        <v>812820.83420258702</v>
      </c>
      <c r="G12" s="94">
        <v>37974.537629302009</v>
      </c>
      <c r="H12" s="4">
        <v>74.815186307413455</v>
      </c>
      <c r="I12" s="4">
        <v>25.184813692586538</v>
      </c>
    </row>
    <row r="13" spans="1:10" s="49" customFormat="1" ht="14.25" customHeight="1">
      <c r="A13" s="70">
        <v>2022</v>
      </c>
      <c r="B13" s="97">
        <v>3617897.011134157</v>
      </c>
      <c r="C13" s="94">
        <v>2405498.719258985</v>
      </c>
      <c r="D13" s="94">
        <v>2466074.1346513922</v>
      </c>
      <c r="E13" s="94">
        <v>1212398.2918751719</v>
      </c>
      <c r="F13" s="94">
        <v>1151822.876482765</v>
      </c>
      <c r="G13" s="94">
        <v>60575.415392406983</v>
      </c>
      <c r="H13" s="4">
        <v>67.326029996404074</v>
      </c>
      <c r="I13" s="4">
        <v>32.67397000359594</v>
      </c>
    </row>
    <row r="14" spans="1:10" s="49" customFormat="1" ht="14.25" customHeight="1">
      <c r="A14" s="70">
        <v>2023</v>
      </c>
      <c r="B14" s="97">
        <v>1269813.0708339261</v>
      </c>
      <c r="C14" s="94">
        <v>780518.40970462095</v>
      </c>
      <c r="D14" s="94">
        <v>798539.06476293795</v>
      </c>
      <c r="E14" s="94">
        <v>489294.66112930502</v>
      </c>
      <c r="F14" s="94">
        <v>471274.00607098802</v>
      </c>
      <c r="G14" s="94">
        <v>18020.655058317003</v>
      </c>
      <c r="H14" s="4">
        <v>62.176768799148604</v>
      </c>
      <c r="I14" s="4">
        <v>37.823231200851374</v>
      </c>
    </row>
    <row r="15" spans="1:10" ht="9.75" customHeight="1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9" customFormat="1" ht="13.5" customHeight="1">
      <c r="A16" s="65" t="s">
        <v>517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9" customFormat="1" ht="14.25" customHeight="1">
      <c r="A17" s="65" t="s">
        <v>518</v>
      </c>
      <c r="B17" s="4">
        <v>196432.37598542601</v>
      </c>
      <c r="C17" s="4">
        <v>123690.305829298</v>
      </c>
      <c r="D17" s="4">
        <v>129399.030693494</v>
      </c>
      <c r="E17" s="4">
        <v>72742.070156128</v>
      </c>
      <c r="F17" s="4">
        <v>67033.345291931997</v>
      </c>
      <c r="G17" s="4">
        <v>5708.7248641960032</v>
      </c>
      <c r="H17" s="4">
        <v>64.421492448263606</v>
      </c>
      <c r="I17" s="4">
        <v>35.578507551736379</v>
      </c>
    </row>
    <row r="18" spans="1:9" s="49" customFormat="1">
      <c r="A18" s="65" t="s">
        <v>519</v>
      </c>
      <c r="B18" s="4">
        <v>214133.28679954199</v>
      </c>
      <c r="C18" s="4">
        <v>125360.57282858</v>
      </c>
      <c r="D18" s="4">
        <v>129483.786017904</v>
      </c>
      <c r="E18" s="4">
        <v>88772.713970961995</v>
      </c>
      <c r="F18" s="4">
        <v>84649.500781637995</v>
      </c>
      <c r="G18" s="4">
        <v>4123.2131893240003</v>
      </c>
      <c r="H18" s="4">
        <v>59.506012039373658</v>
      </c>
      <c r="I18" s="4">
        <v>40.493987960626335</v>
      </c>
    </row>
    <row r="19" spans="1:9" s="49" customFormat="1" ht="14.25" customHeight="1">
      <c r="A19" s="65" t="s">
        <v>6</v>
      </c>
      <c r="B19" s="4">
        <v>154177.926775392</v>
      </c>
      <c r="C19" s="4">
        <v>95977.067454500997</v>
      </c>
      <c r="D19" s="4">
        <v>108271.53717029</v>
      </c>
      <c r="E19" s="4">
        <v>58200.859320891002</v>
      </c>
      <c r="F19" s="4">
        <v>45906.389605101998</v>
      </c>
      <c r="G19" s="4">
        <v>12294.469715789004</v>
      </c>
      <c r="H19" s="4">
        <v>66.237952765554596</v>
      </c>
      <c r="I19" s="4">
        <v>33.762047234445411</v>
      </c>
    </row>
    <row r="20" spans="1:9" s="49" customFormat="1" ht="14.25" customHeight="1">
      <c r="A20" s="65" t="s">
        <v>520</v>
      </c>
      <c r="B20" s="97">
        <v>234591.36550182803</v>
      </c>
      <c r="C20" s="47">
        <v>134173.76012376801</v>
      </c>
      <c r="D20" s="47">
        <v>135844.80017414701</v>
      </c>
      <c r="E20" s="47">
        <v>100417.60537806001</v>
      </c>
      <c r="F20" s="29">
        <v>98746.565327681004</v>
      </c>
      <c r="G20" s="29">
        <v>1671.0400503790006</v>
      </c>
      <c r="H20" s="4">
        <v>57.550830935380468</v>
      </c>
      <c r="I20" s="29">
        <v>42.449169064619525</v>
      </c>
    </row>
    <row r="21" spans="1:9" s="49" customFormat="1" ht="14.25" customHeight="1">
      <c r="A21" s="65" t="s">
        <v>521</v>
      </c>
      <c r="B21" s="97">
        <v>163918.73339862999</v>
      </c>
      <c r="C21" s="47">
        <v>102564.050206124</v>
      </c>
      <c r="D21" s="47">
        <v>98187.005502115993</v>
      </c>
      <c r="E21" s="47">
        <v>61354.683192506003</v>
      </c>
      <c r="F21" s="29">
        <v>65731.727896513999</v>
      </c>
      <c r="G21" s="29">
        <v>-4377.0447040079962</v>
      </c>
      <c r="H21" s="29">
        <v>61.234933782717306</v>
      </c>
      <c r="I21" s="29">
        <v>38.765066217282694</v>
      </c>
    </row>
    <row r="22" spans="1:9" ht="13.35" customHeight="1">
      <c r="A22" s="65" t="s">
        <v>752</v>
      </c>
      <c r="B22" s="4">
        <v>90359.756327370997</v>
      </c>
      <c r="C22" s="4">
        <v>57914.134808542003</v>
      </c>
      <c r="D22" s="4">
        <v>59727.784188081998</v>
      </c>
      <c r="E22" s="4">
        <v>32445.621518829001</v>
      </c>
      <c r="F22" s="4">
        <v>30631.972139288999</v>
      </c>
      <c r="G22" s="4">
        <v>1813.649379540002</v>
      </c>
      <c r="H22" s="4">
        <v>65.09641226256214</v>
      </c>
      <c r="I22" s="4">
        <v>34.903587737437867</v>
      </c>
    </row>
    <row r="23" spans="1:9" s="49" customFormat="1" ht="13.5" customHeight="1">
      <c r="A23" s="16"/>
      <c r="B23" s="16"/>
      <c r="C23" s="16"/>
      <c r="D23" s="16"/>
      <c r="E23" s="16"/>
      <c r="F23" s="16"/>
      <c r="G23" s="16"/>
      <c r="H23" s="16"/>
      <c r="I23" s="16"/>
    </row>
    <row r="24" spans="1:9" s="49" customFormat="1" ht="13.5" customHeight="1">
      <c r="A24" s="134" t="s">
        <v>751</v>
      </c>
      <c r="B24" s="97">
        <v>46416.683438980996</v>
      </c>
      <c r="C24" s="94">
        <v>29848.617109453</v>
      </c>
      <c r="D24" s="94">
        <v>30479.855558387</v>
      </c>
      <c r="E24" s="94">
        <v>16568.066329527999</v>
      </c>
      <c r="F24" s="94">
        <v>15936.827880594001</v>
      </c>
      <c r="G24" s="94">
        <v>631.23844893399837</v>
      </c>
      <c r="H24" s="4">
        <v>64.985763951820616</v>
      </c>
      <c r="I24" s="4">
        <v>35.014236048179399</v>
      </c>
    </row>
    <row r="25" spans="1:9" s="49" customFormat="1" ht="13.5" customHeight="1">
      <c r="A25" s="134" t="s">
        <v>868</v>
      </c>
      <c r="B25" s="97">
        <v>43943.072888390001</v>
      </c>
      <c r="C25" s="94">
        <v>28065.517699089</v>
      </c>
      <c r="D25" s="94">
        <v>29247.928629695001</v>
      </c>
      <c r="E25" s="94">
        <v>15877.555189301</v>
      </c>
      <c r="F25" s="94">
        <v>14695.144258695</v>
      </c>
      <c r="G25" s="94">
        <v>1182.410930606</v>
      </c>
      <c r="H25" s="4">
        <v>65.213289105148732</v>
      </c>
      <c r="I25" s="4">
        <v>34.786710894851268</v>
      </c>
    </row>
    <row r="26" spans="1:9" ht="12.75" customHeight="1">
      <c r="A26" s="16"/>
      <c r="B26" s="16"/>
      <c r="C26" s="16"/>
      <c r="D26" s="16"/>
      <c r="E26" s="16"/>
      <c r="F26" s="16"/>
      <c r="G26" s="16"/>
      <c r="H26" s="16"/>
      <c r="I26" s="16"/>
    </row>
    <row r="27" spans="1:9" s="49" customFormat="1" ht="14.25" customHeight="1">
      <c r="A27" s="70" t="s">
        <v>869</v>
      </c>
      <c r="B27" s="97">
        <v>7277.0948853859991</v>
      </c>
      <c r="C27" s="47">
        <v>4962.5292490849997</v>
      </c>
      <c r="D27" s="47">
        <v>5130.8865816389998</v>
      </c>
      <c r="E27" s="47">
        <v>2314.5656363009998</v>
      </c>
      <c r="F27" s="47">
        <v>2146.2083037470002</v>
      </c>
      <c r="G27" s="94">
        <v>168.35733255399964</v>
      </c>
      <c r="H27" s="4">
        <v>69.350585568107618</v>
      </c>
      <c r="I27" s="4">
        <v>30.649414431892403</v>
      </c>
    </row>
    <row r="28" spans="1:9" s="49" customFormat="1" ht="14.25" customHeight="1">
      <c r="A28" s="70" t="s">
        <v>870</v>
      </c>
      <c r="B28" s="97">
        <v>8703.3496558299994</v>
      </c>
      <c r="C28" s="47">
        <v>5720.8931176870001</v>
      </c>
      <c r="D28" s="47">
        <v>5760.6398283079998</v>
      </c>
      <c r="E28" s="47">
        <v>2982.4565381430002</v>
      </c>
      <c r="F28" s="47">
        <v>2942.7098275220001</v>
      </c>
      <c r="G28" s="94">
        <v>39.746710621000148</v>
      </c>
      <c r="H28" s="4">
        <v>65.960425583407513</v>
      </c>
      <c r="I28" s="4">
        <v>34.039574416592501</v>
      </c>
    </row>
    <row r="29" spans="1:9" s="49" customFormat="1" ht="14.25" customHeight="1">
      <c r="A29" s="70" t="s">
        <v>871</v>
      </c>
      <c r="B29" s="97">
        <v>9165.5017385319989</v>
      </c>
      <c r="C29" s="47">
        <v>5415.406614949</v>
      </c>
      <c r="D29" s="47">
        <v>5959.7395802970004</v>
      </c>
      <c r="E29" s="47">
        <v>3750.0951235829998</v>
      </c>
      <c r="F29" s="47">
        <v>3205.7621582349998</v>
      </c>
      <c r="G29" s="94">
        <v>544.33296534800002</v>
      </c>
      <c r="H29" s="4">
        <v>62.054138004385514</v>
      </c>
      <c r="I29" s="4">
        <v>37.9458619956145</v>
      </c>
    </row>
    <row r="30" spans="1:9" s="49" customFormat="1" ht="13.5" customHeight="1">
      <c r="A30" s="70" t="s">
        <v>872</v>
      </c>
      <c r="B30" s="97">
        <v>9776.1067130980009</v>
      </c>
      <c r="C30" s="47">
        <v>6617.9050586610001</v>
      </c>
      <c r="D30" s="47">
        <v>6425.7194399359996</v>
      </c>
      <c r="E30" s="47">
        <v>3158.2016544369999</v>
      </c>
      <c r="F30" s="47">
        <v>3350.3872731619999</v>
      </c>
      <c r="G30" s="94">
        <v>-192.18561872500004</v>
      </c>
      <c r="H30" s="94">
        <v>66.71175387806062</v>
      </c>
      <c r="I30" s="94">
        <v>33.288246121939366</v>
      </c>
    </row>
    <row r="31" spans="1:9" s="49" customFormat="1" ht="14.25" customHeight="1">
      <c r="A31" s="70" t="s">
        <v>873</v>
      </c>
      <c r="B31" s="97">
        <v>9021.0198955439992</v>
      </c>
      <c r="C31" s="47">
        <v>5348.7836587069996</v>
      </c>
      <c r="D31" s="47">
        <v>5970.9431995149998</v>
      </c>
      <c r="E31" s="47">
        <v>3672.236236837</v>
      </c>
      <c r="F31" s="47">
        <v>3050.0766960289998</v>
      </c>
      <c r="G31" s="47">
        <v>622.1595408080002</v>
      </c>
      <c r="H31" s="94">
        <v>62.740837451281216</v>
      </c>
      <c r="I31" s="94">
        <v>37.259162548718784</v>
      </c>
    </row>
    <row r="32" spans="1:9" ht="14.25" customHeight="1">
      <c r="A32" s="25"/>
      <c r="B32" s="21"/>
      <c r="C32" s="4"/>
      <c r="D32" s="4"/>
      <c r="E32" s="4"/>
      <c r="F32" s="4"/>
      <c r="G32" s="4"/>
      <c r="H32" s="23"/>
      <c r="I32" s="21"/>
    </row>
    <row r="33" spans="1:11" ht="14.25" customHeight="1">
      <c r="A33" s="25"/>
      <c r="B33" s="21"/>
      <c r="C33" s="4"/>
      <c r="D33" s="4"/>
      <c r="E33" s="4"/>
      <c r="F33" s="4"/>
      <c r="G33" s="4"/>
      <c r="H33" s="23"/>
      <c r="I33" s="21"/>
    </row>
    <row r="34" spans="1:11" ht="14.25" customHeight="1">
      <c r="A34" s="25"/>
      <c r="B34" s="21"/>
      <c r="C34" s="4"/>
      <c r="D34" s="4"/>
      <c r="E34" s="4"/>
      <c r="F34" s="4"/>
      <c r="G34" s="4"/>
      <c r="H34" s="23"/>
      <c r="I34" s="21"/>
    </row>
    <row r="35" spans="1:11" ht="14.25" customHeight="1">
      <c r="A35" s="25"/>
      <c r="B35" s="21"/>
      <c r="C35" s="4"/>
      <c r="D35" s="4"/>
      <c r="E35" s="4"/>
      <c r="F35" s="4"/>
      <c r="G35" s="4"/>
      <c r="H35" s="23"/>
      <c r="I35" s="21"/>
    </row>
    <row r="36" spans="1:11" ht="14.25" customHeight="1">
      <c r="A36" s="25"/>
      <c r="B36" s="21"/>
      <c r="C36" s="4"/>
      <c r="D36" s="4"/>
      <c r="E36" s="4"/>
      <c r="F36" s="4"/>
      <c r="G36" s="4"/>
      <c r="H36" s="23"/>
      <c r="I36" s="21"/>
    </row>
    <row r="37" spans="1:11" ht="14.25" customHeight="1">
      <c r="A37" s="25"/>
      <c r="B37" s="21"/>
      <c r="C37" s="4"/>
      <c r="D37" s="4"/>
      <c r="E37" s="4"/>
      <c r="F37" s="4"/>
      <c r="G37" s="4"/>
      <c r="H37" s="23"/>
      <c r="I37" s="21"/>
    </row>
    <row r="38" spans="1:11" ht="14.25" customHeight="1">
      <c r="A38" s="25"/>
      <c r="B38" s="21"/>
      <c r="C38" s="4"/>
      <c r="D38" s="4"/>
      <c r="E38" s="4"/>
      <c r="F38" s="4"/>
      <c r="G38" s="4"/>
      <c r="H38" s="23"/>
      <c r="I38" s="21"/>
    </row>
    <row r="39" spans="1:11" ht="7.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</row>
    <row r="40" spans="1:11" ht="11.25" customHeight="1">
      <c r="A40" s="15"/>
      <c r="B40" s="15"/>
      <c r="C40" s="15"/>
      <c r="D40" s="99"/>
      <c r="E40" s="99"/>
      <c r="F40" s="99"/>
      <c r="G40" s="99"/>
      <c r="H40" s="99"/>
      <c r="I40" s="394" t="s">
        <v>565</v>
      </c>
      <c r="J40" s="394"/>
      <c r="K40" s="104"/>
    </row>
  </sheetData>
  <mergeCells count="8">
    <mergeCell ref="I40:J40"/>
    <mergeCell ref="H7:I7"/>
    <mergeCell ref="B5:G5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>
    <tabColor theme="9" tint="-0.249977111117893"/>
    <pageSetUpPr fitToPage="1"/>
  </sheetPr>
  <dimension ref="A2:J74"/>
  <sheetViews>
    <sheetView view="pageBreakPreview" zoomScaleNormal="100" zoomScaleSheetLayoutView="100" zoomScalePageLayoutView="70" workbookViewId="0"/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10" width="8.5546875" customWidth="1"/>
  </cols>
  <sheetData>
    <row r="2" spans="1:10">
      <c r="A2" s="2"/>
      <c r="J2" s="100" t="s">
        <v>331</v>
      </c>
    </row>
    <row r="3" spans="1:10" s="3" customFormat="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>
      <c r="B4" s="367" t="s">
        <v>54</v>
      </c>
      <c r="C4" s="367"/>
      <c r="D4" s="367"/>
      <c r="E4" s="367"/>
      <c r="F4" s="367"/>
      <c r="G4" s="367"/>
      <c r="H4" s="367"/>
      <c r="I4" s="7"/>
    </row>
    <row r="5" spans="1:10">
      <c r="B5" s="374" t="s">
        <v>2</v>
      </c>
      <c r="C5" s="399" t="s">
        <v>55</v>
      </c>
      <c r="D5" s="400"/>
      <c r="E5" s="401"/>
      <c r="F5" s="399" t="s">
        <v>305</v>
      </c>
      <c r="G5" s="400"/>
      <c r="H5" s="400"/>
    </row>
    <row r="6" spans="1:10">
      <c r="B6" s="375"/>
      <c r="C6" s="54" t="s">
        <v>306</v>
      </c>
      <c r="D6" s="54" t="s">
        <v>254</v>
      </c>
      <c r="E6" s="54" t="s">
        <v>51</v>
      </c>
      <c r="F6" s="54" t="s">
        <v>306</v>
      </c>
      <c r="G6" s="54" t="s">
        <v>254</v>
      </c>
      <c r="H6" s="54" t="s">
        <v>51</v>
      </c>
    </row>
    <row r="7" spans="1:10" ht="13.5" customHeight="1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10" ht="13.5" customHeight="1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10" ht="13.5" customHeight="1">
      <c r="B9" s="19">
        <v>2020</v>
      </c>
      <c r="C9" s="36">
        <v>3870756831</v>
      </c>
      <c r="D9" s="21">
        <v>10624628430</v>
      </c>
      <c r="E9" s="77">
        <v>468117</v>
      </c>
      <c r="F9" s="36">
        <v>425708853.83999997</v>
      </c>
      <c r="G9" s="21">
        <v>377544298</v>
      </c>
      <c r="H9" s="77">
        <v>37788</v>
      </c>
    </row>
    <row r="10" spans="1:10" ht="13.5" customHeight="1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10" s="41" customFormat="1" ht="13.5" customHeight="1">
      <c r="B11" s="19">
        <v>2022</v>
      </c>
      <c r="C11" s="72">
        <v>5309430071</v>
      </c>
      <c r="D11" s="36">
        <v>12203318402</v>
      </c>
      <c r="E11" s="37">
        <v>576423</v>
      </c>
      <c r="F11" s="72">
        <v>445270048.91680002</v>
      </c>
      <c r="G11" s="36">
        <v>488978946</v>
      </c>
      <c r="H11" s="37">
        <v>47436</v>
      </c>
    </row>
    <row r="12" spans="1:10" s="41" customFormat="1" ht="13.5" customHeight="1">
      <c r="B12" s="19">
        <v>2023</v>
      </c>
      <c r="C12" s="72">
        <v>5419619294</v>
      </c>
      <c r="D12" s="36">
        <v>5882304516</v>
      </c>
      <c r="E12" s="37">
        <v>346436</v>
      </c>
      <c r="F12" s="72">
        <v>442935530.01786703</v>
      </c>
      <c r="G12" s="36">
        <v>215503003</v>
      </c>
      <c r="H12" s="37">
        <v>27066</v>
      </c>
    </row>
    <row r="13" spans="1:10" s="41" customFormat="1" ht="13.35" customHeight="1">
      <c r="B13" s="19" t="s">
        <v>4</v>
      </c>
      <c r="C13" s="36">
        <v>5376036443</v>
      </c>
      <c r="D13" s="21">
        <v>1331186582</v>
      </c>
      <c r="E13" s="240">
        <v>59950</v>
      </c>
      <c r="F13" s="36">
        <v>448770983.91680002</v>
      </c>
      <c r="G13" s="79">
        <v>40152506</v>
      </c>
      <c r="H13" s="240">
        <v>7275</v>
      </c>
    </row>
    <row r="14" spans="1:10" ht="13.5" customHeight="1">
      <c r="B14" s="19" t="s">
        <v>278</v>
      </c>
      <c r="C14" s="36">
        <v>5436536443</v>
      </c>
      <c r="D14" s="21">
        <v>906761610</v>
      </c>
      <c r="E14" s="37">
        <v>54311</v>
      </c>
      <c r="F14" s="36">
        <v>449610667.6688</v>
      </c>
      <c r="G14" s="73">
        <v>47616048</v>
      </c>
      <c r="H14" s="37">
        <v>6808</v>
      </c>
    </row>
    <row r="15" spans="1:10" ht="13.5" customHeight="1">
      <c r="B15" s="70" t="s">
        <v>5</v>
      </c>
      <c r="C15" s="36">
        <v>5436536443</v>
      </c>
      <c r="D15" s="21">
        <v>930049078</v>
      </c>
      <c r="E15" s="37">
        <v>50275</v>
      </c>
      <c r="F15" s="73">
        <v>447545971.66680002</v>
      </c>
      <c r="G15" s="73">
        <v>40662045</v>
      </c>
      <c r="H15" s="37">
        <v>5120</v>
      </c>
    </row>
    <row r="16" spans="1:10" ht="13.5" customHeight="1">
      <c r="B16" s="70" t="s">
        <v>6</v>
      </c>
      <c r="C16" s="36">
        <v>5536737080</v>
      </c>
      <c r="D16" s="21">
        <v>763167125</v>
      </c>
      <c r="E16" s="37">
        <v>42458</v>
      </c>
      <c r="F16" s="73">
        <v>445718123.56120002</v>
      </c>
      <c r="G16" s="73">
        <v>27114745</v>
      </c>
      <c r="H16" s="37">
        <v>2398</v>
      </c>
    </row>
    <row r="17" spans="2:8" ht="13.5" customHeight="1">
      <c r="B17" s="70" t="s">
        <v>7</v>
      </c>
      <c r="C17" s="6">
        <v>5419619294</v>
      </c>
      <c r="D17" s="6">
        <v>1097044694</v>
      </c>
      <c r="E17" s="37">
        <v>76504</v>
      </c>
      <c r="F17" s="79">
        <v>442935530.01786703</v>
      </c>
      <c r="G17" s="79">
        <v>28871982</v>
      </c>
      <c r="H17" s="37">
        <v>2425</v>
      </c>
    </row>
    <row r="18" spans="2:8" ht="13.5" customHeight="1">
      <c r="B18" s="70" t="s">
        <v>11</v>
      </c>
      <c r="C18" s="6">
        <v>5458826871</v>
      </c>
      <c r="D18" s="6">
        <v>854095427</v>
      </c>
      <c r="E18" s="37">
        <v>62938</v>
      </c>
      <c r="F18" s="79">
        <v>444092548.06386697</v>
      </c>
      <c r="G18" s="79">
        <v>31085677</v>
      </c>
      <c r="H18" s="37">
        <v>3040</v>
      </c>
    </row>
    <row r="19" spans="2:8" ht="13.5" customHeight="1">
      <c r="B19" s="70"/>
      <c r="C19" s="6"/>
      <c r="D19" s="6"/>
      <c r="E19" s="37"/>
      <c r="F19" s="79"/>
      <c r="G19" s="79"/>
      <c r="H19" s="37"/>
    </row>
    <row r="20" spans="2:8" ht="13.5" customHeight="1">
      <c r="B20" s="126" t="s">
        <v>308</v>
      </c>
      <c r="C20" s="36"/>
      <c r="D20" s="36"/>
      <c r="E20" s="37"/>
      <c r="F20" s="73"/>
      <c r="G20" s="73"/>
      <c r="H20" s="76"/>
    </row>
    <row r="21" spans="2:8">
      <c r="B21" s="126" t="s">
        <v>263</v>
      </c>
      <c r="C21" s="20"/>
    </row>
    <row r="22" spans="2:8">
      <c r="B22" s="38"/>
      <c r="C22" s="20"/>
    </row>
    <row r="23" spans="2:8" ht="14.25" customHeight="1">
      <c r="B23" s="38"/>
      <c r="C23" s="367" t="s">
        <v>487</v>
      </c>
      <c r="D23" s="367"/>
      <c r="E23" s="367"/>
      <c r="F23" s="367"/>
    </row>
    <row r="24" spans="2:8" ht="12" customHeight="1">
      <c r="B24" s="20"/>
      <c r="C24" s="362" t="s">
        <v>2</v>
      </c>
      <c r="D24" s="368" t="s">
        <v>291</v>
      </c>
      <c r="E24" s="369"/>
      <c r="F24" s="370"/>
    </row>
    <row r="25" spans="2:8" ht="12" customHeight="1">
      <c r="B25" s="20"/>
      <c r="C25" s="363"/>
      <c r="D25" s="180" t="s">
        <v>177</v>
      </c>
      <c r="E25" s="180" t="s">
        <v>178</v>
      </c>
      <c r="F25" s="180" t="s">
        <v>94</v>
      </c>
    </row>
    <row r="26" spans="2:8" ht="12.75" customHeight="1">
      <c r="B26" s="20"/>
      <c r="C26" s="19">
        <v>2018</v>
      </c>
      <c r="D26" s="170">
        <v>240.90129999999999</v>
      </c>
      <c r="E26" s="170">
        <v>236.34970000000001</v>
      </c>
      <c r="F26" s="170">
        <v>262.67399999999998</v>
      </c>
    </row>
    <row r="27" spans="2:8" ht="12.75" customHeight="1">
      <c r="B27" s="20"/>
      <c r="C27" s="19">
        <v>2019</v>
      </c>
      <c r="D27" s="170">
        <v>274.47579999999999</v>
      </c>
      <c r="E27" s="170">
        <v>269.21690000000001</v>
      </c>
      <c r="F27" s="170">
        <v>299.76600000000002</v>
      </c>
    </row>
    <row r="28" spans="2:8" ht="12.75" customHeight="1">
      <c r="B28" s="20"/>
      <c r="C28" s="70">
        <v>2020</v>
      </c>
      <c r="D28" s="170">
        <v>314.24669999999998</v>
      </c>
      <c r="E28" s="170">
        <v>309.05290000000002</v>
      </c>
      <c r="F28" s="170">
        <v>333.0763</v>
      </c>
    </row>
    <row r="29" spans="2:8" ht="12.75" customHeight="1">
      <c r="B29" s="20"/>
      <c r="C29" s="70">
        <v>2021</v>
      </c>
      <c r="D29" s="170">
        <v>332.80779999999999</v>
      </c>
      <c r="E29" s="170">
        <v>326.11860000000001</v>
      </c>
      <c r="F29" s="170">
        <v>367.97480000000002</v>
      </c>
    </row>
    <row r="30" spans="2:8" ht="12.75" customHeight="1">
      <c r="B30" s="20"/>
      <c r="C30" s="70">
        <v>2022</v>
      </c>
      <c r="D30" s="170">
        <v>344.78160000000003</v>
      </c>
      <c r="E30" s="170">
        <v>337.20490000000001</v>
      </c>
      <c r="F30" s="170">
        <v>392.24529999999999</v>
      </c>
    </row>
    <row r="31" spans="2:8" ht="12.75" customHeight="1">
      <c r="B31" s="20"/>
      <c r="C31" s="70">
        <v>2023</v>
      </c>
      <c r="D31" s="170">
        <v>368.98219999999998</v>
      </c>
      <c r="E31" s="170">
        <v>361.36219999999997</v>
      </c>
      <c r="F31" s="170">
        <v>411.9907</v>
      </c>
    </row>
    <row r="32" spans="2:8" ht="10.5" customHeight="1">
      <c r="B32" s="20"/>
      <c r="C32" s="16"/>
      <c r="D32" s="43"/>
      <c r="E32" s="43"/>
      <c r="F32" s="43"/>
    </row>
    <row r="33" spans="2:7" ht="13.5" customHeight="1">
      <c r="B33" s="20"/>
      <c r="C33" s="70" t="s">
        <v>4</v>
      </c>
      <c r="D33" s="170">
        <v>349.94799999999998</v>
      </c>
      <c r="E33" s="170">
        <v>342.43490000000003</v>
      </c>
      <c r="F33" s="170">
        <v>395.36329999999998</v>
      </c>
    </row>
    <row r="34" spans="2:7" ht="13.5" customHeight="1">
      <c r="B34" s="20"/>
      <c r="C34" s="70" t="s">
        <v>10</v>
      </c>
      <c r="D34" s="170">
        <v>349.8168</v>
      </c>
      <c r="E34" s="170">
        <v>342.17469999999997</v>
      </c>
      <c r="F34" s="170">
        <v>397.30239999999998</v>
      </c>
    </row>
    <row r="35" spans="2:7" ht="13.5" customHeight="1">
      <c r="B35" s="20"/>
      <c r="C35" s="70" t="s">
        <v>5</v>
      </c>
      <c r="D35" s="170">
        <v>353.19189999999998</v>
      </c>
      <c r="E35" s="170">
        <v>345.49299999999999</v>
      </c>
      <c r="F35" s="170">
        <v>400.8587</v>
      </c>
    </row>
    <row r="36" spans="2:7">
      <c r="B36" s="20"/>
      <c r="C36" s="70" t="s">
        <v>6</v>
      </c>
      <c r="D36" s="170">
        <v>356.79919999999998</v>
      </c>
      <c r="E36" s="170">
        <v>349.12549999999999</v>
      </c>
      <c r="F36" s="170">
        <v>403.3134</v>
      </c>
    </row>
    <row r="37" spans="2:7" ht="13.5" customHeight="1">
      <c r="B37" s="20"/>
      <c r="C37" s="70" t="s">
        <v>7</v>
      </c>
      <c r="D37" s="170">
        <v>363.61090000000002</v>
      </c>
      <c r="E37" s="170">
        <v>355.97750000000002</v>
      </c>
      <c r="F37" s="170">
        <v>408.01870000000002</v>
      </c>
    </row>
    <row r="38" spans="2:7" ht="13.5" customHeight="1">
      <c r="B38" s="20"/>
      <c r="C38" s="70" t="s">
        <v>11</v>
      </c>
      <c r="D38" s="170">
        <v>367.11619999999999</v>
      </c>
      <c r="E38" s="170">
        <v>359.5009</v>
      </c>
      <c r="F38" s="170">
        <v>410.464</v>
      </c>
    </row>
    <row r="39" spans="2:7" ht="9.75" customHeight="1">
      <c r="B39" s="20"/>
      <c r="C39" s="70" t="s">
        <v>750</v>
      </c>
      <c r="D39" s="170">
        <v>368.98219999999998</v>
      </c>
      <c r="E39" s="170">
        <v>361.36219999999997</v>
      </c>
      <c r="F39" s="170">
        <v>411.9907</v>
      </c>
    </row>
    <row r="40" spans="2:7" ht="13.5" customHeight="1">
      <c r="B40" s="20"/>
      <c r="C40" s="132"/>
      <c r="D40" s="133"/>
      <c r="E40" s="133"/>
      <c r="F40" s="133"/>
    </row>
    <row r="41" spans="2:7" ht="13.5" customHeight="1">
      <c r="B41" s="20"/>
      <c r="C41" s="134" t="s">
        <v>751</v>
      </c>
      <c r="D41" s="170">
        <v>367.5641</v>
      </c>
      <c r="E41" s="170">
        <v>359.93650000000002</v>
      </c>
      <c r="F41" s="170">
        <v>411.01580000000001</v>
      </c>
    </row>
    <row r="42" spans="2:7" ht="13.5" customHeight="1">
      <c r="B42" s="20"/>
      <c r="C42" s="134" t="s">
        <v>868</v>
      </c>
      <c r="D42" s="170">
        <v>368.98219999999998</v>
      </c>
      <c r="E42" s="170">
        <v>361.36219999999997</v>
      </c>
      <c r="F42" s="170">
        <v>411.9907</v>
      </c>
    </row>
    <row r="43" spans="2:7" ht="10.5" customHeight="1">
      <c r="B43" s="20"/>
      <c r="C43" s="132"/>
      <c r="D43" s="133"/>
      <c r="E43" s="133"/>
      <c r="F43" s="133"/>
      <c r="G43" s="41"/>
    </row>
    <row r="44" spans="2:7" ht="13.5" customHeight="1">
      <c r="B44" s="20"/>
      <c r="C44" s="70" t="s">
        <v>869</v>
      </c>
      <c r="D44" s="170">
        <v>367.45600000000002</v>
      </c>
      <c r="E44" s="170">
        <v>359.8313</v>
      </c>
      <c r="F44" s="170">
        <v>410.88409999999999</v>
      </c>
    </row>
    <row r="45" spans="2:7" ht="13.5" customHeight="1">
      <c r="B45" s="20"/>
      <c r="C45" s="70" t="s">
        <v>870</v>
      </c>
      <c r="D45" s="170">
        <v>368.09859999999998</v>
      </c>
      <c r="E45" s="170">
        <v>360.48259999999999</v>
      </c>
      <c r="F45" s="170">
        <v>411.23899999999998</v>
      </c>
    </row>
    <row r="46" spans="2:7" ht="13.5" customHeight="1">
      <c r="B46" s="20"/>
      <c r="C46" s="70" t="s">
        <v>871</v>
      </c>
      <c r="D46" s="170">
        <v>368.56779999999998</v>
      </c>
      <c r="E46" s="170">
        <v>360.95420000000001</v>
      </c>
      <c r="F46" s="170">
        <v>411.56180000000001</v>
      </c>
    </row>
    <row r="47" spans="2:7" ht="13.5" customHeight="1">
      <c r="B47" s="20"/>
      <c r="C47" s="70" t="s">
        <v>872</v>
      </c>
      <c r="D47" s="170">
        <v>368.98320000000001</v>
      </c>
      <c r="E47" s="170">
        <v>361.37329999999997</v>
      </c>
      <c r="F47" s="170">
        <v>411.82350000000002</v>
      </c>
    </row>
    <row r="48" spans="2:7" ht="13.5" customHeight="1">
      <c r="B48" s="20"/>
      <c r="C48" s="70" t="s">
        <v>873</v>
      </c>
      <c r="D48" s="170">
        <v>368.98219999999998</v>
      </c>
      <c r="E48" s="170">
        <v>361.36219999999997</v>
      </c>
      <c r="F48" s="170">
        <v>411.9907</v>
      </c>
    </row>
    <row r="49" spans="2:6" ht="13.5" customHeight="1">
      <c r="B49" s="20"/>
      <c r="C49" s="70"/>
      <c r="D49" s="170"/>
      <c r="E49" s="170"/>
      <c r="F49" s="170"/>
    </row>
    <row r="50" spans="2:6" ht="13.5" customHeight="1">
      <c r="B50" s="20"/>
      <c r="C50" s="70"/>
      <c r="D50" s="170"/>
      <c r="E50" s="170"/>
      <c r="F50" s="170"/>
    </row>
    <row r="51" spans="2:6" ht="13.5" customHeight="1">
      <c r="B51" s="20"/>
      <c r="C51" s="70"/>
      <c r="D51" s="40"/>
      <c r="E51" s="40"/>
      <c r="F51" s="40"/>
    </row>
    <row r="52" spans="2:6" ht="13.5" customHeight="1">
      <c r="B52" s="20"/>
      <c r="C52" s="70"/>
      <c r="D52" s="40"/>
      <c r="E52" s="40"/>
      <c r="F52" s="40"/>
    </row>
    <row r="53" spans="2:6" ht="13.5" customHeight="1">
      <c r="B53" s="20"/>
      <c r="C53" s="70"/>
      <c r="D53" s="40"/>
      <c r="E53" s="40"/>
      <c r="F53" s="40"/>
    </row>
    <row r="54" spans="2:6" ht="13.5" customHeight="1">
      <c r="B54" s="20"/>
      <c r="C54" s="70"/>
      <c r="D54" s="40"/>
      <c r="E54" s="40"/>
      <c r="F54" s="40"/>
    </row>
    <row r="55" spans="2:6" ht="13.5" customHeight="1">
      <c r="B55" s="20"/>
      <c r="C55" s="70"/>
      <c r="D55" s="40"/>
      <c r="E55" s="40"/>
      <c r="F55" s="40"/>
    </row>
    <row r="56" spans="2:6" ht="13.5" customHeight="1">
      <c r="B56" s="20"/>
      <c r="C56" s="70"/>
      <c r="D56" s="40"/>
      <c r="E56" s="40"/>
      <c r="F56" s="40"/>
    </row>
    <row r="57" spans="2:6" ht="13.5" customHeight="1">
      <c r="B57" s="20"/>
      <c r="C57" s="70"/>
      <c r="D57" s="40"/>
      <c r="E57" s="40"/>
      <c r="F57" s="40"/>
    </row>
    <row r="58" spans="2:6" ht="13.5" customHeight="1">
      <c r="B58" s="20"/>
      <c r="C58" s="70"/>
      <c r="D58" s="40"/>
      <c r="E58" s="40"/>
      <c r="F58" s="40"/>
    </row>
    <row r="59" spans="2:6" ht="13.5" customHeight="1">
      <c r="B59" s="20"/>
      <c r="C59" s="70"/>
      <c r="D59" s="40"/>
      <c r="E59" s="40"/>
      <c r="F59" s="40"/>
    </row>
    <row r="60" spans="2:6" ht="13.5" customHeight="1">
      <c r="B60" s="20"/>
      <c r="C60" s="70"/>
      <c r="D60" s="40"/>
      <c r="E60" s="40"/>
      <c r="F60" s="40"/>
    </row>
    <row r="61" spans="2:6" ht="13.5" customHeight="1">
      <c r="B61" s="20"/>
      <c r="C61" s="70"/>
      <c r="D61" s="40"/>
      <c r="E61" s="40"/>
      <c r="F61" s="40"/>
    </row>
    <row r="62" spans="2:6" ht="13.5" customHeight="1">
      <c r="B62" s="20"/>
      <c r="C62" s="70"/>
      <c r="D62" s="40"/>
      <c r="E62" s="40"/>
      <c r="F62" s="40"/>
    </row>
    <row r="63" spans="2:6" ht="13.5" customHeight="1">
      <c r="B63" s="20"/>
      <c r="C63" s="70"/>
      <c r="D63" s="40"/>
      <c r="E63" s="40"/>
      <c r="F63" s="40"/>
    </row>
    <row r="64" spans="2:6" ht="13.5" customHeight="1">
      <c r="B64" s="20"/>
      <c r="C64" s="70"/>
      <c r="D64" s="40"/>
      <c r="E64" s="40"/>
      <c r="F64" s="40"/>
    </row>
    <row r="65" spans="1:10" ht="13.5" customHeight="1">
      <c r="B65" s="20"/>
      <c r="C65" s="70"/>
      <c r="D65" s="40"/>
      <c r="E65" s="40"/>
      <c r="F65" s="40"/>
    </row>
    <row r="66" spans="1:10" ht="13.5" customHeight="1">
      <c r="B66" s="20"/>
      <c r="C66" s="70"/>
      <c r="D66" s="40"/>
      <c r="E66" s="40"/>
      <c r="F66" s="40"/>
    </row>
    <row r="67" spans="1:10" ht="13.5" customHeight="1">
      <c r="B67" s="20"/>
      <c r="C67" s="70"/>
      <c r="D67" s="40"/>
      <c r="E67" s="40"/>
      <c r="F67" s="40"/>
    </row>
    <row r="68" spans="1:10" ht="13.5" customHeight="1">
      <c r="B68" s="20"/>
      <c r="C68" s="70"/>
      <c r="D68" s="40"/>
      <c r="E68" s="40"/>
      <c r="F68" s="40"/>
    </row>
    <row r="69" spans="1:10" ht="13.5" customHeight="1"/>
    <row r="70" spans="1:10" ht="13.5" customHeight="1"/>
    <row r="71" spans="1:10" ht="13.5" customHeight="1">
      <c r="B71" s="20"/>
      <c r="C71" s="70"/>
      <c r="D71" s="40"/>
      <c r="E71" s="40"/>
      <c r="F71" s="40"/>
    </row>
    <row r="72" spans="1:10" ht="13.5" customHeight="1">
      <c r="B72" s="20"/>
      <c r="C72" s="70"/>
      <c r="D72" s="40"/>
      <c r="E72" s="40"/>
      <c r="F72" s="40"/>
    </row>
    <row r="73" spans="1:10" ht="8.2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</row>
    <row r="74" spans="1:10" s="3" customFormat="1" ht="11.25" customHeight="1">
      <c r="A74" s="15"/>
      <c r="B74" s="15"/>
      <c r="C74" s="15"/>
      <c r="D74" s="99"/>
      <c r="E74" s="99"/>
      <c r="F74" s="99"/>
      <c r="G74" s="99"/>
      <c r="H74" s="101"/>
      <c r="I74" s="104"/>
      <c r="J74" s="104" t="s">
        <v>104</v>
      </c>
    </row>
  </sheetData>
  <mergeCells count="7">
    <mergeCell ref="D24:F24"/>
    <mergeCell ref="B4:H4"/>
    <mergeCell ref="C23:F23"/>
    <mergeCell ref="B5:B6"/>
    <mergeCell ref="C5:E5"/>
    <mergeCell ref="F5:H5"/>
    <mergeCell ref="C24:C25"/>
  </mergeCells>
  <printOptions horizontalCentered="1"/>
  <pageMargins left="0.25" right="0.25" top="0.25" bottom="0.2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  <pageSetUpPr fitToPage="1"/>
  </sheetPr>
  <dimension ref="A2:J74"/>
  <sheetViews>
    <sheetView view="pageBreakPreview" zoomScaleNormal="100" zoomScaleSheetLayoutView="100" workbookViewId="0"/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10" width="8.5546875" customWidth="1"/>
  </cols>
  <sheetData>
    <row r="2" spans="1:10">
      <c r="A2" s="2"/>
      <c r="J2" s="100" t="s">
        <v>490</v>
      </c>
    </row>
    <row r="3" spans="1:10" s="3" customFormat="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>
      <c r="B4" s="367" t="s">
        <v>711</v>
      </c>
      <c r="C4" s="367"/>
      <c r="D4" s="367"/>
      <c r="E4" s="367"/>
      <c r="F4" s="367"/>
      <c r="G4" s="367"/>
      <c r="H4" s="367"/>
      <c r="I4" s="7"/>
    </row>
    <row r="5" spans="1:10">
      <c r="B5" s="374" t="s">
        <v>512</v>
      </c>
      <c r="C5" s="399" t="s">
        <v>86</v>
      </c>
      <c r="D5" s="400"/>
      <c r="E5" s="401"/>
      <c r="F5" s="399" t="s">
        <v>712</v>
      </c>
      <c r="G5" s="400"/>
      <c r="H5" s="400"/>
    </row>
    <row r="6" spans="1:10">
      <c r="B6" s="375"/>
      <c r="C6" s="54" t="s">
        <v>566</v>
      </c>
      <c r="D6" s="54" t="s">
        <v>567</v>
      </c>
      <c r="E6" s="54" t="s">
        <v>51</v>
      </c>
      <c r="F6" s="54" t="s">
        <v>566</v>
      </c>
      <c r="G6" s="54" t="s">
        <v>567</v>
      </c>
      <c r="H6" s="54" t="s">
        <v>51</v>
      </c>
    </row>
    <row r="7" spans="1:10" ht="13.5" customHeight="1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10" ht="13.5" customHeight="1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10" ht="13.5" customHeight="1">
      <c r="B9" s="19">
        <v>2020</v>
      </c>
      <c r="C9" s="36">
        <v>3870756831</v>
      </c>
      <c r="D9" s="21">
        <v>10624628430</v>
      </c>
      <c r="E9" s="77">
        <v>468117</v>
      </c>
      <c r="F9" s="36">
        <v>425708853.83999997</v>
      </c>
      <c r="G9" s="21">
        <v>377544298</v>
      </c>
      <c r="H9" s="77">
        <v>37788</v>
      </c>
    </row>
    <row r="10" spans="1:10" ht="13.5" customHeight="1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10" s="41" customFormat="1" ht="13.5" customHeight="1">
      <c r="B11" s="19">
        <v>2022</v>
      </c>
      <c r="C11" s="72">
        <v>5309430071</v>
      </c>
      <c r="D11" s="36">
        <v>12203318402</v>
      </c>
      <c r="E11" s="37">
        <v>576423</v>
      </c>
      <c r="F11" s="72">
        <v>445270048.91680002</v>
      </c>
      <c r="G11" s="36">
        <v>488978946</v>
      </c>
      <c r="H11" s="37">
        <v>47436</v>
      </c>
    </row>
    <row r="12" spans="1:10" s="41" customFormat="1" ht="13.5" customHeight="1">
      <c r="B12" s="19">
        <v>2023</v>
      </c>
      <c r="C12" s="72">
        <v>5419619294</v>
      </c>
      <c r="D12" s="36">
        <v>5882304516</v>
      </c>
      <c r="E12" s="37">
        <v>346436</v>
      </c>
      <c r="F12" s="72">
        <v>442935530.01786703</v>
      </c>
      <c r="G12" s="36">
        <v>215503003</v>
      </c>
      <c r="H12" s="37">
        <v>27066</v>
      </c>
    </row>
    <row r="13" spans="1:10" s="41" customFormat="1" ht="13.35" customHeight="1">
      <c r="B13" s="70" t="s">
        <v>517</v>
      </c>
      <c r="C13" s="36">
        <v>5376036443</v>
      </c>
      <c r="D13" s="21">
        <v>1331186582</v>
      </c>
      <c r="E13" s="240">
        <v>59950</v>
      </c>
      <c r="F13" s="36">
        <v>448770983.91680002</v>
      </c>
      <c r="G13" s="79">
        <v>40152506</v>
      </c>
      <c r="H13" s="240">
        <v>7275</v>
      </c>
    </row>
    <row r="14" spans="1:10" ht="13.5" customHeight="1">
      <c r="B14" s="70" t="s">
        <v>518</v>
      </c>
      <c r="C14" s="36">
        <v>5436536443</v>
      </c>
      <c r="D14" s="21">
        <v>906761610</v>
      </c>
      <c r="E14" s="37">
        <v>54311</v>
      </c>
      <c r="F14" s="36">
        <v>449610667.6688</v>
      </c>
      <c r="G14" s="73">
        <v>47616048</v>
      </c>
      <c r="H14" s="37">
        <v>6808</v>
      </c>
    </row>
    <row r="15" spans="1:10" ht="13.5" customHeight="1">
      <c r="B15" s="70" t="s">
        <v>519</v>
      </c>
      <c r="C15" s="36">
        <v>5436536443</v>
      </c>
      <c r="D15" s="21">
        <v>930049078</v>
      </c>
      <c r="E15" s="37">
        <v>50275</v>
      </c>
      <c r="F15" s="73">
        <v>447545971.66680002</v>
      </c>
      <c r="G15" s="73">
        <v>40662045</v>
      </c>
      <c r="H15" s="37">
        <v>5120</v>
      </c>
    </row>
    <row r="16" spans="1:10" ht="13.5" customHeight="1">
      <c r="B16" s="70" t="s">
        <v>6</v>
      </c>
      <c r="C16" s="36">
        <v>5536737080</v>
      </c>
      <c r="D16" s="21">
        <v>763167125</v>
      </c>
      <c r="E16" s="37">
        <v>42458</v>
      </c>
      <c r="F16" s="73">
        <v>445718123.56120002</v>
      </c>
      <c r="G16" s="73">
        <v>27114745</v>
      </c>
      <c r="H16" s="37">
        <v>2398</v>
      </c>
    </row>
    <row r="17" spans="2:8" ht="13.5" customHeight="1">
      <c r="B17" s="70" t="s">
        <v>520</v>
      </c>
      <c r="C17" s="6">
        <v>5419619294</v>
      </c>
      <c r="D17" s="6">
        <v>1097044694</v>
      </c>
      <c r="E17" s="37">
        <v>76504</v>
      </c>
      <c r="F17" s="79">
        <v>442935530.01786703</v>
      </c>
      <c r="G17" s="79">
        <v>28871982</v>
      </c>
      <c r="H17" s="37">
        <v>2425</v>
      </c>
    </row>
    <row r="18" spans="2:8" ht="13.5" customHeight="1">
      <c r="B18" s="70" t="s">
        <v>521</v>
      </c>
      <c r="C18" s="6">
        <v>5458826871</v>
      </c>
      <c r="D18" s="6">
        <v>854095427</v>
      </c>
      <c r="E18" s="37">
        <v>62938</v>
      </c>
      <c r="F18" s="79">
        <v>444092548.06386697</v>
      </c>
      <c r="G18" s="79">
        <v>31085677</v>
      </c>
      <c r="H18" s="37">
        <v>3040</v>
      </c>
    </row>
    <row r="19" spans="2:8" ht="13.5" customHeight="1">
      <c r="B19" s="70"/>
      <c r="C19" s="6"/>
      <c r="D19" s="6"/>
      <c r="E19" s="37"/>
      <c r="F19" s="79"/>
      <c r="G19" s="79"/>
      <c r="H19" s="37"/>
    </row>
    <row r="20" spans="2:8" ht="13.5" customHeight="1">
      <c r="B20" s="126" t="s">
        <v>568</v>
      </c>
      <c r="C20" s="36"/>
      <c r="D20" s="36"/>
      <c r="E20" s="37"/>
      <c r="F20" s="73"/>
      <c r="G20" s="73"/>
      <c r="H20" s="76"/>
    </row>
    <row r="21" spans="2:8">
      <c r="B21" s="126" t="s">
        <v>717</v>
      </c>
      <c r="C21" s="20"/>
    </row>
    <row r="22" spans="2:8">
      <c r="B22" s="38"/>
      <c r="C22" s="20"/>
    </row>
    <row r="23" spans="2:8" ht="14.25" customHeight="1">
      <c r="B23" s="38"/>
      <c r="C23" s="367" t="s">
        <v>569</v>
      </c>
      <c r="D23" s="367"/>
      <c r="E23" s="367"/>
      <c r="F23" s="367"/>
    </row>
    <row r="24" spans="2:8" ht="12" customHeight="1">
      <c r="B24" s="20"/>
      <c r="C24" s="362" t="s">
        <v>512</v>
      </c>
      <c r="D24" s="368" t="s">
        <v>570</v>
      </c>
      <c r="E24" s="369"/>
      <c r="F24" s="370"/>
    </row>
    <row r="25" spans="2:8" ht="12" customHeight="1">
      <c r="B25" s="20"/>
      <c r="C25" s="363"/>
      <c r="D25" s="328" t="s">
        <v>177</v>
      </c>
      <c r="E25" s="328" t="s">
        <v>178</v>
      </c>
      <c r="F25" s="328" t="s">
        <v>94</v>
      </c>
    </row>
    <row r="26" spans="2:8" ht="12.75" customHeight="1">
      <c r="B26" s="20"/>
      <c r="C26" s="19">
        <v>2018</v>
      </c>
      <c r="D26" s="170">
        <v>240.90129999999999</v>
      </c>
      <c r="E26" s="170">
        <v>236.34970000000001</v>
      </c>
      <c r="F26" s="170">
        <v>262.67399999999998</v>
      </c>
    </row>
    <row r="27" spans="2:8" ht="12.75" customHeight="1">
      <c r="B27" s="20"/>
      <c r="C27" s="19">
        <v>2019</v>
      </c>
      <c r="D27" s="170">
        <v>274.47579999999999</v>
      </c>
      <c r="E27" s="170">
        <v>269.21690000000001</v>
      </c>
      <c r="F27" s="170">
        <v>299.76600000000002</v>
      </c>
    </row>
    <row r="28" spans="2:8" ht="12.75" customHeight="1">
      <c r="B28" s="20"/>
      <c r="C28" s="70">
        <v>2020</v>
      </c>
      <c r="D28" s="170">
        <v>314.24669999999998</v>
      </c>
      <c r="E28" s="170">
        <v>309.05290000000002</v>
      </c>
      <c r="F28" s="170">
        <v>333.0763</v>
      </c>
    </row>
    <row r="29" spans="2:8" ht="12.75" customHeight="1">
      <c r="B29" s="20"/>
      <c r="C29" s="70">
        <v>2021</v>
      </c>
      <c r="D29" s="170">
        <v>332.80779999999999</v>
      </c>
      <c r="E29" s="170">
        <v>326.11860000000001</v>
      </c>
      <c r="F29" s="170">
        <v>367.97480000000002</v>
      </c>
    </row>
    <row r="30" spans="2:8" ht="12.75" customHeight="1">
      <c r="B30" s="20"/>
      <c r="C30" s="70">
        <v>2022</v>
      </c>
      <c r="D30" s="170">
        <v>344.78160000000003</v>
      </c>
      <c r="E30" s="170">
        <v>337.20490000000001</v>
      </c>
      <c r="F30" s="170">
        <v>392.24529999999999</v>
      </c>
    </row>
    <row r="31" spans="2:8" ht="12.75" customHeight="1">
      <c r="B31" s="20"/>
      <c r="C31" s="70">
        <v>2023</v>
      </c>
      <c r="D31" s="170">
        <v>368.98219999999998</v>
      </c>
      <c r="E31" s="170">
        <v>361.36219999999997</v>
      </c>
      <c r="F31" s="170">
        <v>411.9907</v>
      </c>
    </row>
    <row r="32" spans="2:8" ht="10.5" customHeight="1">
      <c r="B32" s="20"/>
      <c r="C32" s="16"/>
      <c r="D32" s="43"/>
      <c r="E32" s="43"/>
      <c r="F32" s="43"/>
    </row>
    <row r="33" spans="2:7" ht="13.5" customHeight="1">
      <c r="B33" s="20"/>
      <c r="C33" s="70" t="s">
        <v>517</v>
      </c>
      <c r="D33" s="170">
        <v>349.94799999999998</v>
      </c>
      <c r="E33" s="170">
        <v>342.43490000000003</v>
      </c>
      <c r="F33" s="170">
        <v>395.36329999999998</v>
      </c>
    </row>
    <row r="34" spans="2:7" ht="13.5" customHeight="1">
      <c r="B34" s="20"/>
      <c r="C34" s="70" t="s">
        <v>518</v>
      </c>
      <c r="D34" s="170">
        <v>349.8168</v>
      </c>
      <c r="E34" s="170">
        <v>342.17469999999997</v>
      </c>
      <c r="F34" s="170">
        <v>397.30239999999998</v>
      </c>
    </row>
    <row r="35" spans="2:7" ht="13.5" customHeight="1">
      <c r="B35" s="20"/>
      <c r="C35" s="70" t="s">
        <v>519</v>
      </c>
      <c r="D35" s="170">
        <v>353.19189999999998</v>
      </c>
      <c r="E35" s="170">
        <v>345.49299999999999</v>
      </c>
      <c r="F35" s="170">
        <v>400.8587</v>
      </c>
    </row>
    <row r="36" spans="2:7">
      <c r="B36" s="20"/>
      <c r="C36" s="70" t="s">
        <v>6</v>
      </c>
      <c r="D36" s="170">
        <v>356.79919999999998</v>
      </c>
      <c r="E36" s="170">
        <v>349.12549999999999</v>
      </c>
      <c r="F36" s="170">
        <v>403.3134</v>
      </c>
    </row>
    <row r="37" spans="2:7" ht="13.5" customHeight="1">
      <c r="B37" s="20"/>
      <c r="C37" s="70" t="s">
        <v>520</v>
      </c>
      <c r="D37" s="170">
        <v>363.61090000000002</v>
      </c>
      <c r="E37" s="170">
        <v>355.97750000000002</v>
      </c>
      <c r="F37" s="170">
        <v>408.01870000000002</v>
      </c>
    </row>
    <row r="38" spans="2:7" ht="13.5" customHeight="1">
      <c r="B38" s="20"/>
      <c r="C38" s="70" t="s">
        <v>521</v>
      </c>
      <c r="D38" s="170">
        <v>367.11619999999999</v>
      </c>
      <c r="E38" s="170">
        <v>359.5009</v>
      </c>
      <c r="F38" s="170">
        <v>410.464</v>
      </c>
    </row>
    <row r="39" spans="2:7">
      <c r="B39" s="20"/>
      <c r="C39" s="70" t="s">
        <v>752</v>
      </c>
      <c r="D39" s="170">
        <v>368.98219999999998</v>
      </c>
      <c r="E39" s="170">
        <v>361.36219999999997</v>
      </c>
      <c r="F39" s="170">
        <v>411.9907</v>
      </c>
    </row>
    <row r="40" spans="2:7" ht="13.5" customHeight="1">
      <c r="B40" s="20"/>
      <c r="C40" s="132"/>
      <c r="D40" s="133"/>
      <c r="E40" s="133"/>
      <c r="F40" s="133"/>
    </row>
    <row r="41" spans="2:7" ht="13.5" customHeight="1">
      <c r="B41" s="20"/>
      <c r="C41" s="134" t="s">
        <v>751</v>
      </c>
      <c r="D41" s="170">
        <v>367.5641</v>
      </c>
      <c r="E41" s="170">
        <v>359.93650000000002</v>
      </c>
      <c r="F41" s="170">
        <v>411.01580000000001</v>
      </c>
    </row>
    <row r="42" spans="2:7" ht="13.5" customHeight="1">
      <c r="B42" s="20"/>
      <c r="C42" s="134" t="s">
        <v>868</v>
      </c>
      <c r="D42" s="170">
        <v>368.98219999999998</v>
      </c>
      <c r="E42" s="170">
        <v>361.36219999999997</v>
      </c>
      <c r="F42" s="170">
        <v>411.9907</v>
      </c>
    </row>
    <row r="43" spans="2:7" ht="10.5" customHeight="1">
      <c r="B43" s="20"/>
      <c r="C43" s="132"/>
      <c r="D43" s="133"/>
      <c r="E43" s="133"/>
      <c r="F43" s="133"/>
      <c r="G43" s="41"/>
    </row>
    <row r="44" spans="2:7" ht="13.5" customHeight="1">
      <c r="B44" s="20"/>
      <c r="C44" s="70" t="s">
        <v>869</v>
      </c>
      <c r="D44" s="170">
        <v>367.45600000000002</v>
      </c>
      <c r="E44" s="170">
        <v>359.8313</v>
      </c>
      <c r="F44" s="170">
        <v>410.88409999999999</v>
      </c>
    </row>
    <row r="45" spans="2:7" ht="13.5" customHeight="1">
      <c r="B45" s="20"/>
      <c r="C45" s="70" t="s">
        <v>870</v>
      </c>
      <c r="D45" s="170">
        <v>368.09859999999998</v>
      </c>
      <c r="E45" s="170">
        <v>360.48259999999999</v>
      </c>
      <c r="F45" s="170">
        <v>411.23899999999998</v>
      </c>
    </row>
    <row r="46" spans="2:7" ht="13.5" customHeight="1">
      <c r="B46" s="20"/>
      <c r="C46" s="70" t="s">
        <v>871</v>
      </c>
      <c r="D46" s="170">
        <v>368.56779999999998</v>
      </c>
      <c r="E46" s="170">
        <v>360.95420000000001</v>
      </c>
      <c r="F46" s="170">
        <v>411.56180000000001</v>
      </c>
    </row>
    <row r="47" spans="2:7" ht="13.5" customHeight="1">
      <c r="B47" s="20"/>
      <c r="C47" s="70" t="s">
        <v>872</v>
      </c>
      <c r="D47" s="170">
        <v>368.98320000000001</v>
      </c>
      <c r="E47" s="170">
        <v>361.37329999999997</v>
      </c>
      <c r="F47" s="170">
        <v>411.82350000000002</v>
      </c>
    </row>
    <row r="48" spans="2:7" ht="13.5" customHeight="1">
      <c r="B48" s="20"/>
      <c r="C48" s="70" t="s">
        <v>873</v>
      </c>
      <c r="D48" s="170">
        <v>368.98219999999998</v>
      </c>
      <c r="E48" s="170">
        <v>361.36219999999997</v>
      </c>
      <c r="F48" s="170">
        <v>411.9907</v>
      </c>
    </row>
    <row r="49" spans="2:6" ht="13.5" customHeight="1">
      <c r="B49" s="20"/>
      <c r="C49" s="70"/>
      <c r="D49" s="170"/>
      <c r="E49" s="170"/>
      <c r="F49" s="170"/>
    </row>
    <row r="50" spans="2:6" ht="13.5" customHeight="1">
      <c r="B50" s="20"/>
      <c r="C50" s="70"/>
      <c r="D50" s="170"/>
      <c r="E50" s="170"/>
      <c r="F50" s="170"/>
    </row>
    <row r="51" spans="2:6" ht="13.5" customHeight="1">
      <c r="B51" s="20"/>
      <c r="C51" s="70"/>
      <c r="D51" s="40"/>
      <c r="E51" s="40"/>
      <c r="F51" s="40"/>
    </row>
    <row r="52" spans="2:6" ht="13.5" customHeight="1">
      <c r="B52" s="20"/>
      <c r="C52" s="70"/>
      <c r="D52" s="40"/>
      <c r="E52" s="40"/>
      <c r="F52" s="40"/>
    </row>
    <row r="53" spans="2:6" ht="13.5" customHeight="1">
      <c r="B53" s="20"/>
      <c r="C53" s="70"/>
      <c r="D53" s="40"/>
      <c r="E53" s="40"/>
      <c r="F53" s="40"/>
    </row>
    <row r="54" spans="2:6" ht="13.5" customHeight="1">
      <c r="B54" s="20"/>
      <c r="C54" s="70"/>
      <c r="D54" s="40"/>
      <c r="E54" s="40"/>
      <c r="F54" s="40"/>
    </row>
    <row r="55" spans="2:6" ht="13.5" customHeight="1">
      <c r="B55" s="20"/>
      <c r="C55" s="70"/>
      <c r="D55" s="40"/>
      <c r="E55" s="40"/>
      <c r="F55" s="40"/>
    </row>
    <row r="56" spans="2:6" ht="13.5" customHeight="1">
      <c r="B56" s="20"/>
      <c r="C56" s="70"/>
      <c r="D56" s="40"/>
      <c r="E56" s="40"/>
      <c r="F56" s="40"/>
    </row>
    <row r="57" spans="2:6" ht="13.5" customHeight="1">
      <c r="B57" s="20"/>
      <c r="C57" s="70"/>
      <c r="D57" s="40"/>
      <c r="E57" s="40"/>
      <c r="F57" s="40"/>
    </row>
    <row r="58" spans="2:6" ht="13.5" customHeight="1">
      <c r="B58" s="20"/>
      <c r="C58" s="70"/>
      <c r="D58" s="40"/>
      <c r="E58" s="40"/>
      <c r="F58" s="40"/>
    </row>
    <row r="59" spans="2:6" ht="13.5" customHeight="1">
      <c r="B59" s="20"/>
      <c r="C59" s="70"/>
      <c r="D59" s="40"/>
      <c r="E59" s="40"/>
      <c r="F59" s="40"/>
    </row>
    <row r="60" spans="2:6" ht="13.5" customHeight="1">
      <c r="B60" s="20"/>
      <c r="C60" s="70"/>
      <c r="D60" s="40"/>
      <c r="E60" s="40"/>
      <c r="F60" s="40"/>
    </row>
    <row r="61" spans="2:6" ht="13.5" customHeight="1">
      <c r="B61" s="20"/>
      <c r="C61" s="70"/>
      <c r="D61" s="40"/>
      <c r="E61" s="40"/>
      <c r="F61" s="40"/>
    </row>
    <row r="62" spans="2:6" ht="13.5" customHeight="1">
      <c r="B62" s="20"/>
      <c r="C62" s="70"/>
      <c r="D62" s="40"/>
      <c r="E62" s="40"/>
      <c r="F62" s="40"/>
    </row>
    <row r="63" spans="2:6" ht="13.5" customHeight="1">
      <c r="B63" s="20"/>
      <c r="C63" s="70"/>
      <c r="D63" s="40"/>
      <c r="E63" s="40"/>
      <c r="F63" s="40"/>
    </row>
    <row r="64" spans="2:6" ht="13.5" customHeight="1">
      <c r="B64" s="20"/>
      <c r="C64" s="70"/>
      <c r="D64" s="40"/>
      <c r="E64" s="40"/>
      <c r="F64" s="40"/>
    </row>
    <row r="65" spans="1:10" ht="13.5" customHeight="1">
      <c r="B65" s="20"/>
      <c r="C65" s="70"/>
      <c r="D65" s="40"/>
      <c r="E65" s="40"/>
      <c r="F65" s="40"/>
    </row>
    <row r="66" spans="1:10" ht="13.5" customHeight="1">
      <c r="B66" s="20"/>
      <c r="C66" s="70"/>
      <c r="D66" s="40"/>
      <c r="E66" s="40"/>
      <c r="F66" s="40"/>
    </row>
    <row r="67" spans="1:10" ht="13.5" customHeight="1">
      <c r="B67" s="20"/>
      <c r="C67" s="70"/>
      <c r="D67" s="40"/>
      <c r="E67" s="40"/>
      <c r="F67" s="40"/>
    </row>
    <row r="68" spans="1:10" ht="13.5" customHeight="1">
      <c r="B68" s="20"/>
      <c r="C68" s="70"/>
      <c r="D68" s="40"/>
      <c r="E68" s="40"/>
      <c r="F68" s="40"/>
    </row>
    <row r="69" spans="1:10" ht="13.5" customHeight="1">
      <c r="B69" s="20"/>
      <c r="C69" s="70"/>
      <c r="D69" s="40"/>
      <c r="E69" s="40"/>
      <c r="F69" s="40"/>
    </row>
    <row r="70" spans="1:10" ht="13.5" customHeight="1">
      <c r="B70" s="20"/>
      <c r="C70" s="70"/>
      <c r="D70" s="40"/>
      <c r="E70" s="40"/>
      <c r="F70" s="40"/>
    </row>
    <row r="71" spans="1:10" ht="13.5" customHeight="1">
      <c r="B71" s="20"/>
      <c r="C71" s="70"/>
      <c r="D71" s="40"/>
      <c r="E71" s="40"/>
      <c r="F71" s="40"/>
    </row>
    <row r="72" spans="1:10" ht="13.5" customHeight="1">
      <c r="B72" s="20"/>
      <c r="C72" s="70"/>
      <c r="D72" s="40"/>
      <c r="E72" s="40"/>
      <c r="F72" s="40"/>
    </row>
    <row r="73" spans="1:10" ht="8.2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7"/>
    </row>
    <row r="74" spans="1:10" s="3" customFormat="1" ht="11.25" customHeight="1">
      <c r="A74" s="15"/>
      <c r="B74" s="15"/>
      <c r="C74" s="15"/>
      <c r="D74" s="99"/>
      <c r="E74" s="99"/>
      <c r="F74" s="99"/>
      <c r="G74" s="99"/>
      <c r="H74" s="101"/>
      <c r="I74" s="104"/>
      <c r="J74" s="104" t="s">
        <v>571</v>
      </c>
    </row>
  </sheetData>
  <mergeCells count="7">
    <mergeCell ref="C24:C25"/>
    <mergeCell ref="D24:F24"/>
    <mergeCell ref="B4:H4"/>
    <mergeCell ref="B5:B6"/>
    <mergeCell ref="C5:E5"/>
    <mergeCell ref="F5:H5"/>
    <mergeCell ref="C23:F23"/>
  </mergeCells>
  <printOptions horizontalCentered="1"/>
  <pageMargins left="0.25" right="0.25" top="0.25" bottom="0.25" header="0.3" footer="0.3"/>
  <pageSetup paperSize="9" scale="81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-0.249977111117893"/>
  </sheetPr>
  <dimension ref="A2:J67"/>
  <sheetViews>
    <sheetView view="pageBreakPreview" zoomScaleNormal="115" zoomScaleSheetLayoutView="100" zoomScalePageLayoutView="70" workbookViewId="0"/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</cols>
  <sheetData>
    <row r="2" spans="1:10">
      <c r="B2" s="2"/>
      <c r="C2" s="5"/>
      <c r="J2" s="100" t="s">
        <v>331</v>
      </c>
    </row>
    <row r="3" spans="1:10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ht="12.75" customHeight="1">
      <c r="B4" s="7"/>
      <c r="C4" s="7" t="s">
        <v>190</v>
      </c>
      <c r="D4" s="7" t="s">
        <v>190</v>
      </c>
      <c r="E4" s="7"/>
      <c r="F4" s="7"/>
      <c r="G4" s="7"/>
      <c r="H4" s="7"/>
      <c r="I4" s="7"/>
      <c r="J4" s="7"/>
    </row>
    <row r="5" spans="1:10">
      <c r="A5" s="12"/>
      <c r="B5" s="338" t="s">
        <v>264</v>
      </c>
      <c r="C5" s="338"/>
      <c r="D5" s="338"/>
      <c r="E5" s="338"/>
      <c r="F5" s="338"/>
      <c r="G5" s="338"/>
      <c r="H5" s="338"/>
      <c r="I5" s="338"/>
    </row>
    <row r="6" spans="1:10" ht="9" customHeight="1"/>
    <row r="7" spans="1:10" ht="15" customHeight="1">
      <c r="B7" s="410" t="s">
        <v>2</v>
      </c>
      <c r="C7" s="411" t="s">
        <v>57</v>
      </c>
      <c r="D7" s="411" t="s">
        <v>265</v>
      </c>
      <c r="E7" s="411"/>
      <c r="F7" s="410" t="s">
        <v>58</v>
      </c>
      <c r="G7" s="410"/>
      <c r="H7" s="411" t="s">
        <v>297</v>
      </c>
      <c r="I7" s="411" t="s">
        <v>298</v>
      </c>
    </row>
    <row r="8" spans="1:10">
      <c r="B8" s="410"/>
      <c r="C8" s="410"/>
      <c r="D8" s="411"/>
      <c r="E8" s="411"/>
      <c r="F8" s="410"/>
      <c r="G8" s="410"/>
      <c r="H8" s="410"/>
      <c r="I8" s="410"/>
    </row>
    <row r="9" spans="1:10">
      <c r="B9" s="69">
        <v>2018</v>
      </c>
      <c r="C9" s="248">
        <v>2099</v>
      </c>
      <c r="D9" s="402">
        <v>505390.3</v>
      </c>
      <c r="E9" s="402"/>
      <c r="F9" s="402">
        <v>373725898271.96997</v>
      </c>
      <c r="G9" s="402"/>
      <c r="H9" s="249">
        <v>613482.30004141876</v>
      </c>
      <c r="I9" s="249">
        <v>541657.24458062567</v>
      </c>
    </row>
    <row r="10" spans="1:10">
      <c r="B10" s="93">
        <v>2019</v>
      </c>
      <c r="C10" s="248">
        <v>2181</v>
      </c>
      <c r="D10" s="402">
        <v>542196.35681352299</v>
      </c>
      <c r="E10" s="402"/>
      <c r="F10" s="402">
        <v>424796068151</v>
      </c>
      <c r="G10" s="402"/>
      <c r="H10" s="250">
        <v>711217.12595921301</v>
      </c>
      <c r="I10" s="250">
        <v>656327.1280383633</v>
      </c>
    </row>
    <row r="11" spans="1:10">
      <c r="B11" s="93">
        <v>2020</v>
      </c>
      <c r="C11" s="251">
        <v>2219</v>
      </c>
      <c r="D11" s="402">
        <v>573542.14526491729</v>
      </c>
      <c r="E11" s="402"/>
      <c r="F11" s="402">
        <v>435143042392</v>
      </c>
      <c r="G11" s="402"/>
      <c r="H11" s="250">
        <v>637504.75700076204</v>
      </c>
      <c r="I11" s="249">
        <v>602143.68699803972</v>
      </c>
    </row>
    <row r="12" spans="1:10">
      <c r="B12" s="93">
        <v>2021</v>
      </c>
      <c r="C12" s="251">
        <v>2198</v>
      </c>
      <c r="D12" s="402">
        <v>578438.28760005767</v>
      </c>
      <c r="E12" s="402"/>
      <c r="F12" s="402">
        <v>420668409068.98853</v>
      </c>
      <c r="G12" s="402"/>
      <c r="H12" s="250">
        <v>830586.38175652293</v>
      </c>
      <c r="I12" s="250">
        <v>835201.60969623807</v>
      </c>
    </row>
    <row r="13" spans="1:10">
      <c r="B13" s="93">
        <v>2022</v>
      </c>
      <c r="C13" s="251">
        <v>2120</v>
      </c>
      <c r="D13" s="402">
        <v>504862.41854740999</v>
      </c>
      <c r="E13" s="402"/>
      <c r="F13" s="402">
        <v>376253442869.979</v>
      </c>
      <c r="G13" s="402"/>
      <c r="H13" s="250">
        <v>911906.98600000003</v>
      </c>
      <c r="I13" s="250">
        <v>990241.52599999995</v>
      </c>
    </row>
    <row r="14" spans="1:10">
      <c r="B14" s="93">
        <v>2023</v>
      </c>
      <c r="C14" s="251">
        <v>1965</v>
      </c>
      <c r="D14" s="402">
        <v>517933.67319478642</v>
      </c>
      <c r="E14" s="402"/>
      <c r="F14" s="402">
        <v>381847884973.28021</v>
      </c>
      <c r="G14" s="402"/>
      <c r="H14" s="250">
        <v>282226.6918267255</v>
      </c>
      <c r="I14" s="250">
        <v>284870.44073034567</v>
      </c>
    </row>
    <row r="15" spans="1:10" ht="15" customHeight="1">
      <c r="B15" s="136" t="s">
        <v>4</v>
      </c>
      <c r="C15" s="248">
        <v>2056</v>
      </c>
      <c r="D15" s="402">
        <v>509414.62019840162</v>
      </c>
      <c r="E15" s="402"/>
      <c r="F15" s="402">
        <v>380754537924.17261</v>
      </c>
      <c r="G15" s="402"/>
      <c r="H15" s="250">
        <v>62707.688768467597</v>
      </c>
      <c r="I15" s="250">
        <v>58792.172155346001</v>
      </c>
      <c r="J15" s="84"/>
    </row>
    <row r="16" spans="1:10" ht="15" customHeight="1">
      <c r="B16" s="136" t="s">
        <v>10</v>
      </c>
      <c r="C16" s="248">
        <v>2029</v>
      </c>
      <c r="D16" s="402">
        <v>506018.31923180353</v>
      </c>
      <c r="E16" s="402"/>
      <c r="F16" s="402">
        <v>380761196769.34448</v>
      </c>
      <c r="G16" s="402"/>
      <c r="H16" s="250">
        <v>60216.477191429294</v>
      </c>
      <c r="I16" s="250">
        <v>62549.350578148398</v>
      </c>
      <c r="J16" s="84"/>
    </row>
    <row r="17" spans="1:10" ht="14.25" customHeight="1">
      <c r="B17" s="136" t="s">
        <v>5</v>
      </c>
      <c r="C17" s="248">
        <v>2025</v>
      </c>
      <c r="D17" s="402">
        <v>500810.30420211982</v>
      </c>
      <c r="E17" s="402"/>
      <c r="F17" s="402">
        <v>375862912360.10443</v>
      </c>
      <c r="G17" s="402"/>
      <c r="H17" s="250">
        <v>56143.5776736029</v>
      </c>
      <c r="I17" s="250">
        <v>62543.202755358303</v>
      </c>
      <c r="J17" s="84"/>
    </row>
    <row r="18" spans="1:10" ht="14.85" customHeight="1">
      <c r="B18" s="136" t="s">
        <v>6</v>
      </c>
      <c r="C18" s="248">
        <v>1980</v>
      </c>
      <c r="D18" s="402">
        <v>497002.26809723966</v>
      </c>
      <c r="E18" s="402"/>
      <c r="F18" s="402">
        <v>369860499637.8761</v>
      </c>
      <c r="G18" s="402"/>
      <c r="H18" s="250">
        <v>42294.26965238266</v>
      </c>
      <c r="I18" s="250">
        <v>46780.357759760853</v>
      </c>
      <c r="J18" s="84"/>
    </row>
    <row r="19" spans="1:10" ht="14.85" customHeight="1">
      <c r="A19" s="41"/>
      <c r="B19" s="136" t="s">
        <v>7</v>
      </c>
      <c r="C19" s="248">
        <v>1970</v>
      </c>
      <c r="D19" s="402">
        <v>504691.58114651014</v>
      </c>
      <c r="E19" s="402"/>
      <c r="F19" s="402">
        <v>374268670285.15009</v>
      </c>
      <c r="G19" s="402"/>
      <c r="H19" s="250">
        <v>60864.678540843001</v>
      </c>
      <c r="I19" s="250">
        <v>54205.357481732099</v>
      </c>
      <c r="J19" s="84"/>
    </row>
    <row r="20" spans="1:10" ht="14.85" customHeight="1">
      <c r="A20" s="41"/>
      <c r="B20" s="136" t="s">
        <v>11</v>
      </c>
      <c r="C20" s="248">
        <v>1967</v>
      </c>
      <c r="D20" s="402">
        <v>508063.32772128866</v>
      </c>
      <c r="E20" s="402"/>
      <c r="F20" s="402">
        <v>376329021939.38269</v>
      </c>
      <c r="G20" s="402"/>
      <c r="H20" s="332"/>
      <c r="I20" s="253"/>
      <c r="J20" s="84"/>
    </row>
    <row r="21" spans="1:10" ht="14.85" customHeight="1">
      <c r="A21" s="41"/>
      <c r="B21" s="136" t="s">
        <v>750</v>
      </c>
      <c r="C21" s="248">
        <v>1965</v>
      </c>
      <c r="D21" s="402">
        <v>517933.67319478642</v>
      </c>
      <c r="E21" s="402"/>
      <c r="F21" s="402">
        <v>381847884973.28021</v>
      </c>
      <c r="G21" s="402"/>
      <c r="H21" s="253"/>
      <c r="I21" s="253"/>
      <c r="J21" s="84"/>
    </row>
    <row r="22" spans="1:10" ht="14.85" customHeight="1">
      <c r="A22" s="166"/>
      <c r="B22" s="254"/>
      <c r="C22" s="49"/>
      <c r="D22" s="49"/>
      <c r="E22" s="49"/>
      <c r="F22" s="252"/>
      <c r="G22" s="252"/>
      <c r="H22" s="64"/>
      <c r="I22" s="64"/>
      <c r="J22" s="84"/>
    </row>
    <row r="23" spans="1:10" ht="14.85" customHeight="1">
      <c r="A23" s="166"/>
      <c r="B23" s="403" t="s">
        <v>182</v>
      </c>
      <c r="C23" s="403"/>
      <c r="D23" s="403"/>
      <c r="E23" s="403"/>
      <c r="F23" s="403"/>
      <c r="G23" s="403"/>
      <c r="H23" s="403"/>
      <c r="I23" s="403"/>
      <c r="J23" s="84"/>
    </row>
    <row r="24" spans="1:10" ht="14.85" customHeight="1">
      <c r="A24" s="166"/>
      <c r="B24" s="404" t="s">
        <v>62</v>
      </c>
      <c r="C24" s="405"/>
      <c r="D24" s="371">
        <v>2022</v>
      </c>
      <c r="E24" s="373"/>
      <c r="F24" s="408">
        <v>45104</v>
      </c>
      <c r="G24" s="409"/>
      <c r="H24" s="408">
        <v>45121</v>
      </c>
      <c r="I24" s="409"/>
      <c r="J24" s="84"/>
    </row>
    <row r="25" spans="1:10" ht="14.85" customHeight="1">
      <c r="A25" s="166"/>
      <c r="B25" s="406"/>
      <c r="C25" s="407"/>
      <c r="D25" s="229" t="s">
        <v>63</v>
      </c>
      <c r="E25" s="52" t="s">
        <v>173</v>
      </c>
      <c r="F25" s="229" t="s">
        <v>63</v>
      </c>
      <c r="G25" s="52" t="s">
        <v>173</v>
      </c>
      <c r="H25" s="231" t="s">
        <v>63</v>
      </c>
      <c r="I25" s="189" t="s">
        <v>173</v>
      </c>
      <c r="J25" s="84"/>
    </row>
    <row r="26" spans="1:10">
      <c r="A26" s="166"/>
      <c r="B26" s="230" t="s">
        <v>213</v>
      </c>
      <c r="C26" s="230"/>
      <c r="D26" s="112"/>
      <c r="E26" s="113"/>
      <c r="F26" s="114"/>
      <c r="G26" s="115"/>
      <c r="H26" s="116"/>
      <c r="I26" s="117"/>
      <c r="J26" s="84"/>
    </row>
    <row r="27" spans="1:10">
      <c r="A27" s="166"/>
      <c r="B27" s="118" t="s">
        <v>59</v>
      </c>
      <c r="C27" s="90" t="s">
        <v>214</v>
      </c>
      <c r="D27" s="168">
        <v>268</v>
      </c>
      <c r="E27" s="226">
        <v>105.01460894621501</v>
      </c>
      <c r="F27" s="119">
        <v>265</v>
      </c>
      <c r="G27" s="226">
        <v>99.189237012315616</v>
      </c>
      <c r="H27" s="119">
        <v>266</v>
      </c>
      <c r="I27" s="98">
        <v>97.247395084347986</v>
      </c>
      <c r="J27" s="84"/>
    </row>
    <row r="28" spans="1:10">
      <c r="A28" s="166"/>
      <c r="B28" s="118" t="s">
        <v>180</v>
      </c>
      <c r="C28" s="90" t="s">
        <v>215</v>
      </c>
      <c r="D28" s="168">
        <v>319</v>
      </c>
      <c r="E28" s="226">
        <v>133.394716203294</v>
      </c>
      <c r="F28" s="119">
        <v>300</v>
      </c>
      <c r="G28" s="226">
        <v>143.46011690660924</v>
      </c>
      <c r="H28" s="119">
        <v>299</v>
      </c>
      <c r="I28" s="98">
        <v>147.54348683493279</v>
      </c>
    </row>
    <row r="29" spans="1:10">
      <c r="A29" s="166"/>
      <c r="B29" s="118" t="s">
        <v>50</v>
      </c>
      <c r="C29" s="90" t="s">
        <v>216</v>
      </c>
      <c r="D29" s="168">
        <v>39</v>
      </c>
      <c r="E29" s="226">
        <v>13.032630358720599</v>
      </c>
      <c r="F29" s="119">
        <v>38</v>
      </c>
      <c r="G29" s="226">
        <v>12.289652070529465</v>
      </c>
      <c r="H29" s="119">
        <v>38</v>
      </c>
      <c r="I29" s="98">
        <v>11.994391923638473</v>
      </c>
    </row>
    <row r="30" spans="1:10">
      <c r="A30" s="166"/>
      <c r="B30" s="118" t="s">
        <v>60</v>
      </c>
      <c r="C30" s="90" t="s">
        <v>217</v>
      </c>
      <c r="D30" s="168">
        <v>214</v>
      </c>
      <c r="E30" s="226">
        <v>80.725826602378703</v>
      </c>
      <c r="F30" s="119">
        <v>203</v>
      </c>
      <c r="G30" s="226">
        <v>69.54236724111405</v>
      </c>
      <c r="H30" s="119">
        <v>205</v>
      </c>
      <c r="I30" s="98">
        <v>75.268770716319622</v>
      </c>
    </row>
    <row r="31" spans="1:10">
      <c r="A31" s="166"/>
      <c r="B31" s="118" t="s">
        <v>179</v>
      </c>
      <c r="C31" s="90" t="s">
        <v>218</v>
      </c>
      <c r="D31" s="168">
        <v>177</v>
      </c>
      <c r="E31" s="226">
        <v>21.695553787893601</v>
      </c>
      <c r="F31" s="119">
        <v>168</v>
      </c>
      <c r="G31" s="226">
        <v>25.814607796424163</v>
      </c>
      <c r="H31" s="119">
        <v>167</v>
      </c>
      <c r="I31" s="98">
        <v>26.730156217768378</v>
      </c>
    </row>
    <row r="32" spans="1:10">
      <c r="A32" s="2"/>
      <c r="B32" s="118" t="s">
        <v>61</v>
      </c>
      <c r="C32" s="90" t="s">
        <v>219</v>
      </c>
      <c r="D32" s="168">
        <v>780</v>
      </c>
      <c r="E32" s="226">
        <v>96.669867899980801</v>
      </c>
      <c r="F32" s="119">
        <v>673</v>
      </c>
      <c r="G32" s="226">
        <v>100.3003821875197</v>
      </c>
      <c r="H32" s="119">
        <v>667</v>
      </c>
      <c r="I32" s="98">
        <v>100.58584983227527</v>
      </c>
    </row>
    <row r="33" spans="1:9" ht="16.5" customHeight="1">
      <c r="A33" s="151"/>
      <c r="B33" s="118" t="s">
        <v>220</v>
      </c>
      <c r="C33" s="90" t="s">
        <v>221</v>
      </c>
      <c r="D33" s="168">
        <v>49</v>
      </c>
      <c r="E33" s="226">
        <v>13.7241091020814</v>
      </c>
      <c r="F33" s="119">
        <v>48</v>
      </c>
      <c r="G33" s="226">
        <v>14.51990236489282</v>
      </c>
      <c r="H33" s="119">
        <v>48</v>
      </c>
      <c r="I33" s="98">
        <v>15.243201480342883</v>
      </c>
    </row>
    <row r="34" spans="1:9">
      <c r="A34" s="151"/>
      <c r="B34" s="230" t="s">
        <v>222</v>
      </c>
      <c r="C34" s="230"/>
      <c r="D34" s="120"/>
      <c r="E34" s="121"/>
      <c r="F34" s="121"/>
      <c r="G34" s="121"/>
      <c r="H34" s="289"/>
      <c r="I34" s="121"/>
    </row>
    <row r="35" spans="1:9" ht="15" customHeight="1">
      <c r="A35" s="11"/>
      <c r="B35" s="118" t="s">
        <v>59</v>
      </c>
      <c r="C35" s="90" t="s">
        <v>223</v>
      </c>
      <c r="D35" s="169">
        <v>53</v>
      </c>
      <c r="E35" s="226">
        <v>6.4295080499896908</v>
      </c>
      <c r="F35" s="119">
        <v>53</v>
      </c>
      <c r="G35" s="226">
        <v>6.0871617653871732</v>
      </c>
      <c r="H35" s="119">
        <v>53</v>
      </c>
      <c r="I35" s="98">
        <v>6.2007438684101022</v>
      </c>
    </row>
    <row r="36" spans="1:9">
      <c r="A36" s="11"/>
      <c r="B36" s="118" t="s">
        <v>180</v>
      </c>
      <c r="C36" s="90" t="s">
        <v>224</v>
      </c>
      <c r="D36" s="169">
        <v>39</v>
      </c>
      <c r="E36" s="226">
        <v>4.2025145965856403</v>
      </c>
      <c r="F36" s="119">
        <v>38</v>
      </c>
      <c r="G36" s="226">
        <v>5.9577735967051266</v>
      </c>
      <c r="H36" s="119">
        <v>39</v>
      </c>
      <c r="I36" s="98">
        <v>6.1616990386380381</v>
      </c>
    </row>
    <row r="37" spans="1:9">
      <c r="A37" s="11"/>
      <c r="B37" s="118" t="s">
        <v>225</v>
      </c>
      <c r="C37" s="90" t="s">
        <v>226</v>
      </c>
      <c r="D37" s="169">
        <v>26</v>
      </c>
      <c r="E37" s="226">
        <v>14.3077546805777</v>
      </c>
      <c r="F37" s="119">
        <v>27</v>
      </c>
      <c r="G37" s="226">
        <v>13.2992590755</v>
      </c>
      <c r="H37" s="119">
        <v>28</v>
      </c>
      <c r="I37" s="98">
        <v>13.563850710283301</v>
      </c>
    </row>
    <row r="38" spans="1:9">
      <c r="A38" s="2"/>
      <c r="B38" s="118" t="s">
        <v>50</v>
      </c>
      <c r="C38" s="90" t="s">
        <v>227</v>
      </c>
      <c r="D38" s="169">
        <v>8</v>
      </c>
      <c r="E38" s="226">
        <v>4.2170197323530001E-2</v>
      </c>
      <c r="F38" s="119">
        <v>7</v>
      </c>
      <c r="G38" s="226">
        <v>5.5983655336089996E-2</v>
      </c>
      <c r="H38" s="119">
        <v>7</v>
      </c>
      <c r="I38" s="98">
        <v>5.542344336617E-2</v>
      </c>
    </row>
    <row r="39" spans="1:9" ht="15" customHeight="1">
      <c r="A39" s="11"/>
      <c r="B39" s="118" t="s">
        <v>60</v>
      </c>
      <c r="C39" s="90" t="s">
        <v>228</v>
      </c>
      <c r="D39" s="169">
        <v>71</v>
      </c>
      <c r="E39" s="226">
        <v>8.2487146483320792</v>
      </c>
      <c r="F39" s="119">
        <v>63</v>
      </c>
      <c r="G39" s="226">
        <v>6.7172439339998231</v>
      </c>
      <c r="H39" s="119">
        <v>63</v>
      </c>
      <c r="I39" s="98">
        <v>6.768088388530761</v>
      </c>
    </row>
    <row r="40" spans="1:9">
      <c r="A40" s="11"/>
      <c r="B40" s="118" t="s">
        <v>179</v>
      </c>
      <c r="C40" s="90" t="s">
        <v>229</v>
      </c>
      <c r="D40" s="169">
        <v>24</v>
      </c>
      <c r="E40" s="227">
        <v>0.70369201525624592</v>
      </c>
      <c r="F40" s="119">
        <v>24</v>
      </c>
      <c r="G40" s="226">
        <v>0.80316245560582822</v>
      </c>
      <c r="H40" s="119">
        <v>24</v>
      </c>
      <c r="I40" s="98">
        <v>0.80996761155693375</v>
      </c>
    </row>
    <row r="41" spans="1:9">
      <c r="A41" s="11"/>
      <c r="B41" s="118" t="s">
        <v>61</v>
      </c>
      <c r="C41" s="90"/>
      <c r="D41" s="169">
        <v>37</v>
      </c>
      <c r="E41" s="226">
        <v>1.8093041947868702</v>
      </c>
      <c r="F41" s="119">
        <v>45</v>
      </c>
      <c r="G41" s="226">
        <v>5.0322407925216135</v>
      </c>
      <c r="H41" s="119">
        <v>46</v>
      </c>
      <c r="I41" s="98">
        <v>4.9081357881484013</v>
      </c>
    </row>
    <row r="42" spans="1:9">
      <c r="A42" s="11"/>
      <c r="B42" s="118" t="s">
        <v>91</v>
      </c>
      <c r="C42" s="90" t="s">
        <v>230</v>
      </c>
      <c r="D42" s="169">
        <v>13</v>
      </c>
      <c r="E42" s="226">
        <v>4.8273808293168399</v>
      </c>
      <c r="F42" s="119">
        <v>12</v>
      </c>
      <c r="G42" s="226">
        <v>4.9709307056574659</v>
      </c>
      <c r="H42" s="119">
        <v>12</v>
      </c>
      <c r="I42" s="98">
        <v>4.8289035081161318</v>
      </c>
    </row>
    <row r="43" spans="1:9">
      <c r="A43" s="11"/>
      <c r="B43" s="118" t="s">
        <v>220</v>
      </c>
      <c r="C43" s="122" t="s">
        <v>231</v>
      </c>
      <c r="D43" s="169">
        <v>3</v>
      </c>
      <c r="E43" s="227">
        <v>3.4066434678070003E-2</v>
      </c>
      <c r="F43" s="119">
        <v>3</v>
      </c>
      <c r="G43" s="226">
        <v>2.3306161170529999E-2</v>
      </c>
      <c r="H43" s="119">
        <v>3</v>
      </c>
      <c r="I43" s="98">
        <v>2.3608748111169999E-2</v>
      </c>
    </row>
    <row r="44" spans="1:9">
      <c r="A44" s="11"/>
      <c r="B44" s="118"/>
      <c r="C44" s="122"/>
      <c r="D44" s="10"/>
      <c r="E44" s="66"/>
      <c r="F44" s="119"/>
      <c r="G44" s="98"/>
      <c r="H44" s="119"/>
      <c r="I44" s="149"/>
    </row>
    <row r="45" spans="1:9">
      <c r="A45" s="11"/>
      <c r="B45" s="160" t="s">
        <v>172</v>
      </c>
      <c r="D45" s="46"/>
      <c r="E45" s="46"/>
      <c r="F45" s="46"/>
      <c r="G45" s="46"/>
      <c r="H45" s="148"/>
      <c r="I45" s="46"/>
    </row>
    <row r="46" spans="1:9">
      <c r="A46" s="11"/>
      <c r="B46" s="160" t="s">
        <v>163</v>
      </c>
    </row>
    <row r="47" spans="1:9">
      <c r="A47" s="11"/>
      <c r="B47" s="160"/>
    </row>
    <row r="48" spans="1:9">
      <c r="A48" s="11"/>
      <c r="B48" s="160"/>
    </row>
    <row r="49" spans="1:4">
      <c r="A49" s="11"/>
      <c r="B49" s="160"/>
    </row>
    <row r="50" spans="1:4">
      <c r="A50" s="11"/>
      <c r="B50" s="160"/>
    </row>
    <row r="51" spans="1:4">
      <c r="A51" s="11"/>
      <c r="B51" s="160"/>
    </row>
    <row r="52" spans="1:4">
      <c r="A52" s="11"/>
      <c r="B52" s="160"/>
    </row>
    <row r="53" spans="1:4">
      <c r="A53" s="11"/>
      <c r="B53" s="160"/>
    </row>
    <row r="54" spans="1:4">
      <c r="A54" s="11"/>
      <c r="B54" s="160"/>
    </row>
    <row r="55" spans="1:4">
      <c r="A55" s="11"/>
      <c r="B55" s="160"/>
    </row>
    <row r="56" spans="1:4">
      <c r="A56" s="11"/>
      <c r="B56" s="160"/>
    </row>
    <row r="57" spans="1:4">
      <c r="D57" s="245"/>
    </row>
    <row r="58" spans="1:4">
      <c r="B58" s="160"/>
    </row>
    <row r="59" spans="1:4">
      <c r="B59" s="160"/>
    </row>
    <row r="60" spans="1:4">
      <c r="B60" s="160"/>
    </row>
    <row r="61" spans="1:4">
      <c r="B61" s="160"/>
    </row>
    <row r="62" spans="1:4">
      <c r="B62" s="160"/>
    </row>
    <row r="63" spans="1:4">
      <c r="B63" s="160"/>
    </row>
    <row r="64" spans="1:4">
      <c r="B64" s="160"/>
    </row>
    <row r="66" spans="1:10">
      <c r="A66" s="80"/>
      <c r="B66" s="80"/>
      <c r="C66" s="80"/>
      <c r="D66" s="80"/>
      <c r="E66" s="80"/>
      <c r="F66" s="80"/>
      <c r="G66" s="80"/>
      <c r="H66" s="80"/>
      <c r="I66" s="80"/>
      <c r="J66" s="80"/>
    </row>
    <row r="67" spans="1:10">
      <c r="A67" s="15"/>
      <c r="B67" s="15"/>
      <c r="C67" s="15"/>
      <c r="D67" s="15"/>
      <c r="E67" s="99"/>
      <c r="F67" s="103"/>
      <c r="G67" s="103"/>
      <c r="H67" s="103"/>
      <c r="I67" s="103"/>
      <c r="J67" s="102" t="s">
        <v>105</v>
      </c>
    </row>
  </sheetData>
  <mergeCells count="38">
    <mergeCell ref="B5:I5"/>
    <mergeCell ref="B7:B8"/>
    <mergeCell ref="C7:C8"/>
    <mergeCell ref="D7:E8"/>
    <mergeCell ref="F7:G8"/>
    <mergeCell ref="H7:H8"/>
    <mergeCell ref="I7:I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F21:G21"/>
    <mergeCell ref="D21:E21"/>
    <mergeCell ref="B23:I23"/>
    <mergeCell ref="B24:C25"/>
    <mergeCell ref="D24:E24"/>
    <mergeCell ref="F24:G24"/>
    <mergeCell ref="H24:I24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  <pageSetUpPr fitToPage="1"/>
  </sheetPr>
  <dimension ref="A2:J67"/>
  <sheetViews>
    <sheetView view="pageBreakPreview" zoomScaleNormal="115" zoomScaleSheetLayoutView="100" workbookViewId="0"/>
  </sheetViews>
  <sheetFormatPr defaultColWidth="9.44140625" defaultRowHeight="14.4"/>
  <cols>
    <col min="1" max="1" width="4.44140625" customWidth="1"/>
    <col min="2" max="2" width="19.88671875" customWidth="1"/>
    <col min="3" max="3" width="13.109375" customWidth="1"/>
    <col min="4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</cols>
  <sheetData>
    <row r="2" spans="1:10">
      <c r="B2" s="2"/>
      <c r="C2" s="5"/>
      <c r="J2" s="100" t="s">
        <v>490</v>
      </c>
    </row>
    <row r="3" spans="1:10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ht="12.75" customHeight="1">
      <c r="B4" s="7"/>
      <c r="C4" s="7" t="s">
        <v>190</v>
      </c>
      <c r="D4" s="7" t="s">
        <v>190</v>
      </c>
      <c r="E4" s="7"/>
      <c r="F4" s="7"/>
      <c r="G4" s="7"/>
      <c r="H4" s="7"/>
      <c r="I4" s="7"/>
      <c r="J4" s="7"/>
    </row>
    <row r="5" spans="1:10">
      <c r="A5" s="12"/>
      <c r="B5" s="338" t="s">
        <v>572</v>
      </c>
      <c r="C5" s="338"/>
      <c r="D5" s="338"/>
      <c r="E5" s="338"/>
      <c r="F5" s="338"/>
      <c r="G5" s="338"/>
      <c r="H5" s="338"/>
      <c r="I5" s="338"/>
    </row>
    <row r="6" spans="1:10" ht="9" customHeight="1"/>
    <row r="7" spans="1:10" ht="15" customHeight="1">
      <c r="B7" s="410" t="s">
        <v>512</v>
      </c>
      <c r="C7" s="411" t="s">
        <v>573</v>
      </c>
      <c r="D7" s="411" t="s">
        <v>574</v>
      </c>
      <c r="E7" s="411"/>
      <c r="F7" s="411" t="s">
        <v>575</v>
      </c>
      <c r="G7" s="410"/>
      <c r="H7" s="411" t="s">
        <v>576</v>
      </c>
      <c r="I7" s="411" t="s">
        <v>577</v>
      </c>
    </row>
    <row r="8" spans="1:10">
      <c r="B8" s="410"/>
      <c r="C8" s="410"/>
      <c r="D8" s="411"/>
      <c r="E8" s="411"/>
      <c r="F8" s="410"/>
      <c r="G8" s="410"/>
      <c r="H8" s="410"/>
      <c r="I8" s="410"/>
    </row>
    <row r="9" spans="1:10">
      <c r="B9" s="69">
        <v>2018</v>
      </c>
      <c r="C9" s="248">
        <v>2099</v>
      </c>
      <c r="D9" s="412">
        <v>505390.3</v>
      </c>
      <c r="E9" s="412"/>
      <c r="F9" s="412">
        <v>373725898271.96997</v>
      </c>
      <c r="G9" s="412"/>
      <c r="H9" s="249">
        <v>613482.30004141876</v>
      </c>
      <c r="I9" s="249">
        <v>541657.24458062567</v>
      </c>
    </row>
    <row r="10" spans="1:10">
      <c r="B10" s="93">
        <v>2019</v>
      </c>
      <c r="C10" s="248">
        <v>2181</v>
      </c>
      <c r="D10" s="402">
        <v>542196.35681352299</v>
      </c>
      <c r="E10" s="402"/>
      <c r="F10" s="402">
        <v>424796068151</v>
      </c>
      <c r="G10" s="402"/>
      <c r="H10" s="250">
        <v>711217.12595921301</v>
      </c>
      <c r="I10" s="250">
        <v>656327.1280383633</v>
      </c>
    </row>
    <row r="11" spans="1:10">
      <c r="B11" s="93">
        <v>2020</v>
      </c>
      <c r="C11" s="251">
        <v>2219</v>
      </c>
      <c r="D11" s="402">
        <v>573542.14526491729</v>
      </c>
      <c r="E11" s="402"/>
      <c r="F11" s="402">
        <v>435143042392</v>
      </c>
      <c r="G11" s="402"/>
      <c r="H11" s="250">
        <v>637504.75700076204</v>
      </c>
      <c r="I11" s="249">
        <v>602143.68699803972</v>
      </c>
    </row>
    <row r="12" spans="1:10">
      <c r="B12" s="93">
        <v>2021</v>
      </c>
      <c r="C12" s="251">
        <v>2198</v>
      </c>
      <c r="D12" s="402">
        <v>578438.28760005767</v>
      </c>
      <c r="E12" s="402"/>
      <c r="F12" s="402">
        <v>420668409068.98853</v>
      </c>
      <c r="G12" s="402"/>
      <c r="H12" s="250">
        <v>830586.38175652293</v>
      </c>
      <c r="I12" s="250">
        <v>835201.60969623807</v>
      </c>
    </row>
    <row r="13" spans="1:10">
      <c r="B13" s="93">
        <v>2022</v>
      </c>
      <c r="C13" s="251">
        <v>2120</v>
      </c>
      <c r="D13" s="402">
        <v>504862.41854740999</v>
      </c>
      <c r="E13" s="402"/>
      <c r="F13" s="402">
        <v>376253442869.979</v>
      </c>
      <c r="G13" s="402"/>
      <c r="H13" s="250">
        <v>911906.98600000003</v>
      </c>
      <c r="I13" s="250">
        <v>990241.52599999995</v>
      </c>
    </row>
    <row r="14" spans="1:10">
      <c r="B14" s="93">
        <v>2023</v>
      </c>
      <c r="C14" s="251">
        <v>1965</v>
      </c>
      <c r="D14" s="402">
        <v>517933.67319478642</v>
      </c>
      <c r="E14" s="402"/>
      <c r="F14" s="402">
        <v>381847884973.28021</v>
      </c>
      <c r="G14" s="402"/>
      <c r="H14" s="250">
        <v>282226.6918267255</v>
      </c>
      <c r="I14" s="250">
        <v>284870.44073034567</v>
      </c>
    </row>
    <row r="15" spans="1:10" ht="15" customHeight="1">
      <c r="B15" s="65" t="s">
        <v>517</v>
      </c>
      <c r="C15" s="248">
        <v>2056</v>
      </c>
      <c r="D15" s="402">
        <v>509414.62019840162</v>
      </c>
      <c r="E15" s="402"/>
      <c r="F15" s="402">
        <v>380754537924.17261</v>
      </c>
      <c r="G15" s="402"/>
      <c r="H15" s="250">
        <v>62707.688768467597</v>
      </c>
      <c r="I15" s="250">
        <v>58792.172155346001</v>
      </c>
      <c r="J15" s="84"/>
    </row>
    <row r="16" spans="1:10" ht="15" customHeight="1">
      <c r="B16" s="65" t="s">
        <v>518</v>
      </c>
      <c r="C16" s="248">
        <v>2029</v>
      </c>
      <c r="D16" s="402">
        <v>506018.31923180353</v>
      </c>
      <c r="E16" s="402"/>
      <c r="F16" s="402">
        <v>380761196769.34448</v>
      </c>
      <c r="G16" s="402"/>
      <c r="H16" s="250">
        <v>60216.477191429294</v>
      </c>
      <c r="I16" s="250">
        <v>62549.350578148398</v>
      </c>
      <c r="J16" s="84"/>
    </row>
    <row r="17" spans="1:10" ht="14.25" customHeight="1">
      <c r="B17" s="65" t="s">
        <v>519</v>
      </c>
      <c r="C17" s="248">
        <v>2025</v>
      </c>
      <c r="D17" s="402">
        <v>500810.30420211982</v>
      </c>
      <c r="E17" s="402"/>
      <c r="F17" s="402">
        <v>375862912360.10443</v>
      </c>
      <c r="G17" s="402"/>
      <c r="H17" s="250">
        <v>56143.5776736029</v>
      </c>
      <c r="I17" s="250">
        <v>62543.202755358303</v>
      </c>
      <c r="J17" s="84"/>
    </row>
    <row r="18" spans="1:10" ht="14.85" customHeight="1">
      <c r="B18" s="65" t="s">
        <v>6</v>
      </c>
      <c r="C18" s="248">
        <v>1980</v>
      </c>
      <c r="D18" s="402">
        <v>497002.26809723966</v>
      </c>
      <c r="E18" s="402"/>
      <c r="F18" s="402">
        <v>369860499637.8761</v>
      </c>
      <c r="G18" s="402"/>
      <c r="H18" s="250">
        <v>42294.26965238266</v>
      </c>
      <c r="I18" s="250">
        <v>46780.357759760853</v>
      </c>
      <c r="J18" s="84"/>
    </row>
    <row r="19" spans="1:10" ht="14.85" customHeight="1">
      <c r="A19" s="41"/>
      <c r="B19" s="65" t="s">
        <v>520</v>
      </c>
      <c r="C19" s="248">
        <v>1970</v>
      </c>
      <c r="D19" s="402">
        <v>504691.58114651014</v>
      </c>
      <c r="E19" s="402"/>
      <c r="F19" s="402">
        <v>374268670285.15009</v>
      </c>
      <c r="G19" s="402"/>
      <c r="H19" s="250">
        <v>60864.678540843001</v>
      </c>
      <c r="I19" s="250">
        <v>54205.357481732099</v>
      </c>
      <c r="J19" s="84"/>
    </row>
    <row r="20" spans="1:10" ht="14.85" customHeight="1">
      <c r="A20" s="41"/>
      <c r="B20" s="65" t="s">
        <v>521</v>
      </c>
      <c r="C20" s="248">
        <v>1967</v>
      </c>
      <c r="D20" s="402">
        <v>508063.32772128866</v>
      </c>
      <c r="E20" s="402"/>
      <c r="F20" s="402">
        <v>376329021939.38269</v>
      </c>
      <c r="G20" s="402"/>
      <c r="H20" s="332"/>
      <c r="I20" s="253"/>
      <c r="J20" s="84"/>
    </row>
    <row r="21" spans="1:10" ht="14.85" customHeight="1">
      <c r="A21" s="41"/>
      <c r="B21" s="136" t="s">
        <v>752</v>
      </c>
      <c r="C21" s="248">
        <v>1965</v>
      </c>
      <c r="D21" s="402">
        <v>517933.67319478642</v>
      </c>
      <c r="E21" s="402"/>
      <c r="F21" s="402">
        <v>381847884973.28021</v>
      </c>
      <c r="G21" s="402"/>
      <c r="H21" s="253"/>
      <c r="I21" s="253"/>
      <c r="J21" s="84"/>
    </row>
    <row r="22" spans="1:10" ht="14.85" customHeight="1">
      <c r="A22" s="166"/>
      <c r="B22" s="254"/>
      <c r="C22" s="49"/>
      <c r="D22" s="49"/>
      <c r="E22" s="49"/>
      <c r="F22" s="252"/>
      <c r="G22" s="252"/>
      <c r="H22" s="64"/>
      <c r="I22" s="64"/>
      <c r="J22" s="84"/>
    </row>
    <row r="23" spans="1:10" ht="14.85" customHeight="1">
      <c r="A23" s="166"/>
      <c r="B23" s="403" t="s">
        <v>578</v>
      </c>
      <c r="C23" s="403"/>
      <c r="D23" s="403"/>
      <c r="E23" s="403"/>
      <c r="F23" s="403"/>
      <c r="G23" s="403"/>
      <c r="H23" s="403"/>
      <c r="I23" s="403"/>
      <c r="J23" s="84"/>
    </row>
    <row r="24" spans="1:10" ht="14.85" customHeight="1">
      <c r="A24" s="166"/>
      <c r="B24" s="404" t="s">
        <v>579</v>
      </c>
      <c r="C24" s="405"/>
      <c r="D24" s="371">
        <v>2022</v>
      </c>
      <c r="E24" s="373"/>
      <c r="F24" s="408">
        <v>45104</v>
      </c>
      <c r="G24" s="409"/>
      <c r="H24" s="408">
        <v>45121</v>
      </c>
      <c r="I24" s="409"/>
      <c r="J24" s="84"/>
    </row>
    <row r="25" spans="1:10" ht="14.85" customHeight="1">
      <c r="A25" s="166"/>
      <c r="B25" s="406"/>
      <c r="C25" s="407"/>
      <c r="D25" s="229" t="s">
        <v>580</v>
      </c>
      <c r="E25" s="52" t="s">
        <v>581</v>
      </c>
      <c r="F25" s="229" t="s">
        <v>580</v>
      </c>
      <c r="G25" s="52" t="s">
        <v>581</v>
      </c>
      <c r="H25" s="229" t="s">
        <v>580</v>
      </c>
      <c r="I25" s="52" t="s">
        <v>581</v>
      </c>
      <c r="J25" s="84"/>
    </row>
    <row r="26" spans="1:10">
      <c r="A26" s="166"/>
      <c r="B26" s="230" t="s">
        <v>582</v>
      </c>
      <c r="C26" s="230"/>
      <c r="D26" s="112"/>
      <c r="E26" s="113"/>
      <c r="F26" s="114"/>
      <c r="G26" s="115"/>
      <c r="H26" s="116"/>
      <c r="I26" s="117"/>
      <c r="J26" s="84"/>
    </row>
    <row r="27" spans="1:10">
      <c r="A27" s="166"/>
      <c r="B27" s="118" t="s">
        <v>583</v>
      </c>
      <c r="C27" s="90" t="s">
        <v>214</v>
      </c>
      <c r="D27" s="168">
        <v>268</v>
      </c>
      <c r="E27" s="226">
        <v>105.01460894621501</v>
      </c>
      <c r="F27" s="119">
        <v>265</v>
      </c>
      <c r="G27" s="226">
        <v>99.189237012315616</v>
      </c>
      <c r="H27" s="119">
        <v>266</v>
      </c>
      <c r="I27" s="98">
        <v>97.247395084347986</v>
      </c>
      <c r="J27" s="84"/>
    </row>
    <row r="28" spans="1:10">
      <c r="A28" s="166"/>
      <c r="B28" s="118" t="s">
        <v>584</v>
      </c>
      <c r="C28" s="90" t="s">
        <v>215</v>
      </c>
      <c r="D28" s="168">
        <v>319</v>
      </c>
      <c r="E28" s="226">
        <v>133.394716203294</v>
      </c>
      <c r="F28" s="119">
        <v>300</v>
      </c>
      <c r="G28" s="226">
        <v>143.46011690660924</v>
      </c>
      <c r="H28" s="119">
        <v>299</v>
      </c>
      <c r="I28" s="98">
        <v>147.54348683493279</v>
      </c>
    </row>
    <row r="29" spans="1:10">
      <c r="A29" s="166"/>
      <c r="B29" s="118" t="s">
        <v>535</v>
      </c>
      <c r="C29" s="90" t="s">
        <v>216</v>
      </c>
      <c r="D29" s="168">
        <v>39</v>
      </c>
      <c r="E29" s="226">
        <v>13.032630358720599</v>
      </c>
      <c r="F29" s="119">
        <v>38</v>
      </c>
      <c r="G29" s="226">
        <v>12.289652070529465</v>
      </c>
      <c r="H29" s="119">
        <v>38</v>
      </c>
      <c r="I29" s="98">
        <v>11.994391923638473</v>
      </c>
    </row>
    <row r="30" spans="1:10">
      <c r="A30" s="166"/>
      <c r="B30" s="118" t="s">
        <v>585</v>
      </c>
      <c r="C30" s="90" t="s">
        <v>217</v>
      </c>
      <c r="D30" s="168">
        <v>214</v>
      </c>
      <c r="E30" s="226">
        <v>80.725826602378703</v>
      </c>
      <c r="F30" s="119">
        <v>203</v>
      </c>
      <c r="G30" s="226">
        <v>69.54236724111405</v>
      </c>
      <c r="H30" s="119">
        <v>205</v>
      </c>
      <c r="I30" s="98">
        <v>75.268770716319622</v>
      </c>
    </row>
    <row r="31" spans="1:10">
      <c r="A31" s="166"/>
      <c r="B31" s="118" t="s">
        <v>586</v>
      </c>
      <c r="C31" s="90" t="s">
        <v>218</v>
      </c>
      <c r="D31" s="168">
        <v>177</v>
      </c>
      <c r="E31" s="226">
        <v>21.695553787893601</v>
      </c>
      <c r="F31" s="119">
        <v>168</v>
      </c>
      <c r="G31" s="226">
        <v>25.814607796424163</v>
      </c>
      <c r="H31" s="119">
        <v>167</v>
      </c>
      <c r="I31" s="98">
        <v>26.730156217768378</v>
      </c>
    </row>
    <row r="32" spans="1:10">
      <c r="A32" s="2"/>
      <c r="B32" s="118" t="s">
        <v>587</v>
      </c>
      <c r="C32" s="90" t="s">
        <v>219</v>
      </c>
      <c r="D32" s="168">
        <v>780</v>
      </c>
      <c r="E32" s="226">
        <v>96.669867899980801</v>
      </c>
      <c r="F32" s="119">
        <v>673</v>
      </c>
      <c r="G32" s="226">
        <v>100.3003821875197</v>
      </c>
      <c r="H32" s="119">
        <v>667</v>
      </c>
      <c r="I32" s="98">
        <v>100.58584983227527</v>
      </c>
    </row>
    <row r="33" spans="1:9" ht="16.5" customHeight="1">
      <c r="A33" s="151"/>
      <c r="B33" s="118" t="s">
        <v>220</v>
      </c>
      <c r="C33" s="90" t="s">
        <v>221</v>
      </c>
      <c r="D33" s="168">
        <v>49</v>
      </c>
      <c r="E33" s="226">
        <v>13.7241091020814</v>
      </c>
      <c r="F33" s="119">
        <v>48</v>
      </c>
      <c r="G33" s="226">
        <v>14.51990236489282</v>
      </c>
      <c r="H33" s="119">
        <v>48</v>
      </c>
      <c r="I33" s="98">
        <v>15.243201480342883</v>
      </c>
    </row>
    <row r="34" spans="1:9">
      <c r="A34" s="151"/>
      <c r="B34" s="230" t="s">
        <v>588</v>
      </c>
      <c r="C34" s="230"/>
      <c r="D34" s="120"/>
      <c r="E34" s="121"/>
      <c r="F34" s="121"/>
      <c r="G34" s="121"/>
      <c r="H34" s="289"/>
      <c r="I34" s="121"/>
    </row>
    <row r="35" spans="1:9" ht="15" customHeight="1">
      <c r="A35" s="11"/>
      <c r="B35" s="118" t="s">
        <v>583</v>
      </c>
      <c r="C35" s="90" t="s">
        <v>223</v>
      </c>
      <c r="D35" s="169">
        <v>53</v>
      </c>
      <c r="E35" s="226">
        <v>6.4295080499896908</v>
      </c>
      <c r="F35" s="119">
        <v>53</v>
      </c>
      <c r="G35" s="226">
        <v>6.0871617653871732</v>
      </c>
      <c r="H35" s="119">
        <v>53</v>
      </c>
      <c r="I35" s="98">
        <v>6.2007438684101022</v>
      </c>
    </row>
    <row r="36" spans="1:9">
      <c r="A36" s="11"/>
      <c r="B36" s="118" t="s">
        <v>584</v>
      </c>
      <c r="C36" s="90" t="s">
        <v>224</v>
      </c>
      <c r="D36" s="169">
        <v>39</v>
      </c>
      <c r="E36" s="226">
        <v>4.2025145965856403</v>
      </c>
      <c r="F36" s="119">
        <v>38</v>
      </c>
      <c r="G36" s="226">
        <v>5.9577735967051266</v>
      </c>
      <c r="H36" s="119">
        <v>39</v>
      </c>
      <c r="I36" s="98">
        <v>6.1616990386380381</v>
      </c>
    </row>
    <row r="37" spans="1:9">
      <c r="A37" s="11"/>
      <c r="B37" s="118" t="s">
        <v>589</v>
      </c>
      <c r="C37" s="90" t="s">
        <v>226</v>
      </c>
      <c r="D37" s="169">
        <v>26</v>
      </c>
      <c r="E37" s="226">
        <v>14.3077546805777</v>
      </c>
      <c r="F37" s="119">
        <v>27</v>
      </c>
      <c r="G37" s="226">
        <v>13.2992590755</v>
      </c>
      <c r="H37" s="119">
        <v>28</v>
      </c>
      <c r="I37" s="98">
        <v>13.563850710283301</v>
      </c>
    </row>
    <row r="38" spans="1:9">
      <c r="A38" s="2"/>
      <c r="B38" s="118" t="s">
        <v>535</v>
      </c>
      <c r="C38" s="90" t="s">
        <v>227</v>
      </c>
      <c r="D38" s="169">
        <v>8</v>
      </c>
      <c r="E38" s="226">
        <v>4.2170197323530001E-2</v>
      </c>
      <c r="F38" s="119">
        <v>7</v>
      </c>
      <c r="G38" s="226">
        <v>5.5983655336089996E-2</v>
      </c>
      <c r="H38" s="119">
        <v>7</v>
      </c>
      <c r="I38" s="98">
        <v>5.542344336617E-2</v>
      </c>
    </row>
    <row r="39" spans="1:9" ht="15" customHeight="1">
      <c r="A39" s="11"/>
      <c r="B39" s="118" t="s">
        <v>585</v>
      </c>
      <c r="C39" s="90" t="s">
        <v>228</v>
      </c>
      <c r="D39" s="169">
        <v>71</v>
      </c>
      <c r="E39" s="226">
        <v>8.2487146483320792</v>
      </c>
      <c r="F39" s="119">
        <v>63</v>
      </c>
      <c r="G39" s="226">
        <v>6.7172439339998231</v>
      </c>
      <c r="H39" s="119">
        <v>63</v>
      </c>
      <c r="I39" s="98">
        <v>6.768088388530761</v>
      </c>
    </row>
    <row r="40" spans="1:9">
      <c r="A40" s="11"/>
      <c r="B40" s="118" t="s">
        <v>586</v>
      </c>
      <c r="C40" s="90" t="s">
        <v>229</v>
      </c>
      <c r="D40" s="169">
        <v>24</v>
      </c>
      <c r="E40" s="227">
        <v>0.70369201525624592</v>
      </c>
      <c r="F40" s="119">
        <v>24</v>
      </c>
      <c r="G40" s="226">
        <v>0.80316245560582822</v>
      </c>
      <c r="H40" s="119">
        <v>24</v>
      </c>
      <c r="I40" s="98">
        <v>0.80996761155693375</v>
      </c>
    </row>
    <row r="41" spans="1:9">
      <c r="A41" s="11"/>
      <c r="B41" s="118" t="s">
        <v>587</v>
      </c>
      <c r="C41" s="90"/>
      <c r="D41" s="169">
        <v>37</v>
      </c>
      <c r="E41" s="226">
        <v>1.8093041947868702</v>
      </c>
      <c r="F41" s="119">
        <v>45</v>
      </c>
      <c r="G41" s="226">
        <v>5.0322407925216135</v>
      </c>
      <c r="H41" s="119">
        <v>46</v>
      </c>
      <c r="I41" s="98">
        <v>4.9081357881484013</v>
      </c>
    </row>
    <row r="42" spans="1:9">
      <c r="A42" s="11"/>
      <c r="B42" s="118" t="s">
        <v>91</v>
      </c>
      <c r="C42" s="90" t="s">
        <v>230</v>
      </c>
      <c r="D42" s="169">
        <v>13</v>
      </c>
      <c r="E42" s="226">
        <v>4.8273808293168399</v>
      </c>
      <c r="F42" s="119">
        <v>12</v>
      </c>
      <c r="G42" s="226">
        <v>4.9709307056574659</v>
      </c>
      <c r="H42" s="119">
        <v>12</v>
      </c>
      <c r="I42" s="98">
        <v>4.8289035081161318</v>
      </c>
    </row>
    <row r="43" spans="1:9">
      <c r="A43" s="11"/>
      <c r="B43" s="118" t="s">
        <v>220</v>
      </c>
      <c r="C43" s="122" t="s">
        <v>231</v>
      </c>
      <c r="D43" s="169">
        <v>3</v>
      </c>
      <c r="E43" s="227">
        <v>3.4066434678070003E-2</v>
      </c>
      <c r="F43" s="119">
        <v>3</v>
      </c>
      <c r="G43" s="226">
        <v>2.3306161170529999E-2</v>
      </c>
      <c r="H43" s="119">
        <v>3</v>
      </c>
      <c r="I43" s="98">
        <v>2.3608748111169999E-2</v>
      </c>
    </row>
    <row r="44" spans="1:9">
      <c r="A44" s="11"/>
      <c r="B44" s="118"/>
      <c r="C44" s="122"/>
      <c r="D44" s="10"/>
      <c r="E44" s="66"/>
      <c r="F44" s="119"/>
      <c r="G44" s="98"/>
      <c r="H44" s="119"/>
      <c r="I44" s="149"/>
    </row>
    <row r="45" spans="1:9">
      <c r="A45" s="11"/>
      <c r="B45" s="160" t="s">
        <v>590</v>
      </c>
      <c r="D45" s="46"/>
      <c r="E45" s="46"/>
      <c r="F45" s="46"/>
      <c r="G45" s="46"/>
      <c r="H45" s="148"/>
      <c r="I45" s="46"/>
    </row>
    <row r="46" spans="1:9">
      <c r="A46" s="11"/>
      <c r="B46" s="160" t="s">
        <v>591</v>
      </c>
    </row>
    <row r="47" spans="1:9">
      <c r="A47" s="11"/>
      <c r="B47" s="160"/>
    </row>
    <row r="48" spans="1:9">
      <c r="A48" s="11"/>
      <c r="B48" s="160"/>
    </row>
    <row r="49" spans="1:4">
      <c r="A49" s="11"/>
      <c r="B49" s="160"/>
    </row>
    <row r="50" spans="1:4">
      <c r="A50" s="11"/>
      <c r="B50" s="160"/>
    </row>
    <row r="51" spans="1:4">
      <c r="A51" s="11"/>
      <c r="B51" s="160"/>
    </row>
    <row r="52" spans="1:4">
      <c r="A52" s="11"/>
      <c r="B52" s="160"/>
    </row>
    <row r="53" spans="1:4">
      <c r="A53" s="11"/>
      <c r="B53" s="160"/>
    </row>
    <row r="54" spans="1:4">
      <c r="A54" s="11"/>
      <c r="B54" s="160"/>
    </row>
    <row r="55" spans="1:4">
      <c r="A55" s="11"/>
      <c r="B55" s="160"/>
    </row>
    <row r="56" spans="1:4">
      <c r="A56" s="11"/>
      <c r="B56" s="160"/>
    </row>
    <row r="57" spans="1:4">
      <c r="A57" s="11"/>
      <c r="B57" s="160"/>
    </row>
    <row r="58" spans="1:4">
      <c r="A58" s="11"/>
      <c r="B58" s="160"/>
    </row>
    <row r="59" spans="1:4">
      <c r="A59" s="11"/>
      <c r="B59" s="160"/>
    </row>
    <row r="60" spans="1:4">
      <c r="D60" s="245"/>
    </row>
    <row r="61" spans="1:4">
      <c r="B61" s="160"/>
    </row>
    <row r="62" spans="1:4">
      <c r="B62" s="160"/>
    </row>
    <row r="63" spans="1:4">
      <c r="B63" s="160"/>
    </row>
    <row r="64" spans="1:4">
      <c r="B64" s="160"/>
    </row>
    <row r="65" spans="1:10">
      <c r="B65" s="160"/>
    </row>
    <row r="66" spans="1:10">
      <c r="A66" s="80"/>
      <c r="B66" s="80"/>
      <c r="C66" s="80"/>
      <c r="D66" s="80"/>
      <c r="E66" s="80"/>
      <c r="F66" s="80"/>
      <c r="G66" s="80"/>
      <c r="H66" s="80"/>
      <c r="I66" s="80"/>
      <c r="J66" s="80"/>
    </row>
    <row r="67" spans="1:10">
      <c r="A67" s="15"/>
      <c r="B67" s="15"/>
      <c r="C67" s="15"/>
      <c r="D67" s="15"/>
      <c r="E67" s="99"/>
      <c r="F67" s="103"/>
      <c r="G67" s="103"/>
      <c r="H67" s="103"/>
      <c r="I67" s="103"/>
      <c r="J67" s="102" t="s">
        <v>592</v>
      </c>
    </row>
  </sheetData>
  <mergeCells count="38">
    <mergeCell ref="B5:I5"/>
    <mergeCell ref="B7:B8"/>
    <mergeCell ref="C7:C8"/>
    <mergeCell ref="D7:E8"/>
    <mergeCell ref="F7:G8"/>
    <mergeCell ref="H7:H8"/>
    <mergeCell ref="I7:I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B23:I23"/>
    <mergeCell ref="B24:C25"/>
    <mergeCell ref="D24:E24"/>
    <mergeCell ref="F24:G24"/>
    <mergeCell ref="H24:I24"/>
  </mergeCells>
  <printOptions horizontalCentered="1"/>
  <pageMargins left="0.25" right="0.25" top="0.25" bottom="0.25" header="0.3" footer="0.3"/>
  <pageSetup paperSize="9" scale="82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2:I67"/>
  <sheetViews>
    <sheetView view="pageBreakPreview" zoomScaleNormal="115" zoomScaleSheetLayoutView="100" zoomScalePageLayoutView="70" workbookViewId="0"/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</cols>
  <sheetData>
    <row r="2" spans="1:8">
      <c r="A2" s="5"/>
      <c r="H2" s="100" t="s">
        <v>331</v>
      </c>
    </row>
    <row r="3" spans="1:8" s="3" customFormat="1" ht="7.5" customHeight="1">
      <c r="A3" s="80"/>
      <c r="B3" s="80"/>
      <c r="C3" s="80"/>
      <c r="D3" s="80"/>
      <c r="E3" s="80"/>
      <c r="F3" s="80"/>
      <c r="G3" s="80"/>
      <c r="H3" s="80"/>
    </row>
    <row r="4" spans="1:8" ht="12.75" customHeight="1">
      <c r="A4" s="7"/>
      <c r="H4" s="12"/>
    </row>
    <row r="5" spans="1:8">
      <c r="B5" s="282"/>
      <c r="C5" s="338" t="s">
        <v>64</v>
      </c>
      <c r="D5" s="338"/>
      <c r="E5" s="338"/>
      <c r="F5" s="338"/>
      <c r="G5" s="338"/>
    </row>
    <row r="6" spans="1:8" ht="9" customHeight="1"/>
    <row r="7" spans="1:8" ht="15" customHeight="1">
      <c r="C7" s="414" t="s">
        <v>65</v>
      </c>
      <c r="D7" s="405"/>
      <c r="E7" s="404">
        <v>2022</v>
      </c>
      <c r="F7" s="418">
        <v>45104</v>
      </c>
      <c r="G7" s="418">
        <v>45121</v>
      </c>
    </row>
    <row r="8" spans="1:8">
      <c r="C8" s="415"/>
      <c r="D8" s="416"/>
      <c r="E8" s="417"/>
      <c r="F8" s="419"/>
      <c r="G8" s="419"/>
    </row>
    <row r="9" spans="1:8">
      <c r="C9" s="25" t="s">
        <v>309</v>
      </c>
      <c r="D9" s="25"/>
      <c r="E9" s="255">
        <v>3</v>
      </c>
      <c r="F9" s="256">
        <v>3</v>
      </c>
      <c r="G9" s="256">
        <v>3</v>
      </c>
    </row>
    <row r="10" spans="1:8">
      <c r="B10" s="84"/>
      <c r="C10" s="25" t="s">
        <v>66</v>
      </c>
      <c r="D10" s="25"/>
      <c r="E10" s="255">
        <v>121</v>
      </c>
      <c r="F10" s="256">
        <v>122</v>
      </c>
      <c r="G10" s="256">
        <v>122</v>
      </c>
    </row>
    <row r="11" spans="1:8">
      <c r="C11" s="25" t="s">
        <v>273</v>
      </c>
      <c r="D11" s="25"/>
      <c r="E11" s="255">
        <v>113</v>
      </c>
      <c r="F11" s="256">
        <v>114</v>
      </c>
      <c r="G11" s="256">
        <v>114</v>
      </c>
    </row>
    <row r="12" spans="1:8">
      <c r="C12" s="25" t="s">
        <v>274</v>
      </c>
      <c r="D12" s="25"/>
      <c r="E12" s="255">
        <v>87</v>
      </c>
      <c r="F12" s="256">
        <v>88</v>
      </c>
      <c r="G12" s="256">
        <v>88</v>
      </c>
    </row>
    <row r="13" spans="1:8">
      <c r="C13" s="25" t="s">
        <v>323</v>
      </c>
      <c r="D13" s="25"/>
      <c r="E13" s="255">
        <v>174</v>
      </c>
      <c r="F13" s="256">
        <v>175</v>
      </c>
      <c r="G13" s="256">
        <v>175</v>
      </c>
    </row>
    <row r="14" spans="1:8">
      <c r="C14" s="25" t="s">
        <v>67</v>
      </c>
      <c r="D14" s="25"/>
      <c r="E14" s="255">
        <v>8041</v>
      </c>
      <c r="F14" s="256">
        <v>8109</v>
      </c>
      <c r="G14" s="256">
        <v>8127</v>
      </c>
    </row>
    <row r="15" spans="1:8" ht="15" customHeight="1">
      <c r="C15" s="25" t="s">
        <v>68</v>
      </c>
      <c r="D15" s="25"/>
      <c r="E15" s="255">
        <v>1261</v>
      </c>
      <c r="F15" s="256">
        <v>1297</v>
      </c>
      <c r="G15" s="256">
        <v>1297</v>
      </c>
    </row>
    <row r="16" spans="1:8" ht="15" customHeight="1">
      <c r="C16" s="25" t="s">
        <v>276</v>
      </c>
      <c r="D16" s="25"/>
      <c r="E16" s="300">
        <v>17122</v>
      </c>
      <c r="F16" s="256">
        <v>17366</v>
      </c>
      <c r="G16" s="256">
        <v>17366</v>
      </c>
    </row>
    <row r="17" spans="2:7" ht="14.25" customHeight="1">
      <c r="C17" s="25" t="s">
        <v>277</v>
      </c>
      <c r="E17" s="300">
        <v>228</v>
      </c>
      <c r="F17" s="256">
        <v>235</v>
      </c>
      <c r="G17" s="256">
        <v>233</v>
      </c>
    </row>
    <row r="18" spans="2:7" ht="14.85" customHeight="1">
      <c r="C18" s="25" t="s">
        <v>69</v>
      </c>
      <c r="E18" s="255">
        <v>36</v>
      </c>
      <c r="F18" s="256">
        <v>38</v>
      </c>
      <c r="G18" s="256">
        <v>38</v>
      </c>
    </row>
    <row r="19" spans="2:7" ht="14.85" customHeight="1">
      <c r="C19" s="25" t="s">
        <v>70</v>
      </c>
      <c r="D19" s="25"/>
      <c r="E19" s="255">
        <v>96</v>
      </c>
      <c r="F19" s="256">
        <v>95</v>
      </c>
      <c r="G19" s="256">
        <v>95</v>
      </c>
    </row>
    <row r="20" spans="2:7" ht="14.85" customHeight="1">
      <c r="C20" s="25" t="s">
        <v>71</v>
      </c>
      <c r="D20" s="25"/>
      <c r="E20" s="255">
        <v>77</v>
      </c>
      <c r="F20" s="256">
        <v>78</v>
      </c>
      <c r="G20" s="256">
        <v>79</v>
      </c>
    </row>
    <row r="21" spans="2:7" ht="14.85" customHeight="1">
      <c r="C21" s="25" t="s">
        <v>72</v>
      </c>
      <c r="D21" s="25"/>
      <c r="E21" s="255">
        <v>2923</v>
      </c>
      <c r="F21" s="256">
        <v>3053</v>
      </c>
      <c r="G21" s="256">
        <v>3061</v>
      </c>
    </row>
    <row r="22" spans="2:7" ht="14.85" customHeight="1">
      <c r="C22" s="25" t="s">
        <v>374</v>
      </c>
      <c r="D22" s="25"/>
      <c r="E22" s="255">
        <v>9181</v>
      </c>
      <c r="F22" s="256">
        <v>9252</v>
      </c>
      <c r="G22" s="256">
        <v>9252</v>
      </c>
    </row>
    <row r="23" spans="2:7" ht="14.85" customHeight="1">
      <c r="B23" s="84"/>
      <c r="C23" s="25" t="s">
        <v>73</v>
      </c>
      <c r="D23" s="25"/>
      <c r="E23" s="255">
        <v>25</v>
      </c>
      <c r="F23" s="256">
        <v>25</v>
      </c>
      <c r="G23" s="256">
        <v>25</v>
      </c>
    </row>
    <row r="24" spans="2:7" ht="14.85" customHeight="1">
      <c r="B24" s="84"/>
      <c r="C24" s="25" t="s">
        <v>74</v>
      </c>
      <c r="D24" s="25"/>
      <c r="E24" s="255">
        <v>9</v>
      </c>
      <c r="F24" s="256">
        <v>9</v>
      </c>
      <c r="G24" s="256">
        <v>9</v>
      </c>
    </row>
    <row r="25" spans="2:7" ht="14.85" customHeight="1">
      <c r="B25" s="84"/>
      <c r="C25" s="25" t="s">
        <v>75</v>
      </c>
      <c r="D25" s="25"/>
      <c r="E25" s="255">
        <v>4</v>
      </c>
      <c r="F25" s="256">
        <v>4</v>
      </c>
      <c r="G25" s="256">
        <v>4</v>
      </c>
    </row>
    <row r="26" spans="2:7">
      <c r="B26" s="84"/>
      <c r="C26" s="25" t="s">
        <v>76</v>
      </c>
      <c r="D26" s="25"/>
      <c r="E26" s="255">
        <v>12</v>
      </c>
      <c r="F26" s="256">
        <v>12</v>
      </c>
      <c r="G26" s="256">
        <v>12</v>
      </c>
    </row>
    <row r="27" spans="2:7">
      <c r="C27" s="25" t="s">
        <v>77</v>
      </c>
      <c r="D27" s="25"/>
      <c r="E27" s="255">
        <v>303</v>
      </c>
      <c r="F27" s="256">
        <v>331</v>
      </c>
      <c r="G27" s="256">
        <v>333</v>
      </c>
    </row>
    <row r="28" spans="2:7">
      <c r="C28" s="25" t="s">
        <v>78</v>
      </c>
      <c r="D28" s="25"/>
      <c r="E28" s="255">
        <v>297</v>
      </c>
      <c r="F28" s="256">
        <v>312</v>
      </c>
      <c r="G28" s="256">
        <v>311</v>
      </c>
    </row>
    <row r="29" spans="2:7">
      <c r="C29" s="25" t="s">
        <v>79</v>
      </c>
      <c r="D29" s="25"/>
      <c r="E29" s="300">
        <v>454</v>
      </c>
      <c r="F29" s="256">
        <v>459</v>
      </c>
      <c r="G29" s="256">
        <v>459</v>
      </c>
    </row>
    <row r="30" spans="2:7">
      <c r="C30" s="25" t="s">
        <v>80</v>
      </c>
      <c r="D30" s="25"/>
      <c r="E30" s="255">
        <v>788</v>
      </c>
      <c r="F30" s="256">
        <v>791</v>
      </c>
      <c r="G30" s="256">
        <v>790</v>
      </c>
    </row>
    <row r="31" spans="2:7">
      <c r="C31" s="25" t="s">
        <v>81</v>
      </c>
      <c r="D31" s="25"/>
      <c r="E31" s="255">
        <v>1</v>
      </c>
      <c r="F31" s="256">
        <v>1</v>
      </c>
      <c r="G31" s="256">
        <v>1</v>
      </c>
    </row>
    <row r="32" spans="2:7">
      <c r="C32" s="25" t="s">
        <v>187</v>
      </c>
      <c r="D32" s="25"/>
      <c r="E32" s="255">
        <v>104</v>
      </c>
      <c r="F32" s="256">
        <v>102</v>
      </c>
      <c r="G32" s="256">
        <v>102</v>
      </c>
    </row>
    <row r="33" spans="3:8" ht="16.5" customHeight="1">
      <c r="C33" s="25" t="s">
        <v>188</v>
      </c>
      <c r="D33" s="25"/>
      <c r="E33" s="255">
        <v>245</v>
      </c>
      <c r="F33" s="256">
        <v>245</v>
      </c>
      <c r="G33" s="256">
        <v>245</v>
      </c>
    </row>
    <row r="34" spans="3:8">
      <c r="C34" s="25" t="s">
        <v>441</v>
      </c>
      <c r="E34" s="255">
        <v>14</v>
      </c>
      <c r="F34" s="256">
        <v>16</v>
      </c>
      <c r="G34" s="256">
        <v>16</v>
      </c>
    </row>
    <row r="35" spans="3:8" ht="15" customHeight="1">
      <c r="D35" s="25"/>
      <c r="E35" s="25"/>
      <c r="F35" s="167"/>
      <c r="G35" s="167"/>
    </row>
    <row r="36" spans="3:8">
      <c r="C36" s="159"/>
      <c r="D36" s="159"/>
      <c r="E36" s="159"/>
      <c r="F36" s="159"/>
      <c r="G36" s="159"/>
      <c r="H36" s="41">
        <v>84</v>
      </c>
    </row>
    <row r="37" spans="3:8">
      <c r="C37" s="65" t="s">
        <v>874</v>
      </c>
      <c r="D37" s="65"/>
      <c r="E37" s="65"/>
      <c r="F37" s="65"/>
      <c r="G37" s="65"/>
      <c r="H37" s="65"/>
    </row>
    <row r="38" spans="3:8">
      <c r="C38" s="65" t="s">
        <v>875</v>
      </c>
      <c r="D38" s="65"/>
      <c r="E38" s="65"/>
      <c r="F38" s="65"/>
      <c r="G38" s="65"/>
      <c r="H38" s="65"/>
    </row>
    <row r="39" spans="3:8" ht="15" customHeight="1">
      <c r="C39" s="413" t="s">
        <v>375</v>
      </c>
      <c r="D39" s="413"/>
      <c r="E39" s="413"/>
      <c r="F39" s="413"/>
      <c r="G39" s="413"/>
      <c r="H39" s="413"/>
    </row>
    <row r="54" spans="2:8">
      <c r="C54" s="128"/>
      <c r="H54" s="128"/>
    </row>
    <row r="55" spans="2:8">
      <c r="C55" s="128"/>
      <c r="H55" s="128"/>
    </row>
    <row r="56" spans="2:8">
      <c r="C56" s="128"/>
      <c r="D56" s="128"/>
      <c r="E56" s="128"/>
      <c r="F56" s="128"/>
      <c r="G56" s="128"/>
      <c r="H56" s="128"/>
    </row>
    <row r="57" spans="2:8">
      <c r="C57" s="128"/>
      <c r="D57" s="128"/>
      <c r="E57" s="128"/>
      <c r="F57" s="128"/>
      <c r="G57" s="128"/>
      <c r="H57" s="128"/>
    </row>
    <row r="58" spans="2:8">
      <c r="C58" s="128"/>
      <c r="D58" s="128"/>
      <c r="E58" s="128"/>
      <c r="F58" s="128"/>
      <c r="G58" s="128"/>
      <c r="H58" s="128"/>
    </row>
    <row r="59" spans="2:8">
      <c r="C59" s="128"/>
      <c r="D59" s="128"/>
      <c r="E59" s="128"/>
      <c r="F59" s="128"/>
      <c r="G59" s="128"/>
      <c r="H59" s="128"/>
    </row>
    <row r="60" spans="2:8">
      <c r="C60" s="128"/>
      <c r="D60" s="128"/>
      <c r="E60" s="128"/>
      <c r="F60" s="128"/>
      <c r="G60" s="128"/>
      <c r="H60" s="128"/>
    </row>
    <row r="61" spans="2:8">
      <c r="C61" s="128"/>
      <c r="D61" s="128"/>
      <c r="E61" s="128"/>
      <c r="F61" s="128"/>
      <c r="G61" s="128"/>
      <c r="H61" s="128"/>
    </row>
    <row r="62" spans="2:8">
      <c r="C62" s="128"/>
      <c r="D62" s="128"/>
      <c r="E62" s="128"/>
      <c r="F62" s="128"/>
      <c r="G62" s="128"/>
      <c r="H62" s="128"/>
    </row>
    <row r="63" spans="2:8">
      <c r="C63" s="128"/>
      <c r="D63" s="128"/>
      <c r="E63" s="128"/>
      <c r="F63" s="128"/>
      <c r="G63" s="128"/>
      <c r="H63" s="128"/>
    </row>
    <row r="64" spans="2:8">
      <c r="B64" s="46"/>
      <c r="C64" s="128"/>
      <c r="D64" s="128"/>
      <c r="E64" s="128"/>
      <c r="F64" s="128"/>
      <c r="G64" s="128"/>
      <c r="H64" s="128"/>
    </row>
    <row r="66" spans="1:9">
      <c r="A66" s="80"/>
      <c r="B66" s="80"/>
      <c r="C66" s="80"/>
      <c r="D66" s="80"/>
      <c r="E66" s="80"/>
      <c r="F66" s="80"/>
      <c r="G66" s="80"/>
      <c r="H66" s="80"/>
      <c r="I66" s="80"/>
    </row>
    <row r="67" spans="1:9">
      <c r="A67" s="15"/>
      <c r="B67" s="15"/>
      <c r="C67" s="15"/>
      <c r="D67" s="101"/>
      <c r="E67" s="101"/>
      <c r="F67" s="101"/>
      <c r="G67" s="101"/>
      <c r="H67" s="102" t="s">
        <v>106</v>
      </c>
    </row>
  </sheetData>
  <mergeCells count="6">
    <mergeCell ref="C5:G5"/>
    <mergeCell ref="C39:H39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  <pageSetUpPr fitToPage="1"/>
  </sheetPr>
  <dimension ref="A2:I67"/>
  <sheetViews>
    <sheetView view="pageBreakPreview" zoomScaleNormal="115" zoomScaleSheetLayoutView="100" workbookViewId="0"/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</cols>
  <sheetData>
    <row r="2" spans="1:8">
      <c r="A2" s="5"/>
      <c r="H2" s="100" t="s">
        <v>490</v>
      </c>
    </row>
    <row r="3" spans="1:8" s="3" customFormat="1" ht="7.5" customHeight="1">
      <c r="A3" s="80"/>
      <c r="B3" s="80"/>
      <c r="C3" s="80"/>
      <c r="D3" s="80"/>
      <c r="E3" s="80"/>
      <c r="F3" s="80"/>
      <c r="G3" s="80"/>
      <c r="H3" s="80"/>
    </row>
    <row r="4" spans="1:8" ht="12.75" customHeight="1">
      <c r="A4" s="7"/>
      <c r="H4" s="12"/>
    </row>
    <row r="5" spans="1:8">
      <c r="B5" s="282"/>
      <c r="C5" s="338" t="s">
        <v>593</v>
      </c>
      <c r="D5" s="338"/>
      <c r="E5" s="338"/>
      <c r="F5" s="338"/>
      <c r="G5" s="338"/>
    </row>
    <row r="6" spans="1:8" ht="9" customHeight="1"/>
    <row r="7" spans="1:8" ht="15" customHeight="1">
      <c r="C7" s="421" t="s">
        <v>594</v>
      </c>
      <c r="D7" s="421"/>
      <c r="E7" s="404">
        <v>2022</v>
      </c>
      <c r="F7" s="418">
        <v>45104</v>
      </c>
      <c r="G7" s="418">
        <v>45121</v>
      </c>
    </row>
    <row r="8" spans="1:8">
      <c r="C8" s="396"/>
      <c r="D8" s="396"/>
      <c r="E8" s="417"/>
      <c r="F8" s="419"/>
      <c r="G8" s="419"/>
    </row>
    <row r="9" spans="1:8">
      <c r="C9" s="25" t="s">
        <v>595</v>
      </c>
      <c r="D9" s="25"/>
      <c r="E9" s="255">
        <v>3</v>
      </c>
      <c r="F9" s="256">
        <v>3</v>
      </c>
      <c r="G9" s="256">
        <v>3</v>
      </c>
    </row>
    <row r="10" spans="1:8">
      <c r="B10" s="84"/>
      <c r="C10" s="25" t="s">
        <v>596</v>
      </c>
      <c r="D10" s="25"/>
      <c r="E10" s="255">
        <v>121</v>
      </c>
      <c r="F10" s="256">
        <v>122</v>
      </c>
      <c r="G10" s="256">
        <v>122</v>
      </c>
    </row>
    <row r="11" spans="1:8">
      <c r="C11" s="25" t="s">
        <v>597</v>
      </c>
      <c r="D11" s="25"/>
      <c r="E11" s="255">
        <v>113</v>
      </c>
      <c r="F11" s="256">
        <v>114</v>
      </c>
      <c r="G11" s="256">
        <v>114</v>
      </c>
    </row>
    <row r="12" spans="1:8">
      <c r="C12" s="25" t="s">
        <v>598</v>
      </c>
      <c r="D12" s="25"/>
      <c r="E12" s="255">
        <v>87</v>
      </c>
      <c r="F12" s="256">
        <v>88</v>
      </c>
      <c r="G12" s="256">
        <v>88</v>
      </c>
    </row>
    <row r="13" spans="1:8">
      <c r="C13" s="25" t="s">
        <v>713</v>
      </c>
      <c r="D13" s="25"/>
      <c r="E13" s="255">
        <v>174</v>
      </c>
      <c r="F13" s="256">
        <v>175</v>
      </c>
      <c r="G13" s="256">
        <v>175</v>
      </c>
    </row>
    <row r="14" spans="1:8">
      <c r="C14" s="25" t="s">
        <v>599</v>
      </c>
      <c r="D14" s="25"/>
      <c r="E14" s="255">
        <v>8041</v>
      </c>
      <c r="F14" s="256">
        <v>8109</v>
      </c>
      <c r="G14" s="256">
        <v>8127</v>
      </c>
    </row>
    <row r="15" spans="1:8" ht="15" customHeight="1">
      <c r="C15" s="25" t="s">
        <v>600</v>
      </c>
      <c r="D15" s="25"/>
      <c r="E15" s="255">
        <v>1261</v>
      </c>
      <c r="F15" s="256">
        <v>1297</v>
      </c>
      <c r="G15" s="256">
        <v>1297</v>
      </c>
    </row>
    <row r="16" spans="1:8" ht="15" customHeight="1">
      <c r="C16" s="25" t="s">
        <v>601</v>
      </c>
      <c r="D16" s="25"/>
      <c r="E16" s="300">
        <v>17122</v>
      </c>
      <c r="F16" s="256">
        <v>17366</v>
      </c>
      <c r="G16" s="256">
        <v>17366</v>
      </c>
    </row>
    <row r="17" spans="2:7" ht="14.25" customHeight="1">
      <c r="C17" s="25" t="s">
        <v>602</v>
      </c>
      <c r="E17" s="300">
        <v>228</v>
      </c>
      <c r="F17" s="256">
        <v>235</v>
      </c>
      <c r="G17" s="256">
        <v>233</v>
      </c>
    </row>
    <row r="18" spans="2:7" ht="14.85" customHeight="1">
      <c r="C18" s="25" t="s">
        <v>603</v>
      </c>
      <c r="E18" s="255">
        <v>36</v>
      </c>
      <c r="F18" s="256">
        <v>38</v>
      </c>
      <c r="G18" s="256">
        <v>38</v>
      </c>
    </row>
    <row r="19" spans="2:7" ht="14.85" customHeight="1">
      <c r="C19" s="25" t="s">
        <v>604</v>
      </c>
      <c r="D19" s="25"/>
      <c r="E19" s="255">
        <v>96</v>
      </c>
      <c r="F19" s="256">
        <v>95</v>
      </c>
      <c r="G19" s="256">
        <v>95</v>
      </c>
    </row>
    <row r="20" spans="2:7" ht="14.85" customHeight="1">
      <c r="C20" s="25" t="s">
        <v>605</v>
      </c>
      <c r="D20" s="25"/>
      <c r="E20" s="255">
        <v>77</v>
      </c>
      <c r="F20" s="256">
        <v>78</v>
      </c>
      <c r="G20" s="256">
        <v>79</v>
      </c>
    </row>
    <row r="21" spans="2:7" ht="14.85" customHeight="1">
      <c r="C21" s="25" t="s">
        <v>606</v>
      </c>
      <c r="D21" s="25"/>
      <c r="E21" s="255">
        <v>2923</v>
      </c>
      <c r="F21" s="256">
        <v>3053</v>
      </c>
      <c r="G21" s="256">
        <v>3061</v>
      </c>
    </row>
    <row r="22" spans="2:7" ht="14.85" customHeight="1">
      <c r="C22" s="25" t="s">
        <v>607</v>
      </c>
      <c r="D22" s="25"/>
      <c r="E22" s="255">
        <v>9181</v>
      </c>
      <c r="F22" s="256">
        <v>9252</v>
      </c>
      <c r="G22" s="256">
        <v>9252</v>
      </c>
    </row>
    <row r="23" spans="2:7" ht="14.85" customHeight="1">
      <c r="B23" s="84"/>
      <c r="C23" s="25" t="s">
        <v>608</v>
      </c>
      <c r="D23" s="25"/>
      <c r="E23" s="255">
        <v>25</v>
      </c>
      <c r="F23" s="256">
        <v>25</v>
      </c>
      <c r="G23" s="256">
        <v>25</v>
      </c>
    </row>
    <row r="24" spans="2:7" ht="14.85" customHeight="1">
      <c r="B24" s="84"/>
      <c r="C24" s="25" t="s">
        <v>609</v>
      </c>
      <c r="D24" s="25"/>
      <c r="E24" s="255">
        <v>9</v>
      </c>
      <c r="F24" s="256">
        <v>9</v>
      </c>
      <c r="G24" s="256">
        <v>9</v>
      </c>
    </row>
    <row r="25" spans="2:7" ht="14.85" customHeight="1">
      <c r="B25" s="84"/>
      <c r="C25" s="25" t="s">
        <v>610</v>
      </c>
      <c r="D25" s="25"/>
      <c r="E25" s="255">
        <v>4</v>
      </c>
      <c r="F25" s="256">
        <v>4</v>
      </c>
      <c r="G25" s="256">
        <v>4</v>
      </c>
    </row>
    <row r="26" spans="2:7">
      <c r="B26" s="84"/>
      <c r="C26" s="25" t="s">
        <v>611</v>
      </c>
      <c r="D26" s="25"/>
      <c r="E26" s="255">
        <v>12</v>
      </c>
      <c r="F26" s="256">
        <v>12</v>
      </c>
      <c r="G26" s="256">
        <v>12</v>
      </c>
    </row>
    <row r="27" spans="2:7">
      <c r="C27" s="25" t="s">
        <v>612</v>
      </c>
      <c r="D27" s="25"/>
      <c r="E27" s="255">
        <v>303</v>
      </c>
      <c r="F27" s="256">
        <v>331</v>
      </c>
      <c r="G27" s="256">
        <v>333</v>
      </c>
    </row>
    <row r="28" spans="2:7">
      <c r="C28" s="25" t="s">
        <v>613</v>
      </c>
      <c r="D28" s="25"/>
      <c r="E28" s="255">
        <v>297</v>
      </c>
      <c r="F28" s="256">
        <v>312</v>
      </c>
      <c r="G28" s="256">
        <v>311</v>
      </c>
    </row>
    <row r="29" spans="2:7">
      <c r="C29" s="25" t="s">
        <v>614</v>
      </c>
      <c r="D29" s="25"/>
      <c r="E29" s="300">
        <v>454</v>
      </c>
      <c r="F29" s="256">
        <v>459</v>
      </c>
      <c r="G29" s="256">
        <v>459</v>
      </c>
    </row>
    <row r="30" spans="2:7">
      <c r="C30" s="25" t="s">
        <v>615</v>
      </c>
      <c r="D30" s="25"/>
      <c r="E30" s="255">
        <v>788</v>
      </c>
      <c r="F30" s="256">
        <v>791</v>
      </c>
      <c r="G30" s="256">
        <v>790</v>
      </c>
    </row>
    <row r="31" spans="2:7">
      <c r="C31" s="25" t="s">
        <v>616</v>
      </c>
      <c r="D31" s="25"/>
      <c r="E31" s="255">
        <v>1</v>
      </c>
      <c r="F31" s="256">
        <v>1</v>
      </c>
      <c r="G31" s="256">
        <v>1</v>
      </c>
    </row>
    <row r="32" spans="2:7">
      <c r="C32" s="25" t="s">
        <v>617</v>
      </c>
      <c r="D32" s="25"/>
      <c r="E32" s="255">
        <v>104</v>
      </c>
      <c r="F32" s="256">
        <v>102</v>
      </c>
      <c r="G32" s="256">
        <v>102</v>
      </c>
    </row>
    <row r="33" spans="3:8" ht="16.5" customHeight="1">
      <c r="C33" s="25" t="s">
        <v>618</v>
      </c>
      <c r="D33" s="25"/>
      <c r="E33" s="255">
        <v>245</v>
      </c>
      <c r="F33" s="256">
        <v>245</v>
      </c>
      <c r="G33" s="256">
        <v>245</v>
      </c>
    </row>
    <row r="34" spans="3:8">
      <c r="C34" s="25" t="s">
        <v>619</v>
      </c>
      <c r="E34" s="255">
        <v>14</v>
      </c>
      <c r="F34" s="256">
        <v>16</v>
      </c>
      <c r="G34" s="256">
        <v>16</v>
      </c>
    </row>
    <row r="35" spans="3:8" ht="15" customHeight="1">
      <c r="D35" s="25"/>
      <c r="E35" s="25"/>
      <c r="F35" s="167"/>
      <c r="G35" s="167"/>
    </row>
    <row r="36" spans="3:8" ht="24" customHeight="1">
      <c r="C36" s="420" t="s">
        <v>876</v>
      </c>
      <c r="D36" s="420"/>
      <c r="E36" s="420"/>
      <c r="F36" s="420"/>
      <c r="G36" s="420"/>
      <c r="H36" s="41"/>
    </row>
    <row r="37" spans="3:8" ht="23.4" customHeight="1">
      <c r="C37" s="420" t="s">
        <v>877</v>
      </c>
      <c r="D37" s="420"/>
      <c r="E37" s="420"/>
      <c r="F37" s="420"/>
      <c r="G37" s="420"/>
      <c r="H37" s="65"/>
    </row>
    <row r="38" spans="3:8">
      <c r="C38" s="413" t="s">
        <v>620</v>
      </c>
      <c r="D38" s="413"/>
      <c r="E38" s="413"/>
      <c r="F38" s="413"/>
      <c r="G38" s="413"/>
      <c r="H38" s="413"/>
    </row>
    <row r="39" spans="3:8" ht="15" customHeight="1"/>
    <row r="53" spans="2:8">
      <c r="C53" s="128"/>
      <c r="H53" s="128"/>
    </row>
    <row r="54" spans="2:8">
      <c r="C54" s="128"/>
      <c r="H54" s="128"/>
    </row>
    <row r="55" spans="2:8">
      <c r="C55" s="128"/>
      <c r="D55" s="128"/>
      <c r="E55" s="128"/>
      <c r="F55" s="128"/>
      <c r="G55" s="128"/>
      <c r="H55" s="128"/>
    </row>
    <row r="56" spans="2:8">
      <c r="C56" s="128"/>
      <c r="D56" s="128"/>
      <c r="E56" s="128"/>
      <c r="F56" s="128"/>
      <c r="G56" s="128"/>
      <c r="H56" s="128"/>
    </row>
    <row r="57" spans="2:8">
      <c r="C57" s="128"/>
      <c r="D57" s="128"/>
      <c r="E57" s="128"/>
      <c r="F57" s="128"/>
      <c r="G57" s="128"/>
      <c r="H57" s="128"/>
    </row>
    <row r="58" spans="2:8">
      <c r="C58" s="128"/>
      <c r="D58" s="128"/>
      <c r="E58" s="128"/>
      <c r="F58" s="128"/>
      <c r="G58" s="128"/>
      <c r="H58" s="128"/>
    </row>
    <row r="59" spans="2:8">
      <c r="C59" s="128"/>
      <c r="D59" s="128"/>
      <c r="E59" s="128"/>
      <c r="F59" s="128"/>
      <c r="G59" s="128"/>
      <c r="H59" s="128"/>
    </row>
    <row r="60" spans="2:8">
      <c r="C60" s="128"/>
      <c r="D60" s="128"/>
      <c r="E60" s="128"/>
      <c r="F60" s="128"/>
      <c r="G60" s="128"/>
      <c r="H60" s="128"/>
    </row>
    <row r="61" spans="2:8">
      <c r="C61" s="128"/>
      <c r="D61" s="128"/>
      <c r="E61" s="128"/>
      <c r="F61" s="128"/>
      <c r="G61" s="128"/>
      <c r="H61" s="128"/>
    </row>
    <row r="62" spans="2:8">
      <c r="C62" s="128"/>
      <c r="D62" s="128"/>
      <c r="E62" s="128"/>
      <c r="F62" s="128"/>
      <c r="G62" s="128"/>
      <c r="H62" s="128"/>
    </row>
    <row r="63" spans="2:8">
      <c r="B63" s="46"/>
      <c r="C63" s="128"/>
      <c r="D63" s="128"/>
      <c r="E63" s="128"/>
      <c r="F63" s="128"/>
      <c r="G63" s="128"/>
      <c r="H63" s="128"/>
    </row>
    <row r="64" spans="2:8">
      <c r="C64" s="128"/>
      <c r="D64" s="128"/>
      <c r="E64" s="128"/>
      <c r="F64" s="128"/>
      <c r="G64" s="128"/>
      <c r="H64" s="128"/>
    </row>
    <row r="66" spans="1:9">
      <c r="A66" s="80"/>
      <c r="B66" s="80"/>
      <c r="C66" s="80"/>
      <c r="D66" s="80"/>
      <c r="E66" s="80"/>
      <c r="F66" s="80"/>
      <c r="G66" s="80"/>
      <c r="H66" s="80"/>
      <c r="I66" s="80"/>
    </row>
    <row r="67" spans="1:9">
      <c r="A67" s="15"/>
      <c r="B67" s="15"/>
      <c r="C67" s="15"/>
      <c r="D67" s="101"/>
      <c r="E67" s="101"/>
      <c r="F67" s="101"/>
      <c r="G67" s="101"/>
      <c r="H67" s="102" t="s">
        <v>621</v>
      </c>
      <c r="I67" s="102"/>
    </row>
  </sheetData>
  <mergeCells count="8">
    <mergeCell ref="C38:H38"/>
    <mergeCell ref="C37:G37"/>
    <mergeCell ref="C36:G36"/>
    <mergeCell ref="C5:G5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1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theme="9" tint="-0.249977111117893"/>
  </sheetPr>
  <dimension ref="A2:K68"/>
  <sheetViews>
    <sheetView view="pageBreakPreview" zoomScaleNormal="115" zoomScaleSheetLayoutView="100" zoomScalePageLayoutView="70" workbookViewId="0"/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</cols>
  <sheetData>
    <row r="2" spans="1:11">
      <c r="K2" s="100" t="s">
        <v>331</v>
      </c>
    </row>
    <row r="3" spans="1:11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2.75" customHeight="1">
      <c r="B4" s="338"/>
      <c r="C4" s="338"/>
      <c r="D4" s="338"/>
      <c r="E4" s="338"/>
      <c r="F4" s="338"/>
      <c r="G4" s="338"/>
      <c r="H4" s="18"/>
      <c r="I4" s="18"/>
      <c r="J4" s="18"/>
      <c r="K4" s="18"/>
    </row>
    <row r="5" spans="1:11">
      <c r="B5" s="338" t="s">
        <v>299</v>
      </c>
      <c r="C5" s="338"/>
      <c r="D5" s="338"/>
      <c r="E5" s="338"/>
      <c r="F5" s="338"/>
      <c r="G5" s="338"/>
      <c r="H5" s="18"/>
      <c r="I5" s="18"/>
      <c r="J5" s="18"/>
      <c r="K5" s="18"/>
    </row>
    <row r="6" spans="1:11" ht="9" customHeight="1"/>
    <row r="7" spans="1:11" ht="15" customHeight="1">
      <c r="C7" s="407" t="s">
        <v>2</v>
      </c>
      <c r="D7" s="422" t="s">
        <v>82</v>
      </c>
      <c r="E7" s="424" t="s">
        <v>300</v>
      </c>
      <c r="F7" s="424" t="s">
        <v>301</v>
      </c>
    </row>
    <row r="8" spans="1:11">
      <c r="B8" s="14"/>
      <c r="C8" s="407"/>
      <c r="D8" s="423"/>
      <c r="E8" s="424"/>
      <c r="F8" s="424"/>
    </row>
    <row r="9" spans="1:11">
      <c r="B9" s="14"/>
      <c r="C9" s="75">
        <v>2018</v>
      </c>
      <c r="D9" s="66">
        <v>3.1598168900373982</v>
      </c>
      <c r="E9" s="66">
        <v>0.2209873214458333</v>
      </c>
      <c r="F9" s="67">
        <v>0.14571043133791661</v>
      </c>
    </row>
    <row r="10" spans="1:11">
      <c r="B10" s="14"/>
      <c r="C10" s="75">
        <v>2019</v>
      </c>
      <c r="D10" s="66">
        <v>3.4386623617829284</v>
      </c>
      <c r="E10" s="66">
        <v>0.26841117200220066</v>
      </c>
      <c r="F10" s="67">
        <v>0.18490047462746659</v>
      </c>
    </row>
    <row r="11" spans="1:11">
      <c r="B11" s="14"/>
      <c r="C11" s="75">
        <v>2020</v>
      </c>
      <c r="D11" s="66">
        <v>3.2</v>
      </c>
      <c r="E11" s="66">
        <v>0.1927582140097337</v>
      </c>
      <c r="F11" s="67">
        <v>0.14977796015068276</v>
      </c>
    </row>
    <row r="12" spans="1:11">
      <c r="B12" s="14"/>
      <c r="C12" s="75">
        <v>2021</v>
      </c>
      <c r="D12" s="66">
        <v>1.6435734318518596</v>
      </c>
      <c r="E12" s="66">
        <v>0.31440905266428537</v>
      </c>
      <c r="F12" s="67">
        <v>0.27639800406222248</v>
      </c>
    </row>
    <row r="13" spans="1:11">
      <c r="B13" s="14"/>
      <c r="C13" s="75">
        <v>2022</v>
      </c>
      <c r="D13" s="66">
        <v>1.3884386019180506</v>
      </c>
      <c r="E13" s="66">
        <v>0.27972322706569713</v>
      </c>
      <c r="F13" s="67">
        <v>0.24410065495435515</v>
      </c>
    </row>
    <row r="14" spans="1:11">
      <c r="B14" s="14"/>
      <c r="C14" s="75">
        <v>2023</v>
      </c>
      <c r="D14" s="66">
        <v>1.4512461020419309</v>
      </c>
      <c r="E14" s="66">
        <v>0.18244700858445853</v>
      </c>
      <c r="F14" s="67">
        <v>0.15743330553465529</v>
      </c>
    </row>
    <row r="15" spans="1:11" ht="15" customHeight="1">
      <c r="B15" s="14"/>
      <c r="C15" s="130"/>
      <c r="D15" s="130"/>
      <c r="E15" s="130"/>
      <c r="F15" s="130"/>
    </row>
    <row r="16" spans="1:11" ht="15" customHeight="1">
      <c r="B16" s="14"/>
      <c r="C16" s="75" t="s">
        <v>4</v>
      </c>
      <c r="D16" s="149">
        <v>1.4052167178993855</v>
      </c>
      <c r="E16" s="149">
        <v>0.18789744166190478</v>
      </c>
      <c r="F16" s="67">
        <v>0.16154269094285714</v>
      </c>
    </row>
    <row r="17" spans="2:10" ht="14.25" customHeight="1">
      <c r="B17" s="8"/>
      <c r="C17" s="75" t="s">
        <v>10</v>
      </c>
      <c r="D17" s="149">
        <v>1.3597456501961376</v>
      </c>
      <c r="E17" s="149">
        <v>0.19229126268999999</v>
      </c>
      <c r="F17" s="67">
        <v>0.16421447341000001</v>
      </c>
    </row>
    <row r="18" spans="2:10" ht="14.85" customHeight="1">
      <c r="B18" s="8"/>
      <c r="C18" s="75" t="s">
        <v>5</v>
      </c>
      <c r="D18" s="149">
        <v>1.5032199696849693</v>
      </c>
      <c r="E18" s="149">
        <v>0.17269466343224377</v>
      </c>
      <c r="F18" s="67">
        <v>0.15335778001084097</v>
      </c>
      <c r="G18" s="49"/>
    </row>
    <row r="19" spans="2:10" ht="14.85" customHeight="1">
      <c r="B19" s="8"/>
      <c r="C19" s="75" t="s">
        <v>6</v>
      </c>
      <c r="D19" s="149">
        <v>1.5300742328595385</v>
      </c>
      <c r="E19" s="149">
        <v>0.15366746335714285</v>
      </c>
      <c r="F19" s="67">
        <v>0.1343967550357143</v>
      </c>
      <c r="G19" s="49"/>
    </row>
    <row r="20" spans="2:10" ht="14.85" customHeight="1">
      <c r="B20" s="8"/>
      <c r="C20" s="75" t="s">
        <v>7</v>
      </c>
      <c r="D20" s="149">
        <v>1.4990075148063573</v>
      </c>
      <c r="E20" s="149">
        <v>0.2076485213857143</v>
      </c>
      <c r="F20" s="67">
        <v>0.17542289889047616</v>
      </c>
      <c r="G20" s="49"/>
    </row>
    <row r="21" spans="2:10" ht="14.85" customHeight="1">
      <c r="B21" s="8"/>
      <c r="C21" s="75" t="s">
        <v>11</v>
      </c>
      <c r="D21" s="149">
        <v>1.4619026866106757</v>
      </c>
      <c r="E21" s="149">
        <v>0.178831042188205</v>
      </c>
      <c r="F21" s="67">
        <v>0.15368744638343373</v>
      </c>
      <c r="G21" s="49"/>
    </row>
    <row r="22" spans="2:10" ht="14.85" customHeight="1">
      <c r="B22" s="8"/>
      <c r="C22" s="75" t="s">
        <v>750</v>
      </c>
      <c r="D22" s="149">
        <v>1.39405470512254</v>
      </c>
      <c r="E22" s="149">
        <v>0.1649462484</v>
      </c>
      <c r="F22" s="67">
        <v>0.14426626332</v>
      </c>
      <c r="G22" s="49"/>
    </row>
    <row r="23" spans="2:10" ht="14.85" customHeight="1">
      <c r="B23" s="8"/>
      <c r="C23" s="174"/>
      <c r="D23" s="175"/>
      <c r="E23" s="175"/>
      <c r="F23" s="176"/>
      <c r="G23" s="49"/>
    </row>
    <row r="24" spans="2:10" ht="14.85" customHeight="1">
      <c r="B24" s="8"/>
      <c r="C24" s="177" t="s">
        <v>751</v>
      </c>
      <c r="D24" s="149">
        <v>1.3978668949750042</v>
      </c>
      <c r="E24" s="149">
        <v>0.16762662204000001</v>
      </c>
      <c r="F24" s="178">
        <v>0.14326590647999998</v>
      </c>
      <c r="G24" s="49"/>
    </row>
    <row r="25" spans="2:10" ht="14.85" customHeight="1">
      <c r="B25" s="8"/>
      <c r="C25" s="177" t="s">
        <v>868</v>
      </c>
      <c r="D25" s="149">
        <v>1.3902425152700759</v>
      </c>
      <c r="E25" s="149">
        <v>0.16226587476000001</v>
      </c>
      <c r="F25" s="178">
        <v>0.14526662016</v>
      </c>
      <c r="G25" s="49"/>
    </row>
    <row r="26" spans="2:10" ht="14.85" customHeight="1">
      <c r="B26" s="8"/>
      <c r="C26" s="174"/>
      <c r="D26" s="175"/>
      <c r="E26" s="175"/>
      <c r="F26" s="176"/>
      <c r="G26" s="49"/>
    </row>
    <row r="27" spans="2:10" ht="14.85" customHeight="1">
      <c r="B27" s="8"/>
      <c r="C27" s="82" t="s">
        <v>869</v>
      </c>
      <c r="D27" s="149">
        <v>1.47086937772568</v>
      </c>
      <c r="E27" s="149">
        <v>0.1517305306</v>
      </c>
      <c r="F27" s="149">
        <v>0.1155460333</v>
      </c>
      <c r="G27" s="49"/>
    </row>
    <row r="28" spans="2:10">
      <c r="B28" s="8"/>
      <c r="C28" s="82" t="s">
        <v>870</v>
      </c>
      <c r="D28" s="149">
        <v>1.4045504670115301</v>
      </c>
      <c r="E28" s="149">
        <v>0.163561818</v>
      </c>
      <c r="F28" s="149">
        <v>0.1497775804</v>
      </c>
      <c r="G28" s="49"/>
    </row>
    <row r="29" spans="2:10">
      <c r="B29" s="8"/>
      <c r="C29" s="82" t="s">
        <v>871</v>
      </c>
      <c r="D29" s="149">
        <v>1.4049612810679999</v>
      </c>
      <c r="E29" s="149">
        <v>0.15745139520000001</v>
      </c>
      <c r="F29" s="149">
        <v>0.1509785196</v>
      </c>
      <c r="G29" s="49"/>
    </row>
    <row r="30" spans="2:10">
      <c r="B30" s="8"/>
      <c r="C30" s="82" t="s">
        <v>872</v>
      </c>
      <c r="D30" s="149">
        <v>1.3268028682659101</v>
      </c>
      <c r="E30" s="149">
        <v>0.17482780649999999</v>
      </c>
      <c r="F30" s="149">
        <v>0.16005128930000001</v>
      </c>
      <c r="G30" s="49"/>
    </row>
    <row r="31" spans="2:10">
      <c r="B31" s="8"/>
      <c r="C31" s="82" t="s">
        <v>873</v>
      </c>
      <c r="D31" s="149">
        <v>1.3440285822792599</v>
      </c>
      <c r="E31" s="149">
        <v>0.16375782350000001</v>
      </c>
      <c r="F31" s="149">
        <v>0.14997967819999999</v>
      </c>
      <c r="G31" s="49"/>
    </row>
    <row r="32" spans="2:10">
      <c r="B32" s="8"/>
      <c r="C32" s="49"/>
      <c r="D32" s="49"/>
      <c r="E32" s="49"/>
      <c r="F32" s="49"/>
      <c r="G32" s="49"/>
      <c r="H32" s="49"/>
      <c r="I32" s="49"/>
      <c r="J32" s="49"/>
    </row>
    <row r="33" spans="1:11">
      <c r="B33" s="8"/>
      <c r="C33" s="82"/>
      <c r="D33" s="149"/>
      <c r="E33" s="149"/>
      <c r="F33" s="149"/>
      <c r="G33" s="49"/>
      <c r="H33" s="49"/>
      <c r="I33" s="49"/>
      <c r="J33" s="49"/>
    </row>
    <row r="34" spans="1:11">
      <c r="B34" s="8"/>
      <c r="C34" s="82"/>
      <c r="D34" s="149"/>
      <c r="E34" s="149"/>
      <c r="F34" s="149"/>
      <c r="G34" s="49"/>
      <c r="H34" s="49"/>
      <c r="I34" s="49"/>
      <c r="J34" s="49"/>
    </row>
    <row r="35" spans="1:11" ht="16.5" customHeight="1">
      <c r="B35" s="18"/>
      <c r="C35" s="49"/>
      <c r="D35" s="49"/>
      <c r="E35" s="49"/>
      <c r="F35" s="49"/>
      <c r="G35" s="135"/>
      <c r="H35" s="135"/>
      <c r="I35" s="135"/>
      <c r="J35" s="135"/>
      <c r="K35" s="18"/>
    </row>
    <row r="36" spans="1:11">
      <c r="C36" s="49"/>
      <c r="D36" s="49"/>
      <c r="E36" s="49"/>
      <c r="F36" s="49"/>
      <c r="G36" s="49"/>
      <c r="H36" s="49"/>
      <c r="I36" s="49"/>
      <c r="J36" s="49"/>
    </row>
    <row r="37" spans="1:11" ht="15" customHeight="1">
      <c r="G37" s="49"/>
    </row>
    <row r="38" spans="1:11">
      <c r="B38" s="14"/>
      <c r="G38" s="49"/>
    </row>
    <row r="39" spans="1:11">
      <c r="B39" s="14"/>
      <c r="G39" s="49"/>
    </row>
    <row r="40" spans="1:11">
      <c r="B40" s="14"/>
      <c r="G40" s="49"/>
    </row>
    <row r="41" spans="1:11" ht="15" customHeight="1">
      <c r="B41" s="14"/>
      <c r="G41" s="49"/>
    </row>
    <row r="42" spans="1:11">
      <c r="A42" s="128"/>
      <c r="B42" s="14"/>
      <c r="G42" s="49"/>
    </row>
    <row r="43" spans="1:11">
      <c r="A43" s="128"/>
      <c r="B43" s="14"/>
      <c r="G43" s="49"/>
    </row>
    <row r="44" spans="1:11">
      <c r="A44" s="128"/>
      <c r="B44" s="14"/>
      <c r="G44" s="49"/>
    </row>
    <row r="45" spans="1:11">
      <c r="A45" s="128"/>
      <c r="B45" s="14"/>
      <c r="G45" s="49"/>
    </row>
    <row r="46" spans="1:11">
      <c r="A46" s="128"/>
      <c r="B46" s="14"/>
      <c r="G46" s="49"/>
    </row>
    <row r="47" spans="1:11">
      <c r="A47" s="128"/>
      <c r="B47" s="14"/>
      <c r="G47" s="49"/>
    </row>
    <row r="48" spans="1:11">
      <c r="A48" s="128"/>
      <c r="B48" s="14"/>
      <c r="G48" s="49"/>
    </row>
    <row r="49" spans="1:7">
      <c r="A49" s="128"/>
      <c r="B49" s="14"/>
      <c r="G49" s="49"/>
    </row>
    <row r="50" spans="1:7">
      <c r="A50" s="128"/>
      <c r="B50" s="14"/>
      <c r="G50" s="49"/>
    </row>
    <row r="51" spans="1:7">
      <c r="A51" s="128"/>
      <c r="B51" s="14"/>
      <c r="G51" s="49"/>
    </row>
    <row r="52" spans="1:7">
      <c r="A52" s="128"/>
      <c r="B52" s="14"/>
      <c r="G52" s="49"/>
    </row>
    <row r="53" spans="1:7">
      <c r="A53" s="128"/>
      <c r="B53" s="14"/>
      <c r="G53" s="49"/>
    </row>
    <row r="54" spans="1:7">
      <c r="A54" s="128"/>
      <c r="B54" s="14"/>
      <c r="G54" s="49"/>
    </row>
    <row r="55" spans="1:7">
      <c r="A55" s="128"/>
      <c r="B55" s="14"/>
      <c r="G55" s="49"/>
    </row>
    <row r="56" spans="1:7">
      <c r="A56" s="128"/>
      <c r="B56" s="14"/>
      <c r="G56" s="49"/>
    </row>
    <row r="57" spans="1:7">
      <c r="A57" s="128"/>
      <c r="B57" s="14"/>
      <c r="G57" s="49"/>
    </row>
    <row r="58" spans="1:7">
      <c r="A58" s="128"/>
      <c r="B58" s="8"/>
      <c r="G58" s="49"/>
    </row>
    <row r="59" spans="1:7">
      <c r="A59" s="128"/>
      <c r="B59" s="8"/>
      <c r="G59" s="49"/>
    </row>
    <row r="60" spans="1:7">
      <c r="A60" s="128"/>
      <c r="B60" s="8"/>
      <c r="G60" s="49"/>
    </row>
    <row r="61" spans="1:7">
      <c r="A61" s="128"/>
      <c r="B61" s="8"/>
      <c r="G61" s="49"/>
    </row>
    <row r="62" spans="1:7">
      <c r="A62" s="128"/>
      <c r="B62" s="8"/>
      <c r="G62" s="49"/>
    </row>
    <row r="63" spans="1:7">
      <c r="A63" s="128"/>
      <c r="B63" s="8"/>
    </row>
    <row r="64" spans="1:7">
      <c r="A64" s="128"/>
      <c r="B64" s="8"/>
    </row>
    <row r="65" spans="1:11">
      <c r="A65" s="128"/>
      <c r="B65" s="8"/>
      <c r="C65" s="82"/>
      <c r="D65" s="98"/>
      <c r="E65" s="98"/>
      <c r="F65" s="98"/>
    </row>
    <row r="66" spans="1:11">
      <c r="A66" s="128"/>
      <c r="B66" s="8"/>
      <c r="C66" s="38"/>
      <c r="D66" s="63"/>
      <c r="E66" s="63"/>
      <c r="F66" s="64"/>
    </row>
    <row r="67" spans="1:1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</row>
    <row r="68" spans="1:11">
      <c r="A68" s="15"/>
      <c r="B68" s="15"/>
      <c r="C68" s="15"/>
      <c r="D68" s="101"/>
      <c r="E68" s="101"/>
      <c r="F68" s="101"/>
      <c r="G68" s="102"/>
      <c r="H68" s="103"/>
      <c r="I68" s="101"/>
      <c r="J68" s="101"/>
      <c r="K68" s="102" t="s">
        <v>107</v>
      </c>
    </row>
  </sheetData>
  <mergeCells count="6">
    <mergeCell ref="B4:G4"/>
    <mergeCell ref="B5:G5"/>
    <mergeCell ref="C7:C8"/>
    <mergeCell ref="D7:D8"/>
    <mergeCell ref="E7:E8"/>
    <mergeCell ref="F7:F8"/>
  </mergeCells>
  <phoneticPr fontId="50" type="noConversion"/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  <pageSetUpPr fitToPage="1"/>
  </sheetPr>
  <dimension ref="A2:K68"/>
  <sheetViews>
    <sheetView view="pageBreakPreview" zoomScaleNormal="115" zoomScaleSheetLayoutView="100" workbookViewId="0"/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</cols>
  <sheetData>
    <row r="2" spans="1:11">
      <c r="K2" s="100" t="s">
        <v>490</v>
      </c>
    </row>
    <row r="3" spans="1:11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12.75" customHeight="1">
      <c r="B4" s="338"/>
      <c r="C4" s="338"/>
      <c r="D4" s="338"/>
      <c r="E4" s="338"/>
      <c r="F4" s="338"/>
      <c r="G4" s="338"/>
      <c r="H4" s="18"/>
      <c r="I4" s="18"/>
      <c r="J4" s="18"/>
      <c r="K4" s="18"/>
    </row>
    <row r="5" spans="1:11">
      <c r="B5" s="338" t="s">
        <v>622</v>
      </c>
      <c r="C5" s="338"/>
      <c r="D5" s="338"/>
      <c r="E5" s="338"/>
      <c r="F5" s="338"/>
      <c r="G5" s="338"/>
      <c r="H5" s="18"/>
      <c r="I5" s="18"/>
      <c r="J5" s="18"/>
      <c r="K5" s="18"/>
    </row>
    <row r="6" spans="1:11" ht="9" customHeight="1"/>
    <row r="7" spans="1:11" ht="15" customHeight="1">
      <c r="C7" s="407" t="s">
        <v>512</v>
      </c>
      <c r="D7" s="423" t="s">
        <v>82</v>
      </c>
      <c r="E7" s="424" t="s">
        <v>623</v>
      </c>
      <c r="F7" s="424" t="s">
        <v>624</v>
      </c>
    </row>
    <row r="8" spans="1:11">
      <c r="B8" s="14"/>
      <c r="C8" s="407"/>
      <c r="D8" s="423"/>
      <c r="E8" s="424"/>
      <c r="F8" s="424"/>
    </row>
    <row r="9" spans="1:11">
      <c r="B9" s="14"/>
      <c r="C9" s="75">
        <v>2018</v>
      </c>
      <c r="D9" s="66">
        <v>3.1598168900373982</v>
      </c>
      <c r="E9" s="66">
        <v>0.2209873214458333</v>
      </c>
      <c r="F9" s="67">
        <v>0.14571043133791661</v>
      </c>
    </row>
    <row r="10" spans="1:11">
      <c r="B10" s="14"/>
      <c r="C10" s="75">
        <v>2019</v>
      </c>
      <c r="D10" s="66">
        <v>3.4386623617829284</v>
      </c>
      <c r="E10" s="66">
        <v>0.26841117200220066</v>
      </c>
      <c r="F10" s="67">
        <v>0.18490047462746659</v>
      </c>
    </row>
    <row r="11" spans="1:11">
      <c r="B11" s="14"/>
      <c r="C11" s="75">
        <v>2020</v>
      </c>
      <c r="D11" s="66">
        <v>3.2</v>
      </c>
      <c r="E11" s="66">
        <v>0.1927582140097337</v>
      </c>
      <c r="F11" s="67">
        <v>0.14977796015068276</v>
      </c>
    </row>
    <row r="12" spans="1:11">
      <c r="B12" s="14"/>
      <c r="C12" s="75">
        <v>2021</v>
      </c>
      <c r="D12" s="66">
        <v>1.6435734318518596</v>
      </c>
      <c r="E12" s="66">
        <v>0.31440905266428537</v>
      </c>
      <c r="F12" s="67">
        <v>0.27639800406222248</v>
      </c>
    </row>
    <row r="13" spans="1:11">
      <c r="B13" s="14"/>
      <c r="C13" s="75">
        <v>2022</v>
      </c>
      <c r="D13" s="66">
        <v>1.3884386019180506</v>
      </c>
      <c r="E13" s="66">
        <v>0.27972322706569713</v>
      </c>
      <c r="F13" s="67">
        <v>0.24410065495435515</v>
      </c>
    </row>
    <row r="14" spans="1:11">
      <c r="B14" s="14"/>
      <c r="C14" s="75">
        <v>2023</v>
      </c>
      <c r="D14" s="66">
        <v>1.4512461020419309</v>
      </c>
      <c r="E14" s="66">
        <v>0.18244700858445853</v>
      </c>
      <c r="F14" s="67">
        <v>0.15743330553465529</v>
      </c>
    </row>
    <row r="15" spans="1:11" ht="15" customHeight="1">
      <c r="B15" s="14"/>
      <c r="C15" s="130"/>
      <c r="D15" s="130"/>
      <c r="E15" s="130"/>
      <c r="F15" s="130"/>
    </row>
    <row r="16" spans="1:11" ht="15" customHeight="1">
      <c r="B16" s="14"/>
      <c r="C16" s="65" t="s">
        <v>517</v>
      </c>
      <c r="D16" s="149">
        <v>1.4052167178993855</v>
      </c>
      <c r="E16" s="149">
        <v>0.18789744166190478</v>
      </c>
      <c r="F16" s="67">
        <v>0.16154269094285714</v>
      </c>
    </row>
    <row r="17" spans="2:10" ht="14.25" customHeight="1">
      <c r="B17" s="8"/>
      <c r="C17" s="65" t="s">
        <v>518</v>
      </c>
      <c r="D17" s="149">
        <v>1.3597456501961376</v>
      </c>
      <c r="E17" s="149">
        <v>0.19229126268999999</v>
      </c>
      <c r="F17" s="67">
        <v>0.16421447341000001</v>
      </c>
    </row>
    <row r="18" spans="2:10" ht="14.85" customHeight="1">
      <c r="B18" s="8"/>
      <c r="C18" s="65" t="s">
        <v>519</v>
      </c>
      <c r="D18" s="149">
        <v>1.5032199696849693</v>
      </c>
      <c r="E18" s="149">
        <v>0.17269466343224377</v>
      </c>
      <c r="F18" s="67">
        <v>0.15335778001084097</v>
      </c>
      <c r="G18" s="49"/>
    </row>
    <row r="19" spans="2:10" ht="14.85" customHeight="1">
      <c r="B19" s="8"/>
      <c r="C19" s="65" t="s">
        <v>6</v>
      </c>
      <c r="D19" s="149">
        <v>1.5300742328595385</v>
      </c>
      <c r="E19" s="149">
        <v>0.15366746335714285</v>
      </c>
      <c r="F19" s="67">
        <v>0.1343967550357143</v>
      </c>
      <c r="G19" s="49"/>
    </row>
    <row r="20" spans="2:10" ht="14.85" customHeight="1">
      <c r="B20" s="8"/>
      <c r="C20" s="65" t="s">
        <v>520</v>
      </c>
      <c r="D20" s="149">
        <v>1.4990075148063573</v>
      </c>
      <c r="E20" s="149">
        <v>0.2076485213857143</v>
      </c>
      <c r="F20" s="67">
        <v>0.17542289889047616</v>
      </c>
      <c r="G20" s="49"/>
    </row>
    <row r="21" spans="2:10" ht="14.85" customHeight="1">
      <c r="B21" s="8"/>
      <c r="C21" s="65" t="s">
        <v>521</v>
      </c>
      <c r="D21" s="149">
        <v>1.4619026866106757</v>
      </c>
      <c r="E21" s="149">
        <v>0.178831042188205</v>
      </c>
      <c r="F21" s="67">
        <v>0.15368744638343373</v>
      </c>
      <c r="G21" s="49"/>
    </row>
    <row r="22" spans="2:10" ht="14.85" customHeight="1">
      <c r="B22" s="8"/>
      <c r="C22" s="65" t="s">
        <v>752</v>
      </c>
      <c r="D22" s="149">
        <v>1.39405470512254</v>
      </c>
      <c r="E22" s="149">
        <v>0.1649462484</v>
      </c>
      <c r="F22" s="67">
        <v>0.14426626332</v>
      </c>
      <c r="G22" s="49"/>
    </row>
    <row r="23" spans="2:10" ht="14.85" customHeight="1">
      <c r="B23" s="8"/>
      <c r="C23" s="174"/>
      <c r="D23" s="175"/>
      <c r="E23" s="175"/>
      <c r="F23" s="176"/>
      <c r="G23" s="49"/>
    </row>
    <row r="24" spans="2:10" ht="14.85" customHeight="1">
      <c r="B24" s="8"/>
      <c r="C24" s="177" t="s">
        <v>751</v>
      </c>
      <c r="D24" s="149">
        <v>1.3978668949750042</v>
      </c>
      <c r="E24" s="149">
        <v>0.16762662204000001</v>
      </c>
      <c r="F24" s="178">
        <v>0.14326590647999998</v>
      </c>
      <c r="G24" s="49"/>
    </row>
    <row r="25" spans="2:10" ht="14.85" customHeight="1">
      <c r="B25" s="8"/>
      <c r="C25" s="177" t="s">
        <v>868</v>
      </c>
      <c r="D25" s="149">
        <v>1.3902425152700759</v>
      </c>
      <c r="E25" s="149">
        <v>0.16226587476000001</v>
      </c>
      <c r="F25" s="178">
        <v>0.14526662016</v>
      </c>
      <c r="G25" s="49"/>
    </row>
    <row r="26" spans="2:10" ht="14.85" customHeight="1">
      <c r="B26" s="8"/>
      <c r="C26" s="174"/>
      <c r="D26" s="175"/>
      <c r="E26" s="175"/>
      <c r="F26" s="176"/>
      <c r="G26" s="49"/>
    </row>
    <row r="27" spans="2:10" ht="14.85" customHeight="1">
      <c r="B27" s="8"/>
      <c r="C27" s="82" t="s">
        <v>869</v>
      </c>
      <c r="D27" s="149">
        <v>1.47086937772568</v>
      </c>
      <c r="E27" s="149">
        <v>0.1517305306</v>
      </c>
      <c r="F27" s="149">
        <v>0.1155460333</v>
      </c>
      <c r="G27" s="49"/>
    </row>
    <row r="28" spans="2:10">
      <c r="B28" s="8"/>
      <c r="C28" s="82" t="s">
        <v>870</v>
      </c>
      <c r="D28" s="149">
        <v>1.4045504670115301</v>
      </c>
      <c r="E28" s="149">
        <v>0.163561818</v>
      </c>
      <c r="F28" s="149">
        <v>0.1497775804</v>
      </c>
      <c r="G28" s="49"/>
    </row>
    <row r="29" spans="2:10">
      <c r="B29" s="8"/>
      <c r="C29" s="82" t="s">
        <v>871</v>
      </c>
      <c r="D29" s="149">
        <v>1.4049612810679999</v>
      </c>
      <c r="E29" s="149">
        <v>0.15745139520000001</v>
      </c>
      <c r="F29" s="149">
        <v>0.1509785196</v>
      </c>
      <c r="G29" s="49"/>
    </row>
    <row r="30" spans="2:10">
      <c r="B30" s="8"/>
      <c r="C30" s="82" t="s">
        <v>872</v>
      </c>
      <c r="D30" s="149">
        <v>1.3268028682659101</v>
      </c>
      <c r="E30" s="149">
        <v>0.17482780649999999</v>
      </c>
      <c r="F30" s="149">
        <v>0.16005128930000001</v>
      </c>
      <c r="G30" s="49"/>
    </row>
    <row r="31" spans="2:10">
      <c r="B31" s="8"/>
      <c r="C31" s="82" t="s">
        <v>873</v>
      </c>
      <c r="D31" s="149">
        <v>1.3440285822792599</v>
      </c>
      <c r="E31" s="149">
        <v>0.16375782350000001</v>
      </c>
      <c r="F31" s="149">
        <v>0.14997967819999999</v>
      </c>
      <c r="G31" s="49"/>
    </row>
    <row r="32" spans="2:10">
      <c r="B32" s="8"/>
      <c r="C32" s="49"/>
      <c r="D32" s="49"/>
      <c r="E32" s="49"/>
      <c r="F32" s="49"/>
      <c r="G32" s="49"/>
      <c r="H32" s="49"/>
      <c r="I32" s="49"/>
      <c r="J32" s="49"/>
    </row>
    <row r="33" spans="2:11">
      <c r="B33" s="8"/>
      <c r="C33" s="82"/>
      <c r="D33" s="149"/>
      <c r="E33" s="149"/>
      <c r="F33" s="149"/>
      <c r="G33" s="49"/>
      <c r="H33" s="49"/>
      <c r="I33" s="49"/>
      <c r="J33" s="49"/>
    </row>
    <row r="34" spans="2:11">
      <c r="B34" s="8"/>
      <c r="C34" s="82"/>
      <c r="D34" s="149"/>
      <c r="E34" s="149"/>
      <c r="F34" s="149"/>
      <c r="G34" s="49"/>
      <c r="H34" s="49"/>
      <c r="I34" s="49"/>
      <c r="J34" s="49"/>
    </row>
    <row r="35" spans="2:11" ht="16.5" customHeight="1">
      <c r="B35" s="18"/>
      <c r="C35" s="49"/>
      <c r="D35" s="49"/>
      <c r="E35" s="49"/>
      <c r="F35" s="49"/>
      <c r="G35" s="135"/>
      <c r="H35" s="135"/>
      <c r="I35" s="135"/>
      <c r="J35" s="135"/>
      <c r="K35" s="18"/>
    </row>
    <row r="36" spans="2:11">
      <c r="C36" s="49"/>
      <c r="D36" s="49"/>
      <c r="E36" s="49"/>
      <c r="F36" s="49"/>
      <c r="G36" s="49"/>
      <c r="H36" s="49"/>
      <c r="I36" s="49"/>
      <c r="J36" s="49"/>
    </row>
    <row r="37" spans="2:11" ht="15" customHeight="1">
      <c r="G37" s="49"/>
    </row>
    <row r="38" spans="2:11" ht="15" customHeight="1">
      <c r="G38" s="49"/>
    </row>
    <row r="39" spans="2:11" ht="15" customHeight="1">
      <c r="G39" s="49"/>
    </row>
    <row r="40" spans="2:11" ht="15" customHeight="1">
      <c r="G40" s="49"/>
    </row>
    <row r="41" spans="2:11" ht="15" customHeight="1">
      <c r="G41" s="49"/>
    </row>
    <row r="42" spans="2:11" ht="15" customHeight="1">
      <c r="G42" s="49"/>
    </row>
    <row r="43" spans="2:11" ht="15" customHeight="1">
      <c r="G43" s="49"/>
    </row>
    <row r="44" spans="2:11" ht="15" customHeight="1">
      <c r="G44" s="49"/>
    </row>
    <row r="45" spans="2:11" ht="15" customHeight="1">
      <c r="G45" s="49"/>
    </row>
    <row r="46" spans="2:11" ht="15" customHeight="1">
      <c r="G46" s="49"/>
    </row>
    <row r="47" spans="2:11" ht="15" customHeight="1">
      <c r="G47" s="49"/>
    </row>
    <row r="48" spans="2:11" ht="15" customHeight="1">
      <c r="G48" s="49"/>
    </row>
    <row r="49" spans="1:11" ht="15" customHeight="1">
      <c r="G49" s="49"/>
    </row>
    <row r="50" spans="1:11" ht="15" customHeight="1">
      <c r="G50" s="49"/>
    </row>
    <row r="51" spans="1:11">
      <c r="B51" s="14"/>
      <c r="G51" s="49"/>
    </row>
    <row r="52" spans="1:11">
      <c r="B52" s="14"/>
      <c r="G52" s="49"/>
    </row>
    <row r="53" spans="1:11">
      <c r="B53" s="14"/>
      <c r="G53" s="49"/>
    </row>
    <row r="54" spans="1:11" ht="15" customHeight="1">
      <c r="B54" s="14"/>
      <c r="G54" s="49"/>
    </row>
    <row r="55" spans="1:11">
      <c r="A55" s="128"/>
      <c r="B55" s="14"/>
      <c r="G55" s="49"/>
    </row>
    <row r="56" spans="1:11">
      <c r="A56" s="128"/>
      <c r="B56" s="329"/>
      <c r="C56" s="49"/>
      <c r="D56" s="49"/>
      <c r="E56" s="49"/>
      <c r="F56" s="49"/>
      <c r="G56" s="49"/>
      <c r="H56" s="49"/>
      <c r="I56" s="49"/>
      <c r="J56" s="49"/>
      <c r="K56" s="49"/>
    </row>
    <row r="57" spans="1:11">
      <c r="A57" s="128"/>
      <c r="B57" s="329"/>
      <c r="C57" s="49"/>
      <c r="D57" s="49"/>
      <c r="E57" s="49"/>
      <c r="F57" s="49"/>
      <c r="G57" s="49"/>
      <c r="H57" s="49"/>
      <c r="I57" s="49"/>
      <c r="J57" s="49"/>
      <c r="K57" s="49"/>
    </row>
    <row r="58" spans="1:11">
      <c r="A58" s="128"/>
      <c r="B58" s="330"/>
      <c r="C58" s="49"/>
      <c r="D58" s="49"/>
      <c r="E58" s="49"/>
      <c r="F58" s="49"/>
      <c r="G58" s="49"/>
      <c r="H58" s="49"/>
      <c r="I58" s="49"/>
      <c r="J58" s="49"/>
      <c r="K58" s="49"/>
    </row>
    <row r="59" spans="1:11">
      <c r="A59" s="128"/>
      <c r="B59" s="330"/>
      <c r="C59" s="49"/>
      <c r="D59" s="49"/>
      <c r="E59" s="49"/>
      <c r="F59" s="49"/>
      <c r="G59" s="49"/>
      <c r="H59" s="49"/>
      <c r="I59" s="49"/>
      <c r="J59" s="49"/>
      <c r="K59" s="49"/>
    </row>
    <row r="60" spans="1:11">
      <c r="A60" s="128"/>
      <c r="B60" s="330"/>
      <c r="C60" s="49"/>
      <c r="D60" s="49"/>
      <c r="E60" s="49"/>
      <c r="F60" s="49"/>
      <c r="G60" s="49"/>
      <c r="H60" s="49"/>
      <c r="I60" s="49"/>
      <c r="J60" s="49"/>
      <c r="K60" s="49"/>
    </row>
    <row r="61" spans="1:11">
      <c r="A61" s="128"/>
      <c r="B61" s="330"/>
      <c r="C61" s="49"/>
      <c r="D61" s="49"/>
      <c r="E61" s="49"/>
      <c r="F61" s="49"/>
      <c r="G61" s="49"/>
      <c r="H61" s="49"/>
      <c r="I61" s="49"/>
      <c r="J61" s="49"/>
      <c r="K61" s="49"/>
    </row>
    <row r="62" spans="1:11">
      <c r="A62" s="128"/>
      <c r="B62" s="330"/>
      <c r="C62" s="49"/>
      <c r="D62" s="49"/>
      <c r="E62" s="49"/>
      <c r="F62" s="49"/>
      <c r="G62" s="49"/>
      <c r="H62" s="49"/>
      <c r="I62" s="49"/>
      <c r="J62" s="49"/>
      <c r="K62" s="49"/>
    </row>
    <row r="63" spans="1:11">
      <c r="A63" s="128"/>
      <c r="B63" s="330"/>
      <c r="C63" s="49"/>
      <c r="D63" s="49"/>
      <c r="E63" s="49"/>
      <c r="F63" s="49"/>
      <c r="G63" s="49"/>
      <c r="H63" s="49"/>
      <c r="I63" s="49"/>
      <c r="J63" s="49"/>
      <c r="K63" s="49"/>
    </row>
    <row r="64" spans="1:11">
      <c r="A64" s="128"/>
      <c r="B64" s="330"/>
      <c r="C64" s="49"/>
      <c r="D64" s="49"/>
      <c r="E64" s="49"/>
      <c r="F64" s="49"/>
      <c r="G64" s="49"/>
      <c r="H64" s="49"/>
      <c r="I64" s="49"/>
      <c r="J64" s="49"/>
      <c r="K64" s="49"/>
    </row>
    <row r="65" spans="1:11">
      <c r="A65" s="128"/>
      <c r="B65" s="330"/>
      <c r="C65" s="82"/>
      <c r="D65" s="98"/>
      <c r="E65" s="98"/>
      <c r="F65" s="98"/>
      <c r="G65" s="49"/>
      <c r="H65" s="49"/>
      <c r="I65" s="49"/>
      <c r="J65" s="49"/>
      <c r="K65" s="49"/>
    </row>
    <row r="66" spans="1:11">
      <c r="A66" s="128"/>
      <c r="B66" s="330"/>
      <c r="C66" s="38"/>
      <c r="D66" s="63"/>
      <c r="E66" s="63"/>
      <c r="F66" s="64"/>
      <c r="G66" s="49"/>
      <c r="H66" s="49"/>
      <c r="I66" s="49"/>
      <c r="J66" s="49"/>
      <c r="K66" s="49"/>
    </row>
    <row r="67" spans="1:1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</row>
    <row r="68" spans="1:11">
      <c r="A68" s="15"/>
      <c r="B68" s="15"/>
      <c r="C68" s="15"/>
      <c r="D68" s="101"/>
      <c r="E68" s="101"/>
      <c r="F68" s="101"/>
      <c r="G68" s="102"/>
      <c r="H68" s="101"/>
      <c r="I68" s="101"/>
      <c r="J68" s="101"/>
      <c r="K68" s="102" t="s">
        <v>625</v>
      </c>
    </row>
  </sheetData>
  <mergeCells count="6">
    <mergeCell ref="B4:G4"/>
    <mergeCell ref="B5:G5"/>
    <mergeCell ref="C7:C8"/>
    <mergeCell ref="D7:D8"/>
    <mergeCell ref="E7:E8"/>
    <mergeCell ref="F7:F8"/>
  </mergeCells>
  <printOptions horizontalCentered="1"/>
  <pageMargins left="0.25" right="0.25" top="0.25" bottom="0.25" header="0.3" footer="0.3"/>
  <pageSetup paperSize="9" scale="81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-0.249977111117893"/>
  </sheetPr>
  <dimension ref="A2:T60"/>
  <sheetViews>
    <sheetView view="pageBreakPreview" zoomScaleNormal="100" zoomScaleSheetLayoutView="100" zoomScalePageLayoutView="70" workbookViewId="0"/>
  </sheetViews>
  <sheetFormatPr defaultColWidth="9.44140625" defaultRowHeight="14.4"/>
  <cols>
    <col min="1" max="1" width="13.44140625" customWidth="1"/>
    <col min="2" max="2" width="14.33203125" bestFit="1" customWidth="1"/>
    <col min="3" max="3" width="18.6640625" bestFit="1" customWidth="1"/>
    <col min="4" max="4" width="11" customWidth="1"/>
    <col min="5" max="5" width="12.44140625" customWidth="1"/>
    <col min="6" max="6" width="12.44140625" bestFit="1" customWidth="1"/>
    <col min="7" max="7" width="11.44140625" bestFit="1" customWidth="1"/>
    <col min="8" max="8" width="10.44140625" bestFit="1" customWidth="1"/>
    <col min="9" max="9" width="9.44140625" style="42" customWidth="1"/>
    <col min="10" max="10" width="10.44140625" customWidth="1"/>
    <col min="11" max="11" width="13.5546875" bestFit="1" customWidth="1"/>
    <col min="12" max="12" width="10.5546875" customWidth="1"/>
    <col min="13" max="13" width="8.5546875" customWidth="1"/>
    <col min="14" max="14" width="11.44140625" bestFit="1" customWidth="1"/>
    <col min="15" max="15" width="11.44140625" customWidth="1"/>
    <col min="16" max="16" width="10.44140625" bestFit="1" customWidth="1"/>
    <col min="17" max="17" width="12.44140625" customWidth="1"/>
    <col min="18" max="18" width="10.44140625" customWidth="1"/>
    <col min="19" max="19" width="14.44140625" bestFit="1" customWidth="1"/>
    <col min="20" max="20" width="10.44140625" customWidth="1"/>
  </cols>
  <sheetData>
    <row r="2" spans="1:20">
      <c r="Q2" s="428" t="s">
        <v>331</v>
      </c>
      <c r="R2" s="428"/>
      <c r="S2" s="428"/>
      <c r="T2" s="428"/>
    </row>
    <row r="3" spans="1:20" ht="7.5" customHeight="1">
      <c r="A3" s="107"/>
      <c r="B3" s="107"/>
      <c r="C3" s="107"/>
      <c r="D3" s="107"/>
      <c r="E3" s="107"/>
      <c r="F3" s="107"/>
      <c r="G3" s="107"/>
      <c r="H3" s="107"/>
      <c r="I3" s="290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20" ht="7.35" customHeight="1"/>
    <row r="5" spans="1:20">
      <c r="A5" s="12"/>
      <c r="B5" s="12"/>
      <c r="C5" s="338" t="s">
        <v>878</v>
      </c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18"/>
      <c r="P5" s="12"/>
      <c r="Q5" s="12"/>
      <c r="R5" s="12"/>
      <c r="T5" s="17" t="s">
        <v>109</v>
      </c>
    </row>
    <row r="6" spans="1:20" ht="7.5" customHeight="1"/>
    <row r="7" spans="1:20" ht="14.25" customHeight="1">
      <c r="A7" s="425" t="s">
        <v>83</v>
      </c>
      <c r="B7" s="426" t="s">
        <v>85</v>
      </c>
      <c r="C7" s="426" t="s">
        <v>98</v>
      </c>
      <c r="D7" s="426" t="s">
        <v>86</v>
      </c>
      <c r="E7" s="426" t="s">
        <v>87</v>
      </c>
      <c r="F7" s="426" t="s">
        <v>8</v>
      </c>
      <c r="G7" s="425" t="s">
        <v>88</v>
      </c>
      <c r="H7" s="425" t="s">
        <v>89</v>
      </c>
      <c r="I7" s="426" t="s">
        <v>445</v>
      </c>
      <c r="J7" s="426" t="s">
        <v>240</v>
      </c>
      <c r="K7" s="425" t="s">
        <v>220</v>
      </c>
      <c r="L7" s="425" t="s">
        <v>90</v>
      </c>
      <c r="M7" s="425" t="s">
        <v>186</v>
      </c>
      <c r="N7" s="425" t="s">
        <v>91</v>
      </c>
      <c r="O7" s="426" t="s">
        <v>189</v>
      </c>
      <c r="P7" s="425" t="s">
        <v>92</v>
      </c>
      <c r="Q7" s="425" t="s">
        <v>93</v>
      </c>
      <c r="R7" s="425" t="s">
        <v>325</v>
      </c>
      <c r="S7" s="395" t="s">
        <v>84</v>
      </c>
      <c r="T7" s="396"/>
    </row>
    <row r="8" spans="1:20" ht="21.75" customHeight="1">
      <c r="A8" s="392"/>
      <c r="B8" s="427"/>
      <c r="C8" s="427"/>
      <c r="D8" s="427"/>
      <c r="E8" s="427"/>
      <c r="F8" s="427"/>
      <c r="G8" s="392"/>
      <c r="H8" s="392"/>
      <c r="I8" s="427"/>
      <c r="J8" s="427"/>
      <c r="K8" s="392"/>
      <c r="L8" s="392"/>
      <c r="M8" s="392"/>
      <c r="N8" s="392"/>
      <c r="O8" s="427"/>
      <c r="P8" s="392"/>
      <c r="Q8" s="392"/>
      <c r="R8" s="392"/>
      <c r="S8" s="53" t="s">
        <v>9</v>
      </c>
      <c r="T8" s="53" t="s">
        <v>25</v>
      </c>
    </row>
    <row r="9" spans="1:20" ht="14.25" customHeight="1">
      <c r="A9" s="14"/>
    </row>
    <row r="10" spans="1:20" ht="17.25" customHeight="1">
      <c r="A10" s="26" t="s">
        <v>0</v>
      </c>
      <c r="B10" s="27"/>
      <c r="C10" s="27"/>
      <c r="D10" s="27"/>
      <c r="E10" s="27"/>
      <c r="F10" s="27"/>
      <c r="G10" s="27"/>
      <c r="H10" s="27"/>
      <c r="I10" s="291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8">
        <v>42.72504268698642</v>
      </c>
    </row>
    <row r="11" spans="1:20" ht="17.25" customHeight="1">
      <c r="A11" s="25" t="s">
        <v>241</v>
      </c>
      <c r="B11" s="29">
        <v>730047.62734774698</v>
      </c>
      <c r="C11" s="29">
        <v>954.865029263</v>
      </c>
      <c r="D11" s="29">
        <v>0</v>
      </c>
      <c r="E11" s="29">
        <v>26.564198068</v>
      </c>
      <c r="F11" s="29">
        <v>1.784330572</v>
      </c>
      <c r="G11" s="29">
        <v>400</v>
      </c>
      <c r="H11" s="29">
        <v>0</v>
      </c>
      <c r="I11" s="299">
        <v>0</v>
      </c>
      <c r="J11" s="29">
        <v>0</v>
      </c>
      <c r="K11" s="29">
        <v>0.15542919999999999</v>
      </c>
      <c r="L11" s="29">
        <v>0</v>
      </c>
      <c r="M11" s="29">
        <v>0</v>
      </c>
      <c r="N11" s="29">
        <v>142.05500000000001</v>
      </c>
      <c r="O11" s="29">
        <v>0</v>
      </c>
      <c r="P11" s="29">
        <v>0</v>
      </c>
      <c r="Q11" s="29">
        <v>3104.4000076000002</v>
      </c>
      <c r="R11" s="29">
        <v>0</v>
      </c>
      <c r="S11" s="29">
        <v>734677.45134244999</v>
      </c>
      <c r="T11" s="29">
        <v>25.46289479022083</v>
      </c>
    </row>
    <row r="12" spans="1:20" ht="17.25" customHeight="1">
      <c r="A12" s="25" t="s">
        <v>242</v>
      </c>
      <c r="B12" s="29">
        <v>15004.683556229</v>
      </c>
      <c r="C12" s="29">
        <v>95.394540000000006</v>
      </c>
      <c r="D12" s="29">
        <v>1114.095</v>
      </c>
      <c r="E12" s="29">
        <v>2.1086908260000001</v>
      </c>
      <c r="F12" s="302">
        <v>3.5400589000000003E-2</v>
      </c>
      <c r="G12" s="29">
        <v>0</v>
      </c>
      <c r="H12" s="29">
        <v>0</v>
      </c>
      <c r="I12" s="47">
        <v>5.5000000000000002E-5</v>
      </c>
      <c r="J12" s="29">
        <v>0</v>
      </c>
      <c r="K12" s="29">
        <v>0.41495379999999998</v>
      </c>
      <c r="L12" s="29">
        <v>29.95</v>
      </c>
      <c r="M12" s="29">
        <v>0</v>
      </c>
      <c r="N12" s="29">
        <v>1</v>
      </c>
      <c r="O12" s="29">
        <v>0</v>
      </c>
      <c r="P12" s="29">
        <v>6.7511112999999998E-2</v>
      </c>
      <c r="Q12" s="24">
        <v>7.6760000000000001E-4</v>
      </c>
      <c r="R12" s="29">
        <v>0.58179000000000003</v>
      </c>
      <c r="S12" s="29">
        <v>16248.332265157002</v>
      </c>
      <c r="T12" s="29">
        <v>0.56314451223220463</v>
      </c>
    </row>
    <row r="13" spans="1:20" ht="17.25" customHeight="1">
      <c r="A13" s="25" t="s">
        <v>243</v>
      </c>
      <c r="B13" s="29">
        <v>615758.08808424405</v>
      </c>
      <c r="C13" s="29">
        <v>333</v>
      </c>
      <c r="D13" s="29">
        <v>0</v>
      </c>
      <c r="E13" s="29">
        <v>0</v>
      </c>
      <c r="F13" s="24">
        <v>0.214935087</v>
      </c>
      <c r="G13" s="29">
        <v>45</v>
      </c>
      <c r="H13" s="29">
        <v>0</v>
      </c>
      <c r="I13" s="47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616136.30301933107</v>
      </c>
      <c r="T13" s="29">
        <v>21.354424083044336</v>
      </c>
    </row>
    <row r="14" spans="1:20" ht="17.25" customHeight="1">
      <c r="A14" s="127" t="s">
        <v>244</v>
      </c>
      <c r="B14" s="268">
        <v>105619.75213576001</v>
      </c>
      <c r="C14" s="268">
        <v>452.14538292999998</v>
      </c>
      <c r="D14" s="268">
        <v>5</v>
      </c>
      <c r="E14" s="268">
        <v>0.84463224000000003</v>
      </c>
      <c r="F14" s="268">
        <v>9.0726285000000004E-2</v>
      </c>
      <c r="G14" s="268">
        <v>0</v>
      </c>
      <c r="H14" s="268">
        <v>0</v>
      </c>
      <c r="I14" s="312">
        <v>0</v>
      </c>
      <c r="J14" s="29">
        <v>0</v>
      </c>
      <c r="K14" s="268">
        <v>442.85158510000002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1.1217599999999999E-2</v>
      </c>
      <c r="R14" s="29">
        <v>0</v>
      </c>
      <c r="S14" s="29">
        <v>106520.69567991499</v>
      </c>
      <c r="T14" s="268">
        <v>3.6918586001553066</v>
      </c>
    </row>
    <row r="15" spans="1:20" ht="17.25" customHeight="1">
      <c r="A15" s="25" t="s">
        <v>245</v>
      </c>
      <c r="B15" s="29">
        <v>48230.820024321998</v>
      </c>
      <c r="C15" s="29">
        <v>133.80000000000001</v>
      </c>
      <c r="D15" s="29">
        <v>0</v>
      </c>
      <c r="E15" s="29">
        <v>0</v>
      </c>
      <c r="F15" s="302">
        <v>0</v>
      </c>
      <c r="G15" s="29">
        <v>415</v>
      </c>
      <c r="H15" s="29">
        <v>0</v>
      </c>
      <c r="I15" s="47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28.88</v>
      </c>
      <c r="R15" s="29">
        <v>0</v>
      </c>
      <c r="S15" s="29">
        <v>48808.500024321998</v>
      </c>
      <c r="T15" s="29">
        <v>1.6916344699525854</v>
      </c>
    </row>
    <row r="16" spans="1:20" ht="17.25" customHeight="1">
      <c r="A16" s="25" t="s">
        <v>246</v>
      </c>
      <c r="B16" s="29">
        <v>216544.80621273501</v>
      </c>
      <c r="C16" s="29">
        <v>0</v>
      </c>
      <c r="D16" s="29">
        <v>0</v>
      </c>
      <c r="E16" s="29">
        <v>0</v>
      </c>
      <c r="F16" s="24">
        <v>0</v>
      </c>
      <c r="G16" s="29">
        <v>0</v>
      </c>
      <c r="H16" s="29">
        <v>0</v>
      </c>
      <c r="I16" s="47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216544.80621273501</v>
      </c>
      <c r="T16" s="29">
        <v>7.5051406680419461</v>
      </c>
    </row>
    <row r="17" spans="1:20" ht="17.25" customHeight="1">
      <c r="A17" s="127" t="s">
        <v>247</v>
      </c>
      <c r="B17" s="268">
        <v>454576.38346050301</v>
      </c>
      <c r="C17" s="268">
        <v>989.58210609900004</v>
      </c>
      <c r="D17" s="268">
        <v>0</v>
      </c>
      <c r="E17" s="268">
        <v>5.8640516710000004</v>
      </c>
      <c r="F17" s="268">
        <v>0.19656738000000001</v>
      </c>
      <c r="G17" s="268">
        <v>15</v>
      </c>
      <c r="H17" s="268">
        <v>0</v>
      </c>
      <c r="I17" s="312">
        <v>0</v>
      </c>
      <c r="J17" s="29">
        <v>0</v>
      </c>
      <c r="K17" s="268">
        <v>2337.6894185000001</v>
      </c>
      <c r="L17" s="268">
        <v>0</v>
      </c>
      <c r="M17" s="268">
        <v>0</v>
      </c>
      <c r="N17" s="268">
        <v>10</v>
      </c>
      <c r="O17" s="268">
        <v>0</v>
      </c>
      <c r="P17" s="268">
        <v>0</v>
      </c>
      <c r="Q17" s="268">
        <v>3001.35</v>
      </c>
      <c r="R17" s="29">
        <v>0</v>
      </c>
      <c r="S17" s="29">
        <v>460936.06560415297</v>
      </c>
      <c r="T17" s="268">
        <v>15.975400527198291</v>
      </c>
    </row>
    <row r="18" spans="1:20" ht="17.25" customHeight="1">
      <c r="A18" s="25" t="s">
        <v>248</v>
      </c>
      <c r="B18" s="29">
        <v>12194.208522364001</v>
      </c>
      <c r="C18" s="29">
        <v>0</v>
      </c>
      <c r="D18" s="29">
        <v>0</v>
      </c>
      <c r="E18" s="29">
        <v>0</v>
      </c>
      <c r="F18" s="302">
        <v>0</v>
      </c>
      <c r="G18" s="29">
        <v>0</v>
      </c>
      <c r="H18" s="29">
        <v>0</v>
      </c>
      <c r="I18" s="47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12194.208522364001</v>
      </c>
      <c r="T18" s="29">
        <v>0.42263424321462895</v>
      </c>
    </row>
    <row r="19" spans="1:20" ht="17.25" customHeight="1">
      <c r="A19" s="25" t="s">
        <v>249</v>
      </c>
      <c r="B19" s="29">
        <v>661759.62582414201</v>
      </c>
      <c r="C19" s="29">
        <v>8224.2577992250008</v>
      </c>
      <c r="D19" s="29">
        <v>0</v>
      </c>
      <c r="E19" s="29">
        <v>2974.6810877329999</v>
      </c>
      <c r="F19" s="29">
        <v>3.5917514490000002</v>
      </c>
      <c r="G19" s="29">
        <v>0</v>
      </c>
      <c r="H19" s="29">
        <v>0</v>
      </c>
      <c r="I19" s="47">
        <v>0</v>
      </c>
      <c r="J19" s="29">
        <v>0</v>
      </c>
      <c r="K19" s="29">
        <v>18.233729</v>
      </c>
      <c r="L19" s="29">
        <v>0</v>
      </c>
      <c r="M19" s="29">
        <v>0</v>
      </c>
      <c r="N19" s="29">
        <v>239.69</v>
      </c>
      <c r="O19" s="29">
        <v>0</v>
      </c>
      <c r="P19" s="29">
        <v>0</v>
      </c>
      <c r="Q19" s="29">
        <v>0</v>
      </c>
      <c r="R19" s="29">
        <v>0</v>
      </c>
      <c r="S19" s="29">
        <v>673220.08019154903</v>
      </c>
      <c r="T19" s="29">
        <v>23.332868105939873</v>
      </c>
    </row>
    <row r="20" spans="1:20" ht="17.25" customHeight="1">
      <c r="A20" s="31" t="s">
        <v>162</v>
      </c>
      <c r="B20" s="61">
        <v>2859735.9951680461</v>
      </c>
      <c r="C20" s="61">
        <v>11183.044857517001</v>
      </c>
      <c r="D20" s="61">
        <v>1119.095</v>
      </c>
      <c r="E20" s="61">
        <v>3010.0626605379998</v>
      </c>
      <c r="F20" s="61">
        <v>5.9137113620000008</v>
      </c>
      <c r="G20" s="61">
        <v>875</v>
      </c>
      <c r="H20" s="61">
        <v>0</v>
      </c>
      <c r="I20" s="310">
        <v>5.5000000000000002E-5</v>
      </c>
      <c r="J20" s="61">
        <v>0</v>
      </c>
      <c r="K20" s="61">
        <v>2799.3451156000001</v>
      </c>
      <c r="L20" s="61">
        <v>29.95</v>
      </c>
      <c r="M20" s="61">
        <v>0</v>
      </c>
      <c r="N20" s="61">
        <v>392.745</v>
      </c>
      <c r="O20" s="61">
        <v>0</v>
      </c>
      <c r="P20" s="61">
        <v>6.7511112999999998E-2</v>
      </c>
      <c r="Q20" s="61">
        <v>6134.6419927999996</v>
      </c>
      <c r="R20" s="61">
        <v>0.58179000000000003</v>
      </c>
      <c r="S20" s="61">
        <v>2885286.4428619761</v>
      </c>
      <c r="T20" s="61">
        <v>100</v>
      </c>
    </row>
    <row r="21" spans="1:20" ht="17.25" customHeight="1">
      <c r="A21" s="20"/>
      <c r="B21" s="20"/>
      <c r="C21" s="20"/>
      <c r="D21" s="20"/>
      <c r="E21" s="20"/>
      <c r="F21" s="20"/>
      <c r="G21" s="20"/>
      <c r="H21" s="20"/>
      <c r="I21" s="294"/>
      <c r="J21" s="29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17.25" customHeight="1">
      <c r="A22" s="26" t="s">
        <v>95</v>
      </c>
      <c r="B22" s="27"/>
      <c r="C22" s="27"/>
      <c r="D22" s="27"/>
      <c r="E22" s="27"/>
      <c r="F22" s="27"/>
      <c r="G22" s="27"/>
      <c r="H22" s="27"/>
      <c r="I22" s="291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>
        <v>57.274957313013587</v>
      </c>
    </row>
    <row r="23" spans="1:20" ht="17.25" customHeight="1">
      <c r="A23" s="25" t="s">
        <v>241</v>
      </c>
      <c r="B23" s="94">
        <v>1396609.5667857199</v>
      </c>
      <c r="C23" s="94">
        <v>16116.943032317</v>
      </c>
      <c r="D23" s="94">
        <v>9841.8700000000008</v>
      </c>
      <c r="E23" s="94">
        <v>812.02254058000005</v>
      </c>
      <c r="F23" s="94">
        <v>5.2767980970000004</v>
      </c>
      <c r="G23" s="94">
        <v>2461.4974999999999</v>
      </c>
      <c r="H23" s="94">
        <v>1167</v>
      </c>
      <c r="I23" s="94">
        <v>0</v>
      </c>
      <c r="J23" s="94">
        <v>0</v>
      </c>
      <c r="K23" s="94">
        <v>190.68405100000001</v>
      </c>
      <c r="L23" s="94">
        <v>1109.3440000000001</v>
      </c>
      <c r="M23" s="94">
        <v>0</v>
      </c>
      <c r="N23" s="94">
        <v>1588.16</v>
      </c>
      <c r="O23" s="94">
        <v>0</v>
      </c>
      <c r="P23" s="94">
        <v>1103.8430686300001</v>
      </c>
      <c r="Q23" s="94">
        <v>9569.3943848039999</v>
      </c>
      <c r="R23" s="94">
        <v>12.972124551</v>
      </c>
      <c r="S23" s="94">
        <v>1440588.5742856991</v>
      </c>
      <c r="T23" s="94">
        <v>37.245067177673555</v>
      </c>
    </row>
    <row r="24" spans="1:20" ht="17.25" customHeight="1">
      <c r="A24" s="25" t="s">
        <v>242</v>
      </c>
      <c r="B24" s="94">
        <v>1047217.05629363</v>
      </c>
      <c r="C24" s="94">
        <v>28089.568935989999</v>
      </c>
      <c r="D24" s="94">
        <v>107187.96400000001</v>
      </c>
      <c r="E24" s="94">
        <v>1248.3002651510001</v>
      </c>
      <c r="F24" s="94">
        <v>4.3166808449999996</v>
      </c>
      <c r="G24" s="94">
        <v>1433.55</v>
      </c>
      <c r="H24" s="94">
        <v>131.19999999999999</v>
      </c>
      <c r="I24" s="94">
        <v>5.7489097999999998</v>
      </c>
      <c r="J24" s="94">
        <v>0</v>
      </c>
      <c r="K24" s="94">
        <v>87.805774643999996</v>
      </c>
      <c r="L24" s="94">
        <v>69922.316000000006</v>
      </c>
      <c r="M24" s="94">
        <v>0.1</v>
      </c>
      <c r="N24" s="47">
        <v>1174.134</v>
      </c>
      <c r="O24" s="47">
        <v>0</v>
      </c>
      <c r="P24" s="94">
        <v>43.401715473000003</v>
      </c>
      <c r="Q24" s="94">
        <v>1064.48060766</v>
      </c>
      <c r="R24" s="94">
        <v>607.01656645499997</v>
      </c>
      <c r="S24" s="94">
        <v>1258216.9597496486</v>
      </c>
      <c r="T24" s="94">
        <v>32.530020039344038</v>
      </c>
    </row>
    <row r="25" spans="1:20" ht="17.25" customHeight="1">
      <c r="A25" s="25" t="s">
        <v>243</v>
      </c>
      <c r="B25" s="94">
        <v>128323.172016507</v>
      </c>
      <c r="C25" s="94">
        <v>97449.396586621006</v>
      </c>
      <c r="D25" s="94">
        <v>15245.208000000001</v>
      </c>
      <c r="E25" s="94">
        <v>4.6102840949999999</v>
      </c>
      <c r="F25" s="94">
        <v>0.154571932</v>
      </c>
      <c r="G25" s="94">
        <v>7813.3713500000003</v>
      </c>
      <c r="H25" s="94">
        <v>0</v>
      </c>
      <c r="I25" s="94">
        <v>0</v>
      </c>
      <c r="J25" s="94">
        <v>215</v>
      </c>
      <c r="K25" s="94">
        <v>0</v>
      </c>
      <c r="L25" s="94">
        <v>3295.723</v>
      </c>
      <c r="M25" s="94">
        <v>0</v>
      </c>
      <c r="N25" s="47">
        <v>25168.09</v>
      </c>
      <c r="O25" s="47">
        <v>0</v>
      </c>
      <c r="P25" s="94">
        <v>309.69296659499997</v>
      </c>
      <c r="Q25" s="94">
        <v>0</v>
      </c>
      <c r="R25" s="94">
        <v>0</v>
      </c>
      <c r="S25" s="94">
        <v>277824.41877575003</v>
      </c>
      <c r="T25" s="94">
        <v>7.1828899143058011</v>
      </c>
    </row>
    <row r="26" spans="1:20" ht="17.25" customHeight="1">
      <c r="A26" s="127" t="s">
        <v>244</v>
      </c>
      <c r="B26" s="303">
        <v>23337.763977054001</v>
      </c>
      <c r="C26" s="303">
        <v>2446.8573201489999</v>
      </c>
      <c r="D26" s="303">
        <v>663.76800000000003</v>
      </c>
      <c r="E26" s="303">
        <v>0.107687515</v>
      </c>
      <c r="F26" s="304">
        <v>0.122902214</v>
      </c>
      <c r="G26" s="303">
        <v>33</v>
      </c>
      <c r="H26" s="303">
        <v>0</v>
      </c>
      <c r="I26" s="303">
        <v>1320.3510352000001</v>
      </c>
      <c r="J26" s="94">
        <v>0</v>
      </c>
      <c r="K26" s="303">
        <v>91.209482656000006</v>
      </c>
      <c r="L26" s="303">
        <v>22.056999999999999</v>
      </c>
      <c r="M26" s="303">
        <v>0</v>
      </c>
      <c r="N26" s="303">
        <v>343.5</v>
      </c>
      <c r="O26" s="303">
        <v>0</v>
      </c>
      <c r="P26" s="305">
        <v>4.6563000000000001E-5</v>
      </c>
      <c r="Q26" s="303">
        <v>6.0996223360000004</v>
      </c>
      <c r="R26" s="94">
        <v>0</v>
      </c>
      <c r="S26" s="94">
        <v>28264.837073687002</v>
      </c>
      <c r="T26" s="303">
        <v>0.7307608670278769</v>
      </c>
    </row>
    <row r="27" spans="1:20" ht="17.25" customHeight="1">
      <c r="A27" s="25" t="s">
        <v>245</v>
      </c>
      <c r="B27" s="94">
        <v>235663.57112191501</v>
      </c>
      <c r="C27" s="94">
        <v>102923.922771931</v>
      </c>
      <c r="D27" s="94">
        <v>869.66899999999998</v>
      </c>
      <c r="E27" s="94">
        <v>4.9453780199999997</v>
      </c>
      <c r="F27" s="95">
        <v>0.36544581999999998</v>
      </c>
      <c r="G27" s="94">
        <v>11516.7</v>
      </c>
      <c r="H27" s="94">
        <v>11.8</v>
      </c>
      <c r="I27" s="94">
        <v>0</v>
      </c>
      <c r="J27" s="94">
        <v>0</v>
      </c>
      <c r="K27" s="94">
        <v>6897.07078</v>
      </c>
      <c r="L27" s="94">
        <v>2825.502</v>
      </c>
      <c r="M27" s="94">
        <v>0</v>
      </c>
      <c r="N27" s="94">
        <v>9416.32</v>
      </c>
      <c r="O27" s="94">
        <v>0</v>
      </c>
      <c r="P27" s="94">
        <v>1207.134520392</v>
      </c>
      <c r="Q27" s="94">
        <v>349.28260599999999</v>
      </c>
      <c r="R27" s="94">
        <v>0</v>
      </c>
      <c r="S27" s="94">
        <v>371686.28362407797</v>
      </c>
      <c r="T27" s="94">
        <v>9.6096004436677962</v>
      </c>
    </row>
    <row r="28" spans="1:20" ht="17.25" customHeight="1">
      <c r="A28" s="25" t="s">
        <v>246</v>
      </c>
      <c r="B28" s="94">
        <v>29541.963512301001</v>
      </c>
      <c r="C28" s="94">
        <v>60786.590721697001</v>
      </c>
      <c r="D28" s="94">
        <v>532.29300000000001</v>
      </c>
      <c r="E28" s="94">
        <v>1.6843500000000001E-2</v>
      </c>
      <c r="F28" s="95">
        <v>1.8705452000000001E-2</v>
      </c>
      <c r="G28" s="94">
        <v>185</v>
      </c>
      <c r="H28" s="94">
        <v>20</v>
      </c>
      <c r="I28" s="94">
        <v>0</v>
      </c>
      <c r="J28" s="94">
        <v>0</v>
      </c>
      <c r="K28" s="94">
        <v>452.83818550000001</v>
      </c>
      <c r="L28" s="94">
        <v>1127.4000000000001</v>
      </c>
      <c r="M28" s="94">
        <v>0</v>
      </c>
      <c r="N28" s="94">
        <v>5993.05</v>
      </c>
      <c r="O28" s="94">
        <v>0</v>
      </c>
      <c r="P28" s="94">
        <v>637.53330763700001</v>
      </c>
      <c r="Q28" s="94">
        <v>66.992409199999997</v>
      </c>
      <c r="R28" s="94">
        <v>0</v>
      </c>
      <c r="S28" s="94">
        <v>99343.69668528701</v>
      </c>
      <c r="T28" s="94">
        <v>2.5684381528269293</v>
      </c>
    </row>
    <row r="29" spans="1:20" ht="17.25" customHeight="1">
      <c r="A29" s="127" t="s">
        <v>247</v>
      </c>
      <c r="B29" s="94">
        <v>110110.207912335</v>
      </c>
      <c r="C29" s="94">
        <v>94327.476510009001</v>
      </c>
      <c r="D29" s="94">
        <v>823.44100000000003</v>
      </c>
      <c r="E29" s="94">
        <v>3.9099999999999998E-6</v>
      </c>
      <c r="F29" s="307">
        <v>2.3765E-4</v>
      </c>
      <c r="G29" s="94">
        <v>11712.3</v>
      </c>
      <c r="H29" s="94">
        <v>340</v>
      </c>
      <c r="I29" s="94">
        <v>0</v>
      </c>
      <c r="J29" s="94">
        <v>25</v>
      </c>
      <c r="K29" s="94">
        <v>124.08</v>
      </c>
      <c r="L29" s="94">
        <v>387.83800000000002</v>
      </c>
      <c r="M29" s="94">
        <v>0</v>
      </c>
      <c r="N29" s="94">
        <v>6893.03</v>
      </c>
      <c r="O29" s="94">
        <v>0</v>
      </c>
      <c r="P29" s="94">
        <v>161.00623964799999</v>
      </c>
      <c r="Q29" s="94">
        <v>0</v>
      </c>
      <c r="R29" s="94">
        <v>0</v>
      </c>
      <c r="S29" s="94">
        <v>224904.37990355198</v>
      </c>
      <c r="T29" s="94">
        <v>5.8146919166107143</v>
      </c>
    </row>
    <row r="30" spans="1:20" ht="17.25" customHeight="1">
      <c r="A30" s="25" t="s">
        <v>248</v>
      </c>
      <c r="B30" s="47">
        <v>7312.1351722130003</v>
      </c>
      <c r="C30" s="47">
        <v>5574.1623344620002</v>
      </c>
      <c r="D30" s="47">
        <v>1240.6780000000001</v>
      </c>
      <c r="E30" s="47">
        <v>3.0654400000000001E-4</v>
      </c>
      <c r="F30" s="308">
        <v>3.2227599999999999E-3</v>
      </c>
      <c r="G30" s="47">
        <v>281</v>
      </c>
      <c r="H30" s="47">
        <v>0</v>
      </c>
      <c r="I30" s="47">
        <v>0</v>
      </c>
      <c r="J30" s="47">
        <v>0</v>
      </c>
      <c r="K30" s="47">
        <v>119.9313066</v>
      </c>
      <c r="L30" s="47">
        <v>124.813</v>
      </c>
      <c r="M30" s="47">
        <v>0</v>
      </c>
      <c r="N30" s="47">
        <v>839.1</v>
      </c>
      <c r="O30" s="47">
        <v>0</v>
      </c>
      <c r="P30" s="47">
        <v>90.126589600000003</v>
      </c>
      <c r="Q30" s="47">
        <v>21.021000000000001</v>
      </c>
      <c r="R30" s="47">
        <v>2.0234999999999999</v>
      </c>
      <c r="S30" s="47">
        <v>15604.994432179001</v>
      </c>
      <c r="T30" s="47">
        <v>0.40345250289237877</v>
      </c>
    </row>
    <row r="31" spans="1:20" ht="17.25" customHeight="1">
      <c r="A31" s="25" t="s">
        <v>249</v>
      </c>
      <c r="B31" s="47">
        <v>78905.042086538</v>
      </c>
      <c r="C31" s="47">
        <v>4661.1750000000002</v>
      </c>
      <c r="D31" s="47">
        <v>247.30600000000001</v>
      </c>
      <c r="E31" s="47">
        <v>5.1251444050000003</v>
      </c>
      <c r="F31" s="47">
        <v>0.85268521399999997</v>
      </c>
      <c r="G31" s="47">
        <v>2127.7086494529999</v>
      </c>
      <c r="H31" s="47">
        <v>0</v>
      </c>
      <c r="I31" s="47">
        <v>0</v>
      </c>
      <c r="J31" s="47">
        <v>0</v>
      </c>
      <c r="K31" s="47">
        <v>9.9985999999999997</v>
      </c>
      <c r="L31" s="47">
        <v>59997.023999999998</v>
      </c>
      <c r="M31" s="47">
        <v>0</v>
      </c>
      <c r="N31" s="47">
        <v>5329.8587374999997</v>
      </c>
      <c r="O31" s="47">
        <v>0</v>
      </c>
      <c r="P31" s="47">
        <v>81.731530836000005</v>
      </c>
      <c r="Q31" s="47">
        <v>64.000787200000005</v>
      </c>
      <c r="R31" s="47">
        <v>0.1105</v>
      </c>
      <c r="S31" s="47">
        <v>151429.93372114602</v>
      </c>
      <c r="T31" s="47">
        <v>3.9150789856509052</v>
      </c>
    </row>
    <row r="32" spans="1:20" ht="17.25" customHeight="1">
      <c r="A32" s="31" t="s">
        <v>162</v>
      </c>
      <c r="B32" s="309">
        <v>3057020.4788782131</v>
      </c>
      <c r="C32" s="309">
        <v>412376.09321317601</v>
      </c>
      <c r="D32" s="309">
        <v>136652.19700000004</v>
      </c>
      <c r="E32" s="309">
        <v>2075.1284537200008</v>
      </c>
      <c r="F32" s="310">
        <v>11.111249984000001</v>
      </c>
      <c r="G32" s="309">
        <v>37564.127499453003</v>
      </c>
      <c r="H32" s="309">
        <v>1670</v>
      </c>
      <c r="I32" s="309">
        <v>1326.0999450000002</v>
      </c>
      <c r="J32" s="309">
        <v>240</v>
      </c>
      <c r="K32" s="309">
        <v>7973.6181803999998</v>
      </c>
      <c r="L32" s="309">
        <v>138812.01699999999</v>
      </c>
      <c r="M32" s="309">
        <v>0.1</v>
      </c>
      <c r="N32" s="309">
        <v>56745.242737499997</v>
      </c>
      <c r="O32" s="309">
        <v>0</v>
      </c>
      <c r="P32" s="309">
        <v>3634.4699853739994</v>
      </c>
      <c r="Q32" s="309">
        <v>11141.271417200001</v>
      </c>
      <c r="R32" s="309">
        <v>622.12269100599997</v>
      </c>
      <c r="S32" s="309">
        <v>3867864.0782510266</v>
      </c>
      <c r="T32" s="309">
        <v>100</v>
      </c>
    </row>
    <row r="33" spans="1:20" ht="17.25" customHeight="1">
      <c r="A33" s="139" t="s">
        <v>97</v>
      </c>
      <c r="B33" s="140">
        <v>5916756.4740462592</v>
      </c>
      <c r="C33" s="140">
        <v>423559.13807069301</v>
      </c>
      <c r="D33" s="140">
        <v>137771.29200000004</v>
      </c>
      <c r="E33" s="140">
        <v>5085.1911142580011</v>
      </c>
      <c r="F33" s="140">
        <v>17.024961346000001</v>
      </c>
      <c r="G33" s="140">
        <v>38439.127499453003</v>
      </c>
      <c r="H33" s="140">
        <v>1670</v>
      </c>
      <c r="I33" s="140">
        <v>1326.1000000000001</v>
      </c>
      <c r="J33" s="140">
        <v>240</v>
      </c>
      <c r="K33" s="140">
        <v>10772.963296</v>
      </c>
      <c r="L33" s="140">
        <v>138841.967</v>
      </c>
      <c r="M33" s="140">
        <v>0.1</v>
      </c>
      <c r="N33" s="140">
        <v>57137.9877375</v>
      </c>
      <c r="O33" s="140">
        <v>0</v>
      </c>
      <c r="P33" s="140">
        <v>3634.5374964869993</v>
      </c>
      <c r="Q33" s="140">
        <v>17275.913410000001</v>
      </c>
      <c r="R33" s="140">
        <v>622.70448100599992</v>
      </c>
      <c r="S33" s="140">
        <v>6753150.5211130008</v>
      </c>
      <c r="T33" s="140"/>
    </row>
    <row r="34" spans="1:20" ht="14.25" customHeight="1"/>
    <row r="35" spans="1:20" ht="14.25" customHeight="1"/>
    <row r="36" spans="1:20" ht="14.25" customHeight="1">
      <c r="A36" s="2" t="s">
        <v>266</v>
      </c>
    </row>
    <row r="37" spans="1:20" ht="14.25" customHeight="1">
      <c r="A37" s="200" t="s">
        <v>326</v>
      </c>
      <c r="B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0" ht="14.25" customHeight="1">
      <c r="A49" s="2"/>
    </row>
    <row r="50" spans="1:20" ht="14.25" customHeight="1">
      <c r="A50" s="2"/>
    </row>
    <row r="51" spans="1:20" ht="14.25" customHeight="1">
      <c r="A51" s="2"/>
    </row>
    <row r="52" spans="1:20" ht="11.25" customHeight="1"/>
    <row r="53" spans="1:20" ht="7.5" customHeight="1"/>
    <row r="54" spans="1:20" ht="11.25" customHeight="1"/>
    <row r="59" spans="1:20">
      <c r="A59" s="107"/>
      <c r="B59" s="107"/>
      <c r="C59" s="107"/>
      <c r="D59" s="107"/>
      <c r="E59" s="107"/>
      <c r="F59" s="107"/>
      <c r="G59" s="107"/>
      <c r="H59" s="107"/>
      <c r="I59" s="290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20">
      <c r="A60" s="15"/>
      <c r="B60" s="15"/>
      <c r="C60" s="15"/>
      <c r="D60" s="101"/>
      <c r="E60" s="101"/>
      <c r="F60" s="101"/>
      <c r="G60" s="101"/>
      <c r="H60" s="101"/>
      <c r="I60" s="297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4" t="s">
        <v>108</v>
      </c>
    </row>
  </sheetData>
  <mergeCells count="21">
    <mergeCell ref="Q2:T2"/>
    <mergeCell ref="C5:N5"/>
    <mergeCell ref="A7:A8"/>
    <mergeCell ref="B7:B8"/>
    <mergeCell ref="C7:C8"/>
    <mergeCell ref="D7:D8"/>
    <mergeCell ref="E7:E8"/>
    <mergeCell ref="F7:F8"/>
    <mergeCell ref="G7:G8"/>
    <mergeCell ref="S7:T7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  <pageSetUpPr fitToPage="1"/>
  </sheetPr>
  <dimension ref="A2:T67"/>
  <sheetViews>
    <sheetView view="pageBreakPreview" zoomScaleNormal="100" zoomScaleSheetLayoutView="100" zoomScalePageLayoutView="85" workbookViewId="0"/>
  </sheetViews>
  <sheetFormatPr defaultColWidth="9.44140625" defaultRowHeight="14.4"/>
  <cols>
    <col min="1" max="1" width="13.44140625" customWidth="1"/>
    <col min="2" max="2" width="14.33203125" bestFit="1" customWidth="1"/>
    <col min="3" max="3" width="18.6640625" bestFit="1" customWidth="1"/>
    <col min="4" max="4" width="11" customWidth="1"/>
    <col min="5" max="5" width="12.44140625" customWidth="1"/>
    <col min="6" max="6" width="12.44140625" bestFit="1" customWidth="1"/>
    <col min="7" max="7" width="11.44140625" bestFit="1" customWidth="1"/>
    <col min="8" max="8" width="10.44140625" bestFit="1" customWidth="1"/>
    <col min="9" max="9" width="9.44140625" style="42" customWidth="1"/>
    <col min="10" max="10" width="10.44140625" customWidth="1"/>
    <col min="11" max="11" width="13.5546875" bestFit="1" customWidth="1"/>
    <col min="12" max="12" width="10.5546875" customWidth="1"/>
    <col min="13" max="13" width="8.5546875" customWidth="1"/>
    <col min="14" max="14" width="11.44140625" bestFit="1" customWidth="1"/>
    <col min="15" max="15" width="11.44140625" customWidth="1"/>
    <col min="16" max="16" width="10.44140625" bestFit="1" customWidth="1"/>
    <col min="17" max="17" width="12.44140625" customWidth="1"/>
    <col min="18" max="18" width="10.44140625" customWidth="1"/>
    <col min="19" max="19" width="14.44140625" bestFit="1" customWidth="1"/>
    <col min="20" max="20" width="10.44140625" customWidth="1"/>
  </cols>
  <sheetData>
    <row r="2" spans="1:20">
      <c r="Q2" s="428" t="s">
        <v>490</v>
      </c>
      <c r="R2" s="428"/>
      <c r="S2" s="428"/>
      <c r="T2" s="428"/>
    </row>
    <row r="3" spans="1:20" ht="7.5" customHeight="1">
      <c r="A3" s="107"/>
      <c r="B3" s="107"/>
      <c r="C3" s="107"/>
      <c r="D3" s="107"/>
      <c r="E3" s="107"/>
      <c r="F3" s="107"/>
      <c r="G3" s="107"/>
      <c r="H3" s="107"/>
      <c r="I3" s="290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20" ht="7.35" customHeight="1"/>
    <row r="5" spans="1:20">
      <c r="A5" s="12"/>
      <c r="B5" s="12"/>
      <c r="C5" s="338" t="s">
        <v>879</v>
      </c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18"/>
      <c r="P5" s="12"/>
      <c r="Q5" s="12"/>
      <c r="R5" s="12"/>
      <c r="T5" s="17" t="s">
        <v>626</v>
      </c>
    </row>
    <row r="6" spans="1:20" ht="7.5" customHeight="1"/>
    <row r="7" spans="1:20" ht="14.25" customHeight="1">
      <c r="A7" s="425" t="s">
        <v>627</v>
      </c>
      <c r="B7" s="425" t="s">
        <v>85</v>
      </c>
      <c r="C7" s="425" t="s">
        <v>98</v>
      </c>
      <c r="D7" s="425" t="s">
        <v>86</v>
      </c>
      <c r="E7" s="425" t="s">
        <v>87</v>
      </c>
      <c r="F7" s="425" t="s">
        <v>8</v>
      </c>
      <c r="G7" s="425" t="s">
        <v>88</v>
      </c>
      <c r="H7" s="425" t="s">
        <v>89</v>
      </c>
      <c r="I7" s="425" t="s">
        <v>445</v>
      </c>
      <c r="J7" s="425" t="s">
        <v>240</v>
      </c>
      <c r="K7" s="425" t="s">
        <v>220</v>
      </c>
      <c r="L7" s="425" t="s">
        <v>90</v>
      </c>
      <c r="M7" s="425" t="s">
        <v>186</v>
      </c>
      <c r="N7" s="425" t="s">
        <v>91</v>
      </c>
      <c r="O7" s="425" t="s">
        <v>189</v>
      </c>
      <c r="P7" s="425" t="s">
        <v>628</v>
      </c>
      <c r="Q7" s="425" t="s">
        <v>93</v>
      </c>
      <c r="R7" s="425" t="s">
        <v>325</v>
      </c>
      <c r="S7" s="395" t="s">
        <v>250</v>
      </c>
      <c r="T7" s="396"/>
    </row>
    <row r="8" spans="1:20" ht="21.75" customHeight="1">
      <c r="A8" s="392"/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53" t="s">
        <v>629</v>
      </c>
      <c r="T8" s="53" t="s">
        <v>25</v>
      </c>
    </row>
    <row r="9" spans="1:20" ht="14.25" customHeight="1">
      <c r="A9" s="14"/>
    </row>
    <row r="10" spans="1:20" ht="17.25" customHeight="1">
      <c r="A10" s="26" t="s">
        <v>560</v>
      </c>
      <c r="B10" s="27"/>
      <c r="C10" s="27"/>
      <c r="D10" s="27"/>
      <c r="E10" s="27"/>
      <c r="F10" s="27"/>
      <c r="G10" s="27"/>
      <c r="H10" s="27"/>
      <c r="I10" s="291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8">
        <v>42.72504268698642</v>
      </c>
    </row>
    <row r="11" spans="1:20" ht="17.25" customHeight="1">
      <c r="A11" s="25" t="s">
        <v>241</v>
      </c>
      <c r="B11" s="29">
        <v>730047.62734774698</v>
      </c>
      <c r="C11" s="29">
        <v>954.865029263</v>
      </c>
      <c r="D11" s="29">
        <v>0</v>
      </c>
      <c r="E11" s="29">
        <v>26.564198068</v>
      </c>
      <c r="F11" s="29">
        <v>1.784330572</v>
      </c>
      <c r="G11" s="29">
        <v>400</v>
      </c>
      <c r="H11" s="29">
        <v>0</v>
      </c>
      <c r="I11" s="299">
        <v>0</v>
      </c>
      <c r="J11" s="29">
        <v>0</v>
      </c>
      <c r="K11" s="29">
        <v>0.15542919999999999</v>
      </c>
      <c r="L11" s="29">
        <v>0</v>
      </c>
      <c r="M11" s="29">
        <v>0</v>
      </c>
      <c r="N11" s="29">
        <v>142.05500000000001</v>
      </c>
      <c r="O11" s="29">
        <v>0</v>
      </c>
      <c r="P11" s="29">
        <v>0</v>
      </c>
      <c r="Q11" s="29">
        <v>3104.4000076000002</v>
      </c>
      <c r="R11" s="29">
        <v>0</v>
      </c>
      <c r="S11" s="29">
        <v>734677.45134244999</v>
      </c>
      <c r="T11" s="29">
        <v>25.46289479022083</v>
      </c>
    </row>
    <row r="12" spans="1:20" ht="17.25" customHeight="1">
      <c r="A12" s="25" t="s">
        <v>242</v>
      </c>
      <c r="B12" s="29">
        <v>15004.683556229</v>
      </c>
      <c r="C12" s="29">
        <v>95.394540000000006</v>
      </c>
      <c r="D12" s="29">
        <v>1114.095</v>
      </c>
      <c r="E12" s="29">
        <v>2.1086908260000001</v>
      </c>
      <c r="F12" s="302">
        <v>3.5400589000000003E-2</v>
      </c>
      <c r="G12" s="29">
        <v>0</v>
      </c>
      <c r="H12" s="29">
        <v>0</v>
      </c>
      <c r="I12" s="47">
        <v>5.5000000000000002E-5</v>
      </c>
      <c r="J12" s="29">
        <v>0</v>
      </c>
      <c r="K12" s="29">
        <v>0.41495379999999998</v>
      </c>
      <c r="L12" s="29">
        <v>29.95</v>
      </c>
      <c r="M12" s="29">
        <v>0</v>
      </c>
      <c r="N12" s="29">
        <v>1</v>
      </c>
      <c r="O12" s="29">
        <v>0</v>
      </c>
      <c r="P12" s="29">
        <v>6.7511112999999998E-2</v>
      </c>
      <c r="Q12" s="24">
        <v>7.6760000000000001E-4</v>
      </c>
      <c r="R12" s="29">
        <v>0.58179000000000003</v>
      </c>
      <c r="S12" s="29">
        <v>16248.332265157002</v>
      </c>
      <c r="T12" s="29">
        <v>0.56314451223220463</v>
      </c>
    </row>
    <row r="13" spans="1:20" ht="17.25" customHeight="1">
      <c r="A13" s="25" t="s">
        <v>243</v>
      </c>
      <c r="B13" s="29">
        <v>615758.08808424405</v>
      </c>
      <c r="C13" s="29">
        <v>333</v>
      </c>
      <c r="D13" s="29">
        <v>0</v>
      </c>
      <c r="E13" s="29">
        <v>0</v>
      </c>
      <c r="F13" s="24">
        <v>0.214935087</v>
      </c>
      <c r="G13" s="29">
        <v>45</v>
      </c>
      <c r="H13" s="29">
        <v>0</v>
      </c>
      <c r="I13" s="47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616136.30301933107</v>
      </c>
      <c r="T13" s="29">
        <v>21.354424083044336</v>
      </c>
    </row>
    <row r="14" spans="1:20" ht="17.25" customHeight="1">
      <c r="A14" s="127" t="s">
        <v>244</v>
      </c>
      <c r="B14" s="268">
        <v>105619.75213576001</v>
      </c>
      <c r="C14" s="268">
        <v>452.14538292999998</v>
      </c>
      <c r="D14" s="268">
        <v>5</v>
      </c>
      <c r="E14" s="268">
        <v>0.84463224000000003</v>
      </c>
      <c r="F14" s="268">
        <v>9.0726285000000004E-2</v>
      </c>
      <c r="G14" s="268">
        <v>0</v>
      </c>
      <c r="H14" s="268">
        <v>0</v>
      </c>
      <c r="I14" s="312">
        <v>0</v>
      </c>
      <c r="J14" s="29">
        <v>0</v>
      </c>
      <c r="K14" s="268">
        <v>442.85158510000002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1.1217599999999999E-2</v>
      </c>
      <c r="R14" s="29">
        <v>0</v>
      </c>
      <c r="S14" s="29">
        <v>106520.69567991499</v>
      </c>
      <c r="T14" s="268">
        <v>3.6918586001553066</v>
      </c>
    </row>
    <row r="15" spans="1:20" ht="17.25" customHeight="1">
      <c r="A15" s="25" t="s">
        <v>245</v>
      </c>
      <c r="B15" s="29">
        <v>48230.820024321998</v>
      </c>
      <c r="C15" s="29">
        <v>133.80000000000001</v>
      </c>
      <c r="D15" s="29">
        <v>0</v>
      </c>
      <c r="E15" s="29">
        <v>0</v>
      </c>
      <c r="F15" s="302">
        <v>0</v>
      </c>
      <c r="G15" s="29">
        <v>415</v>
      </c>
      <c r="H15" s="29">
        <v>0</v>
      </c>
      <c r="I15" s="47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28.88</v>
      </c>
      <c r="R15" s="29">
        <v>0</v>
      </c>
      <c r="S15" s="29">
        <v>48808.500024321998</v>
      </c>
      <c r="T15" s="29">
        <v>1.6916344699525854</v>
      </c>
    </row>
    <row r="16" spans="1:20" ht="17.25" customHeight="1">
      <c r="A16" s="25" t="s">
        <v>246</v>
      </c>
      <c r="B16" s="29">
        <v>216544.80621273501</v>
      </c>
      <c r="C16" s="29">
        <v>0</v>
      </c>
      <c r="D16" s="29">
        <v>0</v>
      </c>
      <c r="E16" s="29">
        <v>0</v>
      </c>
      <c r="F16" s="24">
        <v>0</v>
      </c>
      <c r="G16" s="29">
        <v>0</v>
      </c>
      <c r="H16" s="29">
        <v>0</v>
      </c>
      <c r="I16" s="47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216544.80621273501</v>
      </c>
      <c r="T16" s="29">
        <v>7.5051406680419461</v>
      </c>
    </row>
    <row r="17" spans="1:20" ht="17.25" customHeight="1">
      <c r="A17" s="127" t="s">
        <v>247</v>
      </c>
      <c r="B17" s="268">
        <v>454576.38346050301</v>
      </c>
      <c r="C17" s="268">
        <v>989.58210609900004</v>
      </c>
      <c r="D17" s="268">
        <v>0</v>
      </c>
      <c r="E17" s="268">
        <v>5.8640516710000004</v>
      </c>
      <c r="F17" s="268">
        <v>0.19656738000000001</v>
      </c>
      <c r="G17" s="268">
        <v>15</v>
      </c>
      <c r="H17" s="268">
        <v>0</v>
      </c>
      <c r="I17" s="312">
        <v>0</v>
      </c>
      <c r="J17" s="29">
        <v>0</v>
      </c>
      <c r="K17" s="268">
        <v>2337.6894185000001</v>
      </c>
      <c r="L17" s="268">
        <v>0</v>
      </c>
      <c r="M17" s="268">
        <v>0</v>
      </c>
      <c r="N17" s="268">
        <v>10</v>
      </c>
      <c r="O17" s="268">
        <v>0</v>
      </c>
      <c r="P17" s="268">
        <v>0</v>
      </c>
      <c r="Q17" s="268">
        <v>3001.35</v>
      </c>
      <c r="R17" s="29">
        <v>0</v>
      </c>
      <c r="S17" s="29">
        <v>460936.06560415297</v>
      </c>
      <c r="T17" s="268">
        <v>15.975400527198291</v>
      </c>
    </row>
    <row r="18" spans="1:20" ht="17.25" customHeight="1">
      <c r="A18" s="25" t="s">
        <v>248</v>
      </c>
      <c r="B18" s="29">
        <v>12194.208522364001</v>
      </c>
      <c r="C18" s="29">
        <v>0</v>
      </c>
      <c r="D18" s="29">
        <v>0</v>
      </c>
      <c r="E18" s="29">
        <v>0</v>
      </c>
      <c r="F18" s="302">
        <v>0</v>
      </c>
      <c r="G18" s="29">
        <v>0</v>
      </c>
      <c r="H18" s="29">
        <v>0</v>
      </c>
      <c r="I18" s="47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12194.208522364001</v>
      </c>
      <c r="T18" s="29">
        <v>0.42263424321462895</v>
      </c>
    </row>
    <row r="19" spans="1:20" ht="17.25" customHeight="1">
      <c r="A19" s="25" t="s">
        <v>249</v>
      </c>
      <c r="B19" s="29">
        <v>661759.62582414201</v>
      </c>
      <c r="C19" s="29">
        <v>8224.2577992250008</v>
      </c>
      <c r="D19" s="29">
        <v>0</v>
      </c>
      <c r="E19" s="29">
        <v>2974.6810877329999</v>
      </c>
      <c r="F19" s="29">
        <v>3.5917514490000002</v>
      </c>
      <c r="G19" s="29">
        <v>0</v>
      </c>
      <c r="H19" s="29">
        <v>0</v>
      </c>
      <c r="I19" s="47">
        <v>0</v>
      </c>
      <c r="J19" s="29">
        <v>0</v>
      </c>
      <c r="K19" s="29">
        <v>18.233729</v>
      </c>
      <c r="L19" s="29">
        <v>0</v>
      </c>
      <c r="M19" s="29">
        <v>0</v>
      </c>
      <c r="N19" s="29">
        <v>239.69</v>
      </c>
      <c r="O19" s="29">
        <v>0</v>
      </c>
      <c r="P19" s="29">
        <v>0</v>
      </c>
      <c r="Q19" s="29">
        <v>0</v>
      </c>
      <c r="R19" s="29">
        <v>0</v>
      </c>
      <c r="S19" s="29">
        <v>673220.08019154903</v>
      </c>
      <c r="T19" s="29">
        <v>23.332868105939873</v>
      </c>
    </row>
    <row r="20" spans="1:20" ht="17.25" customHeight="1">
      <c r="A20" s="31" t="s">
        <v>162</v>
      </c>
      <c r="B20" s="61">
        <v>2859735.9951680461</v>
      </c>
      <c r="C20" s="61">
        <v>11183.044857517001</v>
      </c>
      <c r="D20" s="61">
        <v>1119.095</v>
      </c>
      <c r="E20" s="61">
        <v>3010.0626605379998</v>
      </c>
      <c r="F20" s="61">
        <v>5.9137113620000008</v>
      </c>
      <c r="G20" s="61">
        <v>875</v>
      </c>
      <c r="H20" s="61">
        <v>0</v>
      </c>
      <c r="I20" s="310">
        <v>5.5000000000000002E-5</v>
      </c>
      <c r="J20" s="61">
        <v>0</v>
      </c>
      <c r="K20" s="61">
        <v>2799.3451156000001</v>
      </c>
      <c r="L20" s="61">
        <v>29.95</v>
      </c>
      <c r="M20" s="61">
        <v>0</v>
      </c>
      <c r="N20" s="61">
        <v>392.745</v>
      </c>
      <c r="O20" s="61">
        <v>0</v>
      </c>
      <c r="P20" s="61">
        <v>6.7511112999999998E-2</v>
      </c>
      <c r="Q20" s="61">
        <v>6134.6419927999996</v>
      </c>
      <c r="R20" s="61">
        <v>0.58179000000000003</v>
      </c>
      <c r="S20" s="61">
        <v>2885286.4428619761</v>
      </c>
      <c r="T20" s="61">
        <v>100</v>
      </c>
    </row>
    <row r="21" spans="1:20" ht="17.25" customHeight="1">
      <c r="A21" s="20"/>
      <c r="B21" s="20"/>
      <c r="C21" s="20"/>
      <c r="D21" s="20"/>
      <c r="E21" s="20"/>
      <c r="F21" s="20"/>
      <c r="G21" s="20"/>
      <c r="H21" s="20"/>
      <c r="I21" s="294"/>
      <c r="J21" s="29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17.25" customHeight="1">
      <c r="A22" s="26" t="s">
        <v>630</v>
      </c>
      <c r="B22" s="27"/>
      <c r="C22" s="27"/>
      <c r="D22" s="27"/>
      <c r="E22" s="27"/>
      <c r="F22" s="27"/>
      <c r="G22" s="27"/>
      <c r="H22" s="27"/>
      <c r="I22" s="291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>
        <v>57.274957313013587</v>
      </c>
    </row>
    <row r="23" spans="1:20" ht="17.25" customHeight="1">
      <c r="A23" s="25" t="s">
        <v>241</v>
      </c>
      <c r="B23" s="94">
        <v>1396609.5667857199</v>
      </c>
      <c r="C23" s="94">
        <v>16116.943032317</v>
      </c>
      <c r="D23" s="94">
        <v>9841.8700000000008</v>
      </c>
      <c r="E23" s="94">
        <v>812.02254058000005</v>
      </c>
      <c r="F23" s="94">
        <v>5.2767980970000004</v>
      </c>
      <c r="G23" s="94">
        <v>2461.4974999999999</v>
      </c>
      <c r="H23" s="94">
        <v>1167</v>
      </c>
      <c r="I23" s="94">
        <v>0</v>
      </c>
      <c r="J23" s="94">
        <v>0</v>
      </c>
      <c r="K23" s="94">
        <v>190.68405100000001</v>
      </c>
      <c r="L23" s="94">
        <v>1109.3440000000001</v>
      </c>
      <c r="M23" s="94">
        <v>0</v>
      </c>
      <c r="N23" s="94">
        <v>1588.16</v>
      </c>
      <c r="O23" s="94">
        <v>0</v>
      </c>
      <c r="P23" s="94">
        <v>1103.8430686300001</v>
      </c>
      <c r="Q23" s="94">
        <v>9569.3943848039999</v>
      </c>
      <c r="R23" s="94">
        <v>12.972124551</v>
      </c>
      <c r="S23" s="94">
        <v>1440588.5742856991</v>
      </c>
      <c r="T23" s="94">
        <v>37.245067177673555</v>
      </c>
    </row>
    <row r="24" spans="1:20" ht="17.25" customHeight="1">
      <c r="A24" s="25" t="s">
        <v>242</v>
      </c>
      <c r="B24" s="94">
        <v>1047217.05629363</v>
      </c>
      <c r="C24" s="94">
        <v>28089.568935989999</v>
      </c>
      <c r="D24" s="94">
        <v>107187.96400000001</v>
      </c>
      <c r="E24" s="94">
        <v>1248.3002651510001</v>
      </c>
      <c r="F24" s="94">
        <v>4.3166808449999996</v>
      </c>
      <c r="G24" s="94">
        <v>1433.55</v>
      </c>
      <c r="H24" s="94">
        <v>131.19999999999999</v>
      </c>
      <c r="I24" s="94">
        <v>5.7489097999999998</v>
      </c>
      <c r="J24" s="94">
        <v>0</v>
      </c>
      <c r="K24" s="94">
        <v>87.805774643999996</v>
      </c>
      <c r="L24" s="94">
        <v>69922.316000000006</v>
      </c>
      <c r="M24" s="94">
        <v>0.1</v>
      </c>
      <c r="N24" s="47">
        <v>1174.134</v>
      </c>
      <c r="O24" s="47">
        <v>0</v>
      </c>
      <c r="P24" s="94">
        <v>43.401715473000003</v>
      </c>
      <c r="Q24" s="94">
        <v>1064.48060766</v>
      </c>
      <c r="R24" s="94">
        <v>607.01656645499997</v>
      </c>
      <c r="S24" s="94">
        <v>1258216.9597496486</v>
      </c>
      <c r="T24" s="94">
        <v>32.530020039344038</v>
      </c>
    </row>
    <row r="25" spans="1:20" ht="17.25" customHeight="1">
      <c r="A25" s="25" t="s">
        <v>243</v>
      </c>
      <c r="B25" s="94">
        <v>128323.172016507</v>
      </c>
      <c r="C25" s="94">
        <v>97449.396586621006</v>
      </c>
      <c r="D25" s="94">
        <v>15245.208000000001</v>
      </c>
      <c r="E25" s="94">
        <v>4.6102840949999999</v>
      </c>
      <c r="F25" s="94">
        <v>0.154571932</v>
      </c>
      <c r="G25" s="94">
        <v>7813.3713500000003</v>
      </c>
      <c r="H25" s="94">
        <v>0</v>
      </c>
      <c r="I25" s="94">
        <v>0</v>
      </c>
      <c r="J25" s="94">
        <v>215</v>
      </c>
      <c r="K25" s="94">
        <v>0</v>
      </c>
      <c r="L25" s="94">
        <v>3295.723</v>
      </c>
      <c r="M25" s="94">
        <v>0</v>
      </c>
      <c r="N25" s="47">
        <v>25168.09</v>
      </c>
      <c r="O25" s="47">
        <v>0</v>
      </c>
      <c r="P25" s="94">
        <v>309.69296659499997</v>
      </c>
      <c r="Q25" s="94">
        <v>0</v>
      </c>
      <c r="R25" s="94">
        <v>0</v>
      </c>
      <c r="S25" s="94">
        <v>277824.41877575003</v>
      </c>
      <c r="T25" s="94">
        <v>7.1828899143058011</v>
      </c>
    </row>
    <row r="26" spans="1:20" ht="17.25" customHeight="1">
      <c r="A26" s="127" t="s">
        <v>244</v>
      </c>
      <c r="B26" s="303">
        <v>23337.763977054001</v>
      </c>
      <c r="C26" s="303">
        <v>2446.8573201489999</v>
      </c>
      <c r="D26" s="303">
        <v>663.76800000000003</v>
      </c>
      <c r="E26" s="303">
        <v>0.107687515</v>
      </c>
      <c r="F26" s="304">
        <v>0.122902214</v>
      </c>
      <c r="G26" s="303">
        <v>33</v>
      </c>
      <c r="H26" s="303">
        <v>0</v>
      </c>
      <c r="I26" s="303">
        <v>1320.3510352000001</v>
      </c>
      <c r="J26" s="94">
        <v>0</v>
      </c>
      <c r="K26" s="303">
        <v>91.209482656000006</v>
      </c>
      <c r="L26" s="303">
        <v>22.056999999999999</v>
      </c>
      <c r="M26" s="303">
        <v>0</v>
      </c>
      <c r="N26" s="303">
        <v>343.5</v>
      </c>
      <c r="O26" s="303">
        <v>0</v>
      </c>
      <c r="P26" s="305">
        <v>4.6563000000000001E-5</v>
      </c>
      <c r="Q26" s="303">
        <v>6.0996223360000004</v>
      </c>
      <c r="R26" s="94">
        <v>0</v>
      </c>
      <c r="S26" s="94">
        <v>28264.837073687002</v>
      </c>
      <c r="T26" s="303">
        <v>0.7307608670278769</v>
      </c>
    </row>
    <row r="27" spans="1:20" ht="17.25" customHeight="1">
      <c r="A27" s="25" t="s">
        <v>245</v>
      </c>
      <c r="B27" s="94">
        <v>235663.57112191501</v>
      </c>
      <c r="C27" s="94">
        <v>102923.922771931</v>
      </c>
      <c r="D27" s="94">
        <v>869.66899999999998</v>
      </c>
      <c r="E27" s="94">
        <v>4.9453780199999997</v>
      </c>
      <c r="F27" s="95">
        <v>0.36544581999999998</v>
      </c>
      <c r="G27" s="94">
        <v>11516.7</v>
      </c>
      <c r="H27" s="94">
        <v>11.8</v>
      </c>
      <c r="I27" s="94">
        <v>0</v>
      </c>
      <c r="J27" s="94">
        <v>0</v>
      </c>
      <c r="K27" s="94">
        <v>6897.07078</v>
      </c>
      <c r="L27" s="94">
        <v>2825.502</v>
      </c>
      <c r="M27" s="94">
        <v>0</v>
      </c>
      <c r="N27" s="94">
        <v>9416.32</v>
      </c>
      <c r="O27" s="94">
        <v>0</v>
      </c>
      <c r="P27" s="94">
        <v>1207.134520392</v>
      </c>
      <c r="Q27" s="94">
        <v>349.28260599999999</v>
      </c>
      <c r="R27" s="94">
        <v>0</v>
      </c>
      <c r="S27" s="94">
        <v>371686.28362407797</v>
      </c>
      <c r="T27" s="94">
        <v>9.6096004436677962</v>
      </c>
    </row>
    <row r="28" spans="1:20" ht="17.25" customHeight="1">
      <c r="A28" s="25" t="s">
        <v>246</v>
      </c>
      <c r="B28" s="94">
        <v>29541.963512301001</v>
      </c>
      <c r="C28" s="94">
        <v>60786.590721697001</v>
      </c>
      <c r="D28" s="94">
        <v>532.29300000000001</v>
      </c>
      <c r="E28" s="94">
        <v>1.6843500000000001E-2</v>
      </c>
      <c r="F28" s="95">
        <v>1.8705452000000001E-2</v>
      </c>
      <c r="G28" s="94">
        <v>185</v>
      </c>
      <c r="H28" s="94">
        <v>20</v>
      </c>
      <c r="I28" s="94">
        <v>0</v>
      </c>
      <c r="J28" s="94">
        <v>0</v>
      </c>
      <c r="K28" s="94">
        <v>452.83818550000001</v>
      </c>
      <c r="L28" s="94">
        <v>1127.4000000000001</v>
      </c>
      <c r="M28" s="94">
        <v>0</v>
      </c>
      <c r="N28" s="94">
        <v>5993.05</v>
      </c>
      <c r="O28" s="94">
        <v>0</v>
      </c>
      <c r="P28" s="94">
        <v>637.53330763700001</v>
      </c>
      <c r="Q28" s="94">
        <v>66.992409199999997</v>
      </c>
      <c r="R28" s="94">
        <v>0</v>
      </c>
      <c r="S28" s="94">
        <v>99343.69668528701</v>
      </c>
      <c r="T28" s="94">
        <v>2.5684381528269293</v>
      </c>
    </row>
    <row r="29" spans="1:20" ht="17.25" customHeight="1">
      <c r="A29" s="127" t="s">
        <v>247</v>
      </c>
      <c r="B29" s="94">
        <v>110110.207912335</v>
      </c>
      <c r="C29" s="94">
        <v>94327.476510009001</v>
      </c>
      <c r="D29" s="94">
        <v>823.44100000000003</v>
      </c>
      <c r="E29" s="94">
        <v>3.9099999999999998E-6</v>
      </c>
      <c r="F29" s="307">
        <v>2.3765E-4</v>
      </c>
      <c r="G29" s="94">
        <v>11712.3</v>
      </c>
      <c r="H29" s="94">
        <v>340</v>
      </c>
      <c r="I29" s="94">
        <v>0</v>
      </c>
      <c r="J29" s="94">
        <v>25</v>
      </c>
      <c r="K29" s="94">
        <v>124.08</v>
      </c>
      <c r="L29" s="94">
        <v>387.83800000000002</v>
      </c>
      <c r="M29" s="94">
        <v>0</v>
      </c>
      <c r="N29" s="94">
        <v>6893.03</v>
      </c>
      <c r="O29" s="94">
        <v>0</v>
      </c>
      <c r="P29" s="94">
        <v>161.00623964799999</v>
      </c>
      <c r="Q29" s="94">
        <v>0</v>
      </c>
      <c r="R29" s="94">
        <v>0</v>
      </c>
      <c r="S29" s="94">
        <v>224904.37990355198</v>
      </c>
      <c r="T29" s="94">
        <v>5.8146919166107143</v>
      </c>
    </row>
    <row r="30" spans="1:20" ht="17.25" customHeight="1">
      <c r="A30" s="25" t="s">
        <v>248</v>
      </c>
      <c r="B30" s="47">
        <v>7312.1351722130003</v>
      </c>
      <c r="C30" s="47">
        <v>5574.1623344620002</v>
      </c>
      <c r="D30" s="47">
        <v>1240.6780000000001</v>
      </c>
      <c r="E30" s="47">
        <v>3.0654400000000001E-4</v>
      </c>
      <c r="F30" s="308">
        <v>3.2227599999999999E-3</v>
      </c>
      <c r="G30" s="47">
        <v>281</v>
      </c>
      <c r="H30" s="47">
        <v>0</v>
      </c>
      <c r="I30" s="47">
        <v>0</v>
      </c>
      <c r="J30" s="47">
        <v>0</v>
      </c>
      <c r="K30" s="47">
        <v>119.9313066</v>
      </c>
      <c r="L30" s="47">
        <v>124.813</v>
      </c>
      <c r="M30" s="47">
        <v>0</v>
      </c>
      <c r="N30" s="47">
        <v>839.1</v>
      </c>
      <c r="O30" s="47">
        <v>0</v>
      </c>
      <c r="P30" s="47">
        <v>90.126589600000003</v>
      </c>
      <c r="Q30" s="47">
        <v>21.021000000000001</v>
      </c>
      <c r="R30" s="47">
        <v>2.0234999999999999</v>
      </c>
      <c r="S30" s="47">
        <v>15604.994432179001</v>
      </c>
      <c r="T30" s="47">
        <v>0.40345250289237877</v>
      </c>
    </row>
    <row r="31" spans="1:20" ht="17.25" customHeight="1">
      <c r="A31" s="25" t="s">
        <v>249</v>
      </c>
      <c r="B31" s="47">
        <v>78905.042086538</v>
      </c>
      <c r="C31" s="47">
        <v>4661.1750000000002</v>
      </c>
      <c r="D31" s="47">
        <v>247.30600000000001</v>
      </c>
      <c r="E31" s="47">
        <v>5.1251444050000003</v>
      </c>
      <c r="F31" s="47">
        <v>0.85268521399999997</v>
      </c>
      <c r="G31" s="47">
        <v>2127.7086494529999</v>
      </c>
      <c r="H31" s="47">
        <v>0</v>
      </c>
      <c r="I31" s="47">
        <v>0</v>
      </c>
      <c r="J31" s="47">
        <v>0</v>
      </c>
      <c r="K31" s="47">
        <v>9.9985999999999997</v>
      </c>
      <c r="L31" s="47">
        <v>59997.023999999998</v>
      </c>
      <c r="M31" s="47">
        <v>0</v>
      </c>
      <c r="N31" s="47">
        <v>5329.8587374999997</v>
      </c>
      <c r="O31" s="47">
        <v>0</v>
      </c>
      <c r="P31" s="47">
        <v>81.731530836000005</v>
      </c>
      <c r="Q31" s="47">
        <v>64.000787200000005</v>
      </c>
      <c r="R31" s="47">
        <v>0.1105</v>
      </c>
      <c r="S31" s="47">
        <v>151429.93372114602</v>
      </c>
      <c r="T31" s="47">
        <v>3.9150789856509052</v>
      </c>
    </row>
    <row r="32" spans="1:20" ht="17.25" customHeight="1">
      <c r="A32" s="31" t="s">
        <v>162</v>
      </c>
      <c r="B32" s="309">
        <v>3057020.4788782131</v>
      </c>
      <c r="C32" s="309">
        <v>412376.09321317601</v>
      </c>
      <c r="D32" s="309">
        <v>136652.19700000004</v>
      </c>
      <c r="E32" s="309">
        <v>2075.1284537200008</v>
      </c>
      <c r="F32" s="310">
        <v>11.111249984000001</v>
      </c>
      <c r="G32" s="309">
        <v>37564.127499453003</v>
      </c>
      <c r="H32" s="309">
        <v>1670</v>
      </c>
      <c r="I32" s="309">
        <v>1326.0999450000002</v>
      </c>
      <c r="J32" s="309">
        <v>240</v>
      </c>
      <c r="K32" s="309">
        <v>7973.6181803999998</v>
      </c>
      <c r="L32" s="309">
        <v>138812.01699999999</v>
      </c>
      <c r="M32" s="309">
        <v>0.1</v>
      </c>
      <c r="N32" s="309">
        <v>56745.242737499997</v>
      </c>
      <c r="O32" s="309">
        <v>0</v>
      </c>
      <c r="P32" s="309">
        <v>3634.4699853739994</v>
      </c>
      <c r="Q32" s="309">
        <v>11141.271417200001</v>
      </c>
      <c r="R32" s="309">
        <v>622.12269100599997</v>
      </c>
      <c r="S32" s="309">
        <v>3867864.0782510266</v>
      </c>
      <c r="T32" s="309">
        <v>100</v>
      </c>
    </row>
    <row r="33" spans="1:20" ht="17.25" customHeight="1">
      <c r="A33" s="139" t="s">
        <v>97</v>
      </c>
      <c r="B33" s="140">
        <v>5916756.4740462592</v>
      </c>
      <c r="C33" s="140">
        <v>423559.13807069301</v>
      </c>
      <c r="D33" s="140">
        <v>137771.29200000004</v>
      </c>
      <c r="E33" s="140">
        <v>5085.1911142580011</v>
      </c>
      <c r="F33" s="140">
        <v>17.024961346000001</v>
      </c>
      <c r="G33" s="140">
        <v>38439.127499453003</v>
      </c>
      <c r="H33" s="140">
        <v>1670</v>
      </c>
      <c r="I33" s="140">
        <v>1326.1000000000001</v>
      </c>
      <c r="J33" s="140">
        <v>240</v>
      </c>
      <c r="K33" s="140">
        <v>10772.963296</v>
      </c>
      <c r="L33" s="140">
        <v>138841.967</v>
      </c>
      <c r="M33" s="140">
        <v>0.1</v>
      </c>
      <c r="N33" s="140">
        <v>57137.9877375</v>
      </c>
      <c r="O33" s="140">
        <v>0</v>
      </c>
      <c r="P33" s="140">
        <v>3634.5374964869993</v>
      </c>
      <c r="Q33" s="140">
        <v>17275.913410000001</v>
      </c>
      <c r="R33" s="140">
        <v>622.70448100599992</v>
      </c>
      <c r="S33" s="140">
        <v>6753150.5211130008</v>
      </c>
      <c r="T33" s="140"/>
    </row>
    <row r="34" spans="1:20" ht="14.25" customHeight="1"/>
    <row r="35" spans="1:20" ht="14.25" customHeight="1"/>
    <row r="36" spans="1:20" ht="14.25" customHeight="1">
      <c r="A36" s="2" t="s">
        <v>631</v>
      </c>
    </row>
    <row r="37" spans="1:20" ht="14.25" customHeight="1">
      <c r="A37" s="200" t="s">
        <v>714</v>
      </c>
      <c r="B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0" ht="14.25" customHeight="1">
      <c r="A49" s="2"/>
    </row>
    <row r="50" spans="1:20" ht="14.25" customHeight="1">
      <c r="A50" s="2"/>
    </row>
    <row r="51" spans="1:20" ht="14.25" customHeight="1">
      <c r="A51" s="2"/>
    </row>
    <row r="52" spans="1:20" ht="11.25" customHeight="1"/>
    <row r="53" spans="1:20" ht="7.5" customHeight="1"/>
    <row r="54" spans="1:20" ht="11.25" customHeight="1"/>
    <row r="59" spans="1:20">
      <c r="A59" s="107"/>
      <c r="B59" s="107"/>
      <c r="C59" s="107"/>
      <c r="D59" s="107"/>
      <c r="E59" s="107"/>
      <c r="F59" s="107"/>
      <c r="G59" s="107"/>
      <c r="H59" s="107"/>
      <c r="I59" s="290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20">
      <c r="A60" s="15"/>
      <c r="B60" s="15"/>
      <c r="C60" s="15"/>
      <c r="D60" s="101"/>
      <c r="E60" s="101"/>
      <c r="F60" s="101"/>
      <c r="G60" s="101"/>
      <c r="H60" s="101"/>
      <c r="I60" s="297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4" t="s">
        <v>632</v>
      </c>
    </row>
    <row r="67" spans="8:8">
      <c r="H67" s="42"/>
    </row>
  </sheetData>
  <mergeCells count="21">
    <mergeCell ref="N7:N8"/>
    <mergeCell ref="Q2:T2"/>
    <mergeCell ref="C5:N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O7:O8"/>
    <mergeCell ref="P7:P8"/>
    <mergeCell ref="Q7:Q8"/>
    <mergeCell ref="R7:R8"/>
    <mergeCell ref="S7:T7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theme="9" tint="-0.249977111117893"/>
  </sheetPr>
  <dimension ref="A2:U60"/>
  <sheetViews>
    <sheetView view="pageBreakPreview" zoomScaleNormal="100" zoomScaleSheetLayoutView="100" zoomScalePageLayoutView="70" workbookViewId="0"/>
  </sheetViews>
  <sheetFormatPr defaultColWidth="9.44140625" defaultRowHeight="14.4"/>
  <cols>
    <col min="1" max="1" width="16.44140625" customWidth="1"/>
    <col min="2" max="2" width="9.44140625" customWidth="1"/>
    <col min="3" max="3" width="18.6640625" bestFit="1" customWidth="1"/>
    <col min="4" max="4" width="11.44140625" customWidth="1"/>
    <col min="5" max="5" width="11.44140625" bestFit="1" customWidth="1"/>
    <col min="6" max="7" width="10.44140625" customWidth="1"/>
    <col min="8" max="8" width="9.44140625" customWidth="1"/>
    <col min="9" max="10" width="13.5546875" style="42" customWidth="1"/>
    <col min="11" max="11" width="16.5546875" customWidth="1"/>
    <col min="12" max="12" width="10" customWidth="1"/>
    <col min="13" max="13" width="11.44140625" customWidth="1"/>
    <col min="14" max="15" width="10.44140625" customWidth="1"/>
    <col min="16" max="16" width="9.5546875" customWidth="1"/>
    <col min="17" max="18" width="10.5546875" customWidth="1"/>
    <col min="19" max="19" width="10.44140625" bestFit="1" customWidth="1"/>
    <col min="20" max="20" width="9" customWidth="1"/>
    <col min="21" max="21" width="3.5546875" customWidth="1"/>
  </cols>
  <sheetData>
    <row r="2" spans="1:21" ht="14.4" customHeight="1">
      <c r="U2" s="5" t="s">
        <v>331</v>
      </c>
    </row>
    <row r="3" spans="1:21" ht="7.2" customHeight="1">
      <c r="A3" s="107"/>
      <c r="B3" s="107"/>
      <c r="C3" s="107"/>
      <c r="D3" s="107"/>
      <c r="E3" s="107"/>
      <c r="F3" s="107"/>
      <c r="G3" s="107"/>
      <c r="H3" s="107"/>
      <c r="I3" s="290"/>
      <c r="J3" s="290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ht="7.35" customHeight="1"/>
    <row r="5" spans="1:21">
      <c r="A5" s="12"/>
      <c r="B5" s="338" t="s">
        <v>880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12"/>
      <c r="O5" s="12"/>
      <c r="P5" s="12"/>
      <c r="T5" s="17" t="s">
        <v>109</v>
      </c>
      <c r="U5" s="17"/>
    </row>
    <row r="6" spans="1:21" ht="7.5" customHeight="1">
      <c r="B6" t="s">
        <v>190</v>
      </c>
    </row>
    <row r="7" spans="1:21" ht="14.25" customHeight="1">
      <c r="A7" s="425" t="s">
        <v>83</v>
      </c>
      <c r="B7" s="426" t="s">
        <v>85</v>
      </c>
      <c r="C7" s="426" t="s">
        <v>98</v>
      </c>
      <c r="D7" s="426" t="s">
        <v>86</v>
      </c>
      <c r="E7" s="426" t="s">
        <v>87</v>
      </c>
      <c r="F7" s="426" t="s">
        <v>8</v>
      </c>
      <c r="G7" s="425" t="s">
        <v>88</v>
      </c>
      <c r="H7" s="425" t="s">
        <v>89</v>
      </c>
      <c r="I7" s="426" t="s">
        <v>445</v>
      </c>
      <c r="J7" s="426" t="s">
        <v>240</v>
      </c>
      <c r="K7" s="425" t="s">
        <v>220</v>
      </c>
      <c r="L7" s="425" t="s">
        <v>90</v>
      </c>
      <c r="M7" s="425" t="s">
        <v>186</v>
      </c>
      <c r="N7" s="425" t="s">
        <v>91</v>
      </c>
      <c r="O7" s="426" t="s">
        <v>189</v>
      </c>
      <c r="P7" s="425" t="s">
        <v>92</v>
      </c>
      <c r="Q7" s="425" t="s">
        <v>93</v>
      </c>
      <c r="R7" s="425" t="s">
        <v>293</v>
      </c>
      <c r="S7" s="395" t="s">
        <v>84</v>
      </c>
      <c r="T7" s="396"/>
      <c r="U7" s="50"/>
    </row>
    <row r="8" spans="1:21" ht="21.75" customHeight="1">
      <c r="A8" s="392"/>
      <c r="B8" s="427"/>
      <c r="C8" s="427"/>
      <c r="D8" s="427"/>
      <c r="E8" s="427"/>
      <c r="F8" s="427"/>
      <c r="G8" s="392"/>
      <c r="H8" s="392"/>
      <c r="I8" s="427"/>
      <c r="J8" s="427"/>
      <c r="K8" s="392"/>
      <c r="L8" s="392"/>
      <c r="M8" s="392"/>
      <c r="N8" s="392"/>
      <c r="O8" s="427"/>
      <c r="P8" s="392"/>
      <c r="Q8" s="392"/>
      <c r="R8" s="392"/>
      <c r="S8" s="53" t="s">
        <v>9</v>
      </c>
      <c r="T8" s="53" t="s">
        <v>25</v>
      </c>
      <c r="U8" s="50"/>
    </row>
    <row r="9" spans="1:21" ht="14.25" customHeight="1">
      <c r="A9" s="14"/>
    </row>
    <row r="10" spans="1:21" ht="17.25" customHeight="1">
      <c r="A10" s="26" t="s">
        <v>0</v>
      </c>
      <c r="B10" s="27"/>
      <c r="C10" s="27"/>
      <c r="D10" s="27"/>
      <c r="E10" s="27"/>
      <c r="F10" s="27"/>
      <c r="G10" s="27"/>
      <c r="H10" s="27"/>
      <c r="I10" s="291"/>
      <c r="J10" s="291"/>
      <c r="K10" s="27"/>
      <c r="L10" s="27"/>
      <c r="M10" s="27"/>
      <c r="N10" s="27"/>
      <c r="O10" s="27"/>
      <c r="P10" s="27"/>
      <c r="Q10" s="27"/>
      <c r="R10" s="27"/>
      <c r="S10" s="28"/>
      <c r="T10" s="28">
        <v>19.56307337390265</v>
      </c>
      <c r="U10" s="29"/>
    </row>
    <row r="11" spans="1:21" ht="17.25" customHeight="1">
      <c r="A11" s="25" t="s">
        <v>241</v>
      </c>
      <c r="B11" s="29">
        <v>0</v>
      </c>
      <c r="C11" s="29">
        <v>0</v>
      </c>
      <c r="D11" s="29">
        <v>0</v>
      </c>
      <c r="E11" s="22">
        <v>0</v>
      </c>
      <c r="F11" s="4">
        <v>0</v>
      </c>
      <c r="G11" s="4">
        <v>67.252499999999998</v>
      </c>
      <c r="H11" s="4">
        <v>0</v>
      </c>
      <c r="I11" s="292">
        <v>0</v>
      </c>
      <c r="J11" s="292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67.252499999999998</v>
      </c>
      <c r="T11" s="29">
        <v>5.4015124234785752</v>
      </c>
      <c r="U11" s="29"/>
    </row>
    <row r="12" spans="1:21" ht="17.25" customHeight="1">
      <c r="A12" s="25" t="s">
        <v>242</v>
      </c>
      <c r="B12" s="29">
        <v>0</v>
      </c>
      <c r="C12" s="29">
        <v>0</v>
      </c>
      <c r="D12" s="29">
        <v>0</v>
      </c>
      <c r="E12" s="4">
        <v>0</v>
      </c>
      <c r="F12" s="4">
        <v>0</v>
      </c>
      <c r="G12" s="4">
        <v>0.14945</v>
      </c>
      <c r="H12" s="4">
        <v>0</v>
      </c>
      <c r="I12" s="292">
        <v>0</v>
      </c>
      <c r="J12" s="292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0.14945</v>
      </c>
      <c r="T12" s="29">
        <v>1.2003360941063501E-2</v>
      </c>
      <c r="U12" s="29"/>
    </row>
    <row r="13" spans="1:21" ht="17.25" customHeight="1">
      <c r="A13" s="25" t="s">
        <v>243</v>
      </c>
      <c r="B13" s="29">
        <v>0</v>
      </c>
      <c r="C13" s="29">
        <v>0</v>
      </c>
      <c r="D13" s="29">
        <v>0</v>
      </c>
      <c r="E13" s="4">
        <v>0</v>
      </c>
      <c r="F13" s="4">
        <v>0</v>
      </c>
      <c r="G13" s="4">
        <v>0</v>
      </c>
      <c r="H13" s="4">
        <v>0</v>
      </c>
      <c r="I13" s="292">
        <v>0</v>
      </c>
      <c r="J13" s="292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29">
        <v>0</v>
      </c>
      <c r="U13" s="29"/>
    </row>
    <row r="14" spans="1:21" ht="17.25" customHeight="1">
      <c r="A14" s="127" t="s">
        <v>244</v>
      </c>
      <c r="B14" s="29">
        <v>0</v>
      </c>
      <c r="C14" s="29">
        <v>0</v>
      </c>
      <c r="D14" s="29">
        <v>0</v>
      </c>
      <c r="E14" s="4">
        <v>0</v>
      </c>
      <c r="F14" s="4">
        <v>0</v>
      </c>
      <c r="G14" s="4">
        <v>0</v>
      </c>
      <c r="H14" s="4">
        <v>0</v>
      </c>
      <c r="I14" s="292">
        <v>0</v>
      </c>
      <c r="J14" s="292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29">
        <v>0</v>
      </c>
      <c r="U14" s="29"/>
    </row>
    <row r="15" spans="1:21" ht="17.25" customHeight="1">
      <c r="A15" s="25" t="s">
        <v>245</v>
      </c>
      <c r="B15" s="29">
        <v>0</v>
      </c>
      <c r="C15" s="29">
        <v>0</v>
      </c>
      <c r="D15" s="29">
        <v>0</v>
      </c>
      <c r="E15" s="4">
        <v>0</v>
      </c>
      <c r="F15" s="4">
        <v>0</v>
      </c>
      <c r="G15" s="4">
        <v>209.23</v>
      </c>
      <c r="H15" s="4">
        <v>0</v>
      </c>
      <c r="I15" s="292">
        <v>0</v>
      </c>
      <c r="J15" s="292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209.23</v>
      </c>
      <c r="T15" s="29">
        <v>16.804705317488899</v>
      </c>
      <c r="U15" s="29"/>
    </row>
    <row r="16" spans="1:21" ht="17.25" customHeight="1">
      <c r="A16" s="25" t="s">
        <v>246</v>
      </c>
      <c r="B16" s="29">
        <v>0</v>
      </c>
      <c r="C16" s="29">
        <v>0</v>
      </c>
      <c r="D16" s="29">
        <v>0</v>
      </c>
      <c r="E16" s="4">
        <v>0</v>
      </c>
      <c r="F16" s="4">
        <v>0</v>
      </c>
      <c r="G16" s="4">
        <v>0</v>
      </c>
      <c r="H16" s="4">
        <v>0</v>
      </c>
      <c r="I16" s="292">
        <v>0</v>
      </c>
      <c r="J16" s="292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29">
        <v>0</v>
      </c>
      <c r="U16" s="29"/>
    </row>
    <row r="17" spans="1:21" ht="17.25" customHeight="1">
      <c r="A17" s="127" t="s">
        <v>247</v>
      </c>
      <c r="B17" s="29">
        <v>0</v>
      </c>
      <c r="C17" s="29">
        <v>597.79999999999995</v>
      </c>
      <c r="D17" s="29">
        <v>0</v>
      </c>
      <c r="E17" s="4">
        <v>0</v>
      </c>
      <c r="F17" s="4">
        <v>0</v>
      </c>
      <c r="G17" s="4">
        <v>153.93350000000001</v>
      </c>
      <c r="H17" s="4">
        <v>0</v>
      </c>
      <c r="I17" s="292">
        <v>0</v>
      </c>
      <c r="J17" s="292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751.73349999999994</v>
      </c>
      <c r="T17" s="29">
        <v>60.376905533549404</v>
      </c>
      <c r="U17" s="29"/>
    </row>
    <row r="18" spans="1:21" ht="17.25" customHeight="1">
      <c r="A18" s="25" t="s">
        <v>248</v>
      </c>
      <c r="B18" s="29">
        <v>0</v>
      </c>
      <c r="C18" s="29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292">
        <v>0</v>
      </c>
      <c r="J18" s="292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29">
        <v>0</v>
      </c>
      <c r="U18" s="29"/>
    </row>
    <row r="19" spans="1:21" ht="17.25" customHeight="1">
      <c r="A19" s="25" t="s">
        <v>249</v>
      </c>
      <c r="B19" s="29">
        <v>0</v>
      </c>
      <c r="C19" s="29">
        <v>0</v>
      </c>
      <c r="D19" s="29">
        <v>0</v>
      </c>
      <c r="E19" s="4">
        <v>0</v>
      </c>
      <c r="F19" s="4">
        <v>0</v>
      </c>
      <c r="G19" s="4">
        <v>216.70249999999999</v>
      </c>
      <c r="H19" s="4">
        <v>0</v>
      </c>
      <c r="I19" s="292">
        <v>0</v>
      </c>
      <c r="J19" s="292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216.70249999999999</v>
      </c>
      <c r="T19" s="29">
        <v>17.404873364542077</v>
      </c>
      <c r="U19" s="29"/>
    </row>
    <row r="20" spans="1:21" ht="17.25" customHeight="1">
      <c r="A20" s="31" t="s">
        <v>162</v>
      </c>
      <c r="B20" s="61">
        <v>0</v>
      </c>
      <c r="C20" s="61">
        <v>597.79999999999995</v>
      </c>
      <c r="D20" s="61">
        <v>0</v>
      </c>
      <c r="E20" s="32">
        <v>0</v>
      </c>
      <c r="F20" s="32">
        <v>0</v>
      </c>
      <c r="G20" s="61">
        <v>647.26794999999993</v>
      </c>
      <c r="H20" s="32">
        <v>0</v>
      </c>
      <c r="I20" s="293">
        <v>0</v>
      </c>
      <c r="J20" s="293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1245.0679499999997</v>
      </c>
      <c r="T20" s="32">
        <v>100.00000000000003</v>
      </c>
      <c r="U20" s="61"/>
    </row>
    <row r="21" spans="1:21" ht="17.25" customHeight="1">
      <c r="A21" s="20"/>
      <c r="B21" s="20"/>
      <c r="C21" s="20"/>
      <c r="D21" s="20"/>
      <c r="E21" s="20"/>
      <c r="F21" s="20"/>
      <c r="G21" s="20"/>
      <c r="H21" s="20"/>
      <c r="I21" s="294"/>
      <c r="J21" s="29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ht="17.25" customHeight="1">
      <c r="A22" s="26" t="s">
        <v>95</v>
      </c>
      <c r="B22" s="27"/>
      <c r="C22" s="27"/>
      <c r="D22" s="27"/>
      <c r="E22" s="27"/>
      <c r="F22" s="27"/>
      <c r="G22" s="27"/>
      <c r="H22" s="27"/>
      <c r="I22" s="291"/>
      <c r="J22" s="291"/>
      <c r="K22" s="27"/>
      <c r="L22" s="27"/>
      <c r="M22" s="27"/>
      <c r="N22" s="27"/>
      <c r="O22" s="27"/>
      <c r="P22" s="27"/>
      <c r="Q22" s="27"/>
      <c r="R22" s="27"/>
      <c r="S22" s="28"/>
      <c r="T22" s="28">
        <v>80.436926626097346</v>
      </c>
      <c r="U22" s="29"/>
    </row>
    <row r="23" spans="1:21" ht="17.25" customHeight="1">
      <c r="A23" s="65" t="s">
        <v>241</v>
      </c>
      <c r="B23" s="94">
        <v>0</v>
      </c>
      <c r="C23" s="94">
        <v>0</v>
      </c>
      <c r="D23" s="4">
        <v>0</v>
      </c>
      <c r="E23" s="4">
        <v>0</v>
      </c>
      <c r="F23" s="4">
        <v>0</v>
      </c>
      <c r="G23" s="29">
        <v>388.57</v>
      </c>
      <c r="H23" s="29">
        <v>0</v>
      </c>
      <c r="I23" s="299">
        <v>0</v>
      </c>
      <c r="J23" s="29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388.57</v>
      </c>
      <c r="T23" s="29">
        <v>7.5902805558326261</v>
      </c>
      <c r="U23" s="29"/>
    </row>
    <row r="24" spans="1:21" ht="17.25" customHeight="1">
      <c r="A24" s="65" t="s">
        <v>242</v>
      </c>
      <c r="B24" s="94">
        <v>0</v>
      </c>
      <c r="C24" s="94">
        <v>0</v>
      </c>
      <c r="D24" s="4">
        <v>0</v>
      </c>
      <c r="E24" s="4">
        <v>0</v>
      </c>
      <c r="F24" s="4">
        <v>0</v>
      </c>
      <c r="G24" s="29">
        <v>410.24025</v>
      </c>
      <c r="H24" s="29">
        <v>0</v>
      </c>
      <c r="I24" s="299">
        <v>0</v>
      </c>
      <c r="J24" s="29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410.24025</v>
      </c>
      <c r="T24" s="29">
        <v>8.0135846637540613</v>
      </c>
      <c r="U24" s="29"/>
    </row>
    <row r="25" spans="1:21" ht="17.25" customHeight="1">
      <c r="A25" s="65" t="s">
        <v>243</v>
      </c>
      <c r="B25" s="94">
        <v>0</v>
      </c>
      <c r="C25" s="94">
        <v>3356.0491999999999</v>
      </c>
      <c r="D25" s="4">
        <v>0</v>
      </c>
      <c r="E25" s="4">
        <v>0</v>
      </c>
      <c r="F25" s="4">
        <v>0</v>
      </c>
      <c r="G25" s="29">
        <v>311.35416168500001</v>
      </c>
      <c r="H25" s="29">
        <v>0</v>
      </c>
      <c r="I25" s="299">
        <v>0</v>
      </c>
      <c r="J25" s="29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3667.4033616850002</v>
      </c>
      <c r="T25" s="29">
        <v>71.638624769263885</v>
      </c>
      <c r="U25" s="29"/>
    </row>
    <row r="26" spans="1:21" ht="17.25" customHeight="1">
      <c r="A26" s="306" t="s">
        <v>244</v>
      </c>
      <c r="B26" s="94">
        <v>0</v>
      </c>
      <c r="C26" s="94">
        <v>0</v>
      </c>
      <c r="D26" s="4">
        <v>0</v>
      </c>
      <c r="E26" s="4">
        <v>0</v>
      </c>
      <c r="F26" s="4">
        <v>0</v>
      </c>
      <c r="G26" s="29">
        <v>2.9889999999999999</v>
      </c>
      <c r="H26" s="29">
        <v>0</v>
      </c>
      <c r="I26" s="299">
        <v>0</v>
      </c>
      <c r="J26" s="29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2.9889999999999999</v>
      </c>
      <c r="T26" s="29">
        <v>5.838677350640481E-2</v>
      </c>
      <c r="U26" s="29"/>
    </row>
    <row r="27" spans="1:21" ht="17.25" customHeight="1">
      <c r="A27" s="65" t="s">
        <v>245</v>
      </c>
      <c r="B27" s="94">
        <v>0</v>
      </c>
      <c r="C27" s="94">
        <v>0</v>
      </c>
      <c r="D27" s="4">
        <v>0</v>
      </c>
      <c r="E27" s="4">
        <v>0</v>
      </c>
      <c r="F27" s="4">
        <v>0</v>
      </c>
      <c r="G27" s="29">
        <v>620.21749999999997</v>
      </c>
      <c r="H27" s="29">
        <v>0</v>
      </c>
      <c r="I27" s="299">
        <v>0</v>
      </c>
      <c r="J27" s="29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620.21749999999997</v>
      </c>
      <c r="T27" s="29">
        <v>12.115255502578998</v>
      </c>
      <c r="U27" s="29"/>
    </row>
    <row r="28" spans="1:21" ht="17.25" customHeight="1">
      <c r="A28" s="65" t="s">
        <v>246</v>
      </c>
      <c r="B28" s="94">
        <v>0</v>
      </c>
      <c r="C28" s="94">
        <v>0</v>
      </c>
      <c r="D28" s="4">
        <v>0</v>
      </c>
      <c r="E28" s="4">
        <v>0</v>
      </c>
      <c r="F28" s="4">
        <v>0</v>
      </c>
      <c r="G28" s="29">
        <v>0</v>
      </c>
      <c r="H28" s="29">
        <v>0</v>
      </c>
      <c r="I28" s="299">
        <v>0</v>
      </c>
      <c r="J28" s="29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/>
    </row>
    <row r="29" spans="1:21" ht="17.25" customHeight="1">
      <c r="A29" s="306" t="s">
        <v>247</v>
      </c>
      <c r="B29" s="94">
        <v>0</v>
      </c>
      <c r="C29" s="94">
        <v>29.89</v>
      </c>
      <c r="D29" s="4">
        <v>0</v>
      </c>
      <c r="E29" s="4">
        <v>0</v>
      </c>
      <c r="F29" s="4">
        <v>0</v>
      </c>
      <c r="G29" s="29">
        <v>0</v>
      </c>
      <c r="H29" s="29">
        <v>0</v>
      </c>
      <c r="I29" s="299">
        <v>0</v>
      </c>
      <c r="J29" s="29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29.89</v>
      </c>
      <c r="T29" s="29">
        <v>0.5838677350640481</v>
      </c>
      <c r="U29" s="29"/>
    </row>
    <row r="30" spans="1:21" ht="17.25" customHeight="1">
      <c r="A30" s="65" t="s">
        <v>248</v>
      </c>
      <c r="B30" s="47">
        <v>0</v>
      </c>
      <c r="C30" s="47">
        <v>0</v>
      </c>
      <c r="D30" s="4">
        <v>0</v>
      </c>
      <c r="E30" s="22">
        <v>0</v>
      </c>
      <c r="F30" s="4">
        <v>0</v>
      </c>
      <c r="G30" s="29">
        <v>0</v>
      </c>
      <c r="H30" s="29">
        <v>0</v>
      </c>
      <c r="I30" s="299">
        <v>0</v>
      </c>
      <c r="J30" s="29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4">
        <v>0</v>
      </c>
      <c r="T30" s="29">
        <v>0</v>
      </c>
      <c r="U30" s="29"/>
    </row>
    <row r="31" spans="1:21" ht="17.25" customHeight="1">
      <c r="A31" s="65" t="s">
        <v>249</v>
      </c>
      <c r="B31" s="47">
        <v>0</v>
      </c>
      <c r="C31" s="47">
        <v>0</v>
      </c>
      <c r="D31" s="4">
        <v>0</v>
      </c>
      <c r="E31" s="4">
        <v>0</v>
      </c>
      <c r="F31" s="4">
        <v>0</v>
      </c>
      <c r="G31" s="29">
        <v>0</v>
      </c>
      <c r="H31" s="29">
        <v>0</v>
      </c>
      <c r="I31" s="299">
        <v>0</v>
      </c>
      <c r="J31" s="29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69">
        <v>0</v>
      </c>
      <c r="U31" s="29"/>
    </row>
    <row r="32" spans="1:21" ht="17.25" customHeight="1">
      <c r="A32" s="311" t="s">
        <v>162</v>
      </c>
      <c r="B32" s="309">
        <v>0</v>
      </c>
      <c r="C32" s="309">
        <v>3385.9391999999998</v>
      </c>
      <c r="D32" s="33">
        <v>0</v>
      </c>
      <c r="E32" s="33">
        <v>0</v>
      </c>
      <c r="F32" s="33">
        <v>0</v>
      </c>
      <c r="G32" s="33">
        <v>1733.370911685</v>
      </c>
      <c r="H32" s="33">
        <v>0</v>
      </c>
      <c r="I32" s="295">
        <v>0</v>
      </c>
      <c r="J32" s="295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5119.3101116849994</v>
      </c>
      <c r="T32" s="33">
        <v>100.00000000000001</v>
      </c>
      <c r="U32" s="33"/>
    </row>
    <row r="33" spans="1:20" ht="17.25" customHeight="1">
      <c r="A33" s="139" t="s">
        <v>97</v>
      </c>
      <c r="B33" s="140">
        <v>0</v>
      </c>
      <c r="C33" s="140">
        <v>3983.7392</v>
      </c>
      <c r="D33" s="140">
        <v>0</v>
      </c>
      <c r="E33" s="140">
        <v>0</v>
      </c>
      <c r="F33" s="140">
        <v>0</v>
      </c>
      <c r="G33" s="140">
        <v>2380.6388616849999</v>
      </c>
      <c r="H33" s="140">
        <v>0</v>
      </c>
      <c r="I33" s="296">
        <v>0</v>
      </c>
      <c r="J33" s="296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6364.378061684999</v>
      </c>
      <c r="T33" s="140"/>
    </row>
    <row r="34" spans="1:20" ht="14.25" customHeight="1"/>
    <row r="35" spans="1:20" ht="14.25" customHeight="1"/>
    <row r="36" spans="1:20" ht="14.25" customHeight="1">
      <c r="A36" s="2" t="s">
        <v>266</v>
      </c>
    </row>
    <row r="37" spans="1:20" ht="14.25" customHeight="1">
      <c r="A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1" ht="14.25" customHeight="1">
      <c r="A49" s="2"/>
    </row>
    <row r="50" spans="1:21" ht="14.25" customHeight="1">
      <c r="A50" s="2"/>
    </row>
    <row r="51" spans="1:21" ht="14.25" customHeight="1">
      <c r="A51" s="2"/>
    </row>
    <row r="52" spans="1:21" ht="11.25" customHeight="1"/>
    <row r="53" spans="1:21" ht="7.5" customHeight="1"/>
    <row r="54" spans="1:21" ht="11.25" customHeight="1"/>
    <row r="59" spans="1:21">
      <c r="A59" s="107"/>
      <c r="B59" s="107"/>
      <c r="C59" s="107"/>
      <c r="D59" s="107"/>
      <c r="E59" s="107"/>
      <c r="F59" s="107"/>
      <c r="G59" s="107"/>
      <c r="H59" s="107"/>
      <c r="I59" s="290"/>
      <c r="J59" s="290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</row>
    <row r="60" spans="1:21">
      <c r="A60" s="15"/>
      <c r="B60" s="15"/>
      <c r="C60" s="101"/>
      <c r="D60" s="101"/>
      <c r="E60" s="101"/>
      <c r="F60" s="101"/>
      <c r="G60" s="101"/>
      <c r="H60" s="101"/>
      <c r="I60" s="297"/>
      <c r="J60" s="297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4" t="s">
        <v>119</v>
      </c>
    </row>
  </sheetData>
  <mergeCells count="20">
    <mergeCell ref="S7:T7"/>
    <mergeCell ref="F7:F8"/>
    <mergeCell ref="G7:G8"/>
    <mergeCell ref="H7:H8"/>
    <mergeCell ref="K7:K8"/>
    <mergeCell ref="L7:L8"/>
    <mergeCell ref="M7:M8"/>
    <mergeCell ref="N7:N8"/>
    <mergeCell ref="P7:P8"/>
    <mergeCell ref="Q7:Q8"/>
    <mergeCell ref="R7:R8"/>
    <mergeCell ref="O7:O8"/>
    <mergeCell ref="J7:J8"/>
    <mergeCell ref="I7:I8"/>
    <mergeCell ref="A7:A8"/>
    <mergeCell ref="B7:B8"/>
    <mergeCell ref="B5:M5"/>
    <mergeCell ref="E7:E8"/>
    <mergeCell ref="C7:C8"/>
    <mergeCell ref="D7:D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  <pageSetUpPr fitToPage="1"/>
  </sheetPr>
  <dimension ref="A2:U67"/>
  <sheetViews>
    <sheetView showWhiteSpace="0" view="pageBreakPreview" zoomScaleNormal="100" zoomScaleSheetLayoutView="100" zoomScalePageLayoutView="70" workbookViewId="0"/>
  </sheetViews>
  <sheetFormatPr defaultColWidth="9.44140625" defaultRowHeight="14.4"/>
  <cols>
    <col min="1" max="1" width="16.44140625" customWidth="1"/>
    <col min="2" max="2" width="9.44140625" customWidth="1"/>
    <col min="3" max="3" width="18.6640625" bestFit="1" customWidth="1"/>
    <col min="4" max="4" width="11.44140625" customWidth="1"/>
    <col min="5" max="5" width="11.44140625" bestFit="1" customWidth="1"/>
    <col min="6" max="7" width="10.44140625" customWidth="1"/>
    <col min="8" max="8" width="9.44140625" customWidth="1"/>
    <col min="9" max="10" width="13.5546875" style="42" customWidth="1"/>
    <col min="11" max="11" width="16.5546875" customWidth="1"/>
    <col min="12" max="12" width="10" customWidth="1"/>
    <col min="13" max="13" width="11.44140625" customWidth="1"/>
    <col min="14" max="14" width="10.44140625" customWidth="1"/>
    <col min="15" max="15" width="12.44140625" customWidth="1"/>
    <col min="16" max="16" width="9.5546875" customWidth="1"/>
    <col min="17" max="18" width="10.5546875" customWidth="1"/>
    <col min="19" max="19" width="10.44140625" bestFit="1" customWidth="1"/>
    <col min="20" max="20" width="9" customWidth="1"/>
    <col min="21" max="21" width="3.5546875" customWidth="1"/>
  </cols>
  <sheetData>
    <row r="2" spans="1:21" ht="14.4" customHeight="1">
      <c r="U2" s="5" t="s">
        <v>490</v>
      </c>
    </row>
    <row r="3" spans="1:21" ht="7.2" customHeight="1">
      <c r="A3" s="107"/>
      <c r="B3" s="107"/>
      <c r="C3" s="107"/>
      <c r="D3" s="107"/>
      <c r="E3" s="107"/>
      <c r="F3" s="107"/>
      <c r="G3" s="107"/>
      <c r="H3" s="107"/>
      <c r="I3" s="290"/>
      <c r="J3" s="290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ht="7.35" customHeight="1"/>
    <row r="5" spans="1:21">
      <c r="A5" s="12"/>
      <c r="B5" s="338" t="s">
        <v>886</v>
      </c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12"/>
      <c r="O5" s="12"/>
      <c r="P5" s="12"/>
      <c r="T5" s="17" t="s">
        <v>626</v>
      </c>
      <c r="U5" s="17"/>
    </row>
    <row r="6" spans="1:21" ht="7.5" customHeight="1">
      <c r="B6" t="s">
        <v>190</v>
      </c>
    </row>
    <row r="7" spans="1:21" ht="14.25" customHeight="1">
      <c r="A7" s="425" t="s">
        <v>627</v>
      </c>
      <c r="B7" s="425" t="s">
        <v>85</v>
      </c>
      <c r="C7" s="425" t="s">
        <v>98</v>
      </c>
      <c r="D7" s="425" t="s">
        <v>86</v>
      </c>
      <c r="E7" s="425" t="s">
        <v>87</v>
      </c>
      <c r="F7" s="425" t="s">
        <v>8</v>
      </c>
      <c r="G7" s="425" t="s">
        <v>88</v>
      </c>
      <c r="H7" s="425" t="s">
        <v>89</v>
      </c>
      <c r="I7" s="425" t="s">
        <v>445</v>
      </c>
      <c r="J7" s="425" t="s">
        <v>240</v>
      </c>
      <c r="K7" s="425" t="s">
        <v>220</v>
      </c>
      <c r="L7" s="425" t="s">
        <v>90</v>
      </c>
      <c r="M7" s="425" t="s">
        <v>186</v>
      </c>
      <c r="N7" s="425" t="s">
        <v>91</v>
      </c>
      <c r="O7" s="425" t="s">
        <v>189</v>
      </c>
      <c r="P7" s="425" t="s">
        <v>92</v>
      </c>
      <c r="Q7" s="425" t="s">
        <v>93</v>
      </c>
      <c r="R7" s="425" t="s">
        <v>293</v>
      </c>
      <c r="S7" s="395" t="s">
        <v>250</v>
      </c>
      <c r="T7" s="396"/>
      <c r="U7" s="50"/>
    </row>
    <row r="8" spans="1:21" ht="21.75" customHeight="1">
      <c r="A8" s="392"/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53" t="s">
        <v>629</v>
      </c>
      <c r="T8" s="53" t="s">
        <v>25</v>
      </c>
      <c r="U8" s="50"/>
    </row>
    <row r="9" spans="1:21" ht="14.25" customHeight="1">
      <c r="A9" s="14"/>
    </row>
    <row r="10" spans="1:21" ht="17.25" customHeight="1">
      <c r="A10" s="26" t="s">
        <v>560</v>
      </c>
      <c r="B10" s="27"/>
      <c r="C10" s="27"/>
      <c r="D10" s="27"/>
      <c r="E10" s="27"/>
      <c r="F10" s="27"/>
      <c r="G10" s="27"/>
      <c r="H10" s="27"/>
      <c r="I10" s="291"/>
      <c r="J10" s="291"/>
      <c r="K10" s="27"/>
      <c r="L10" s="27"/>
      <c r="M10" s="27"/>
      <c r="N10" s="27"/>
      <c r="O10" s="27"/>
      <c r="P10" s="27"/>
      <c r="Q10" s="27"/>
      <c r="R10" s="27"/>
      <c r="S10" s="28"/>
      <c r="T10" s="28">
        <v>19.56307337390265</v>
      </c>
      <c r="U10" s="29"/>
    </row>
    <row r="11" spans="1:21" ht="17.25" customHeight="1">
      <c r="A11" s="25" t="s">
        <v>241</v>
      </c>
      <c r="B11" s="29">
        <v>0</v>
      </c>
      <c r="C11" s="29">
        <v>0</v>
      </c>
      <c r="D11" s="29">
        <v>0</v>
      </c>
      <c r="E11" s="22">
        <v>0</v>
      </c>
      <c r="F11" s="4">
        <v>0</v>
      </c>
      <c r="G11" s="4">
        <v>67.252499999999998</v>
      </c>
      <c r="H11" s="4">
        <v>0</v>
      </c>
      <c r="I11" s="292">
        <v>0</v>
      </c>
      <c r="J11" s="292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67.252499999999998</v>
      </c>
      <c r="T11" s="29">
        <v>5.4015124234785752</v>
      </c>
      <c r="U11" s="29"/>
    </row>
    <row r="12" spans="1:21" ht="17.25" customHeight="1">
      <c r="A12" s="25" t="s">
        <v>242</v>
      </c>
      <c r="B12" s="29">
        <v>0</v>
      </c>
      <c r="C12" s="29">
        <v>0</v>
      </c>
      <c r="D12" s="29">
        <v>0</v>
      </c>
      <c r="E12" s="4">
        <v>0</v>
      </c>
      <c r="F12" s="4">
        <v>0</v>
      </c>
      <c r="G12" s="4">
        <v>0.14945</v>
      </c>
      <c r="H12" s="4">
        <v>0</v>
      </c>
      <c r="I12" s="292">
        <v>0</v>
      </c>
      <c r="J12" s="292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0.14945</v>
      </c>
      <c r="T12" s="29">
        <v>1.2003360941063501E-2</v>
      </c>
      <c r="U12" s="29"/>
    </row>
    <row r="13" spans="1:21" ht="17.25" customHeight="1">
      <c r="A13" s="25" t="s">
        <v>243</v>
      </c>
      <c r="B13" s="29">
        <v>0</v>
      </c>
      <c r="C13" s="29">
        <v>0</v>
      </c>
      <c r="D13" s="29">
        <v>0</v>
      </c>
      <c r="E13" s="4">
        <v>0</v>
      </c>
      <c r="F13" s="4">
        <v>0</v>
      </c>
      <c r="G13" s="4">
        <v>0</v>
      </c>
      <c r="H13" s="4">
        <v>0</v>
      </c>
      <c r="I13" s="292">
        <v>0</v>
      </c>
      <c r="J13" s="292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29">
        <v>0</v>
      </c>
      <c r="U13" s="29"/>
    </row>
    <row r="14" spans="1:21" ht="17.25" customHeight="1">
      <c r="A14" s="127" t="s">
        <v>244</v>
      </c>
      <c r="B14" s="29">
        <v>0</v>
      </c>
      <c r="C14" s="29">
        <v>0</v>
      </c>
      <c r="D14" s="29">
        <v>0</v>
      </c>
      <c r="E14" s="4">
        <v>0</v>
      </c>
      <c r="F14" s="4">
        <v>0</v>
      </c>
      <c r="G14" s="4">
        <v>0</v>
      </c>
      <c r="H14" s="4">
        <v>0</v>
      </c>
      <c r="I14" s="292">
        <v>0</v>
      </c>
      <c r="J14" s="292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29">
        <v>0</v>
      </c>
      <c r="U14" s="29"/>
    </row>
    <row r="15" spans="1:21" ht="17.25" customHeight="1">
      <c r="A15" s="25" t="s">
        <v>245</v>
      </c>
      <c r="B15" s="29">
        <v>0</v>
      </c>
      <c r="C15" s="29">
        <v>0</v>
      </c>
      <c r="D15" s="29">
        <v>0</v>
      </c>
      <c r="E15" s="4">
        <v>0</v>
      </c>
      <c r="F15" s="4">
        <v>0</v>
      </c>
      <c r="G15" s="4">
        <v>209.23</v>
      </c>
      <c r="H15" s="4">
        <v>0</v>
      </c>
      <c r="I15" s="292">
        <v>0</v>
      </c>
      <c r="J15" s="292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209.23</v>
      </c>
      <c r="T15" s="29">
        <v>16.804705317488899</v>
      </c>
      <c r="U15" s="29"/>
    </row>
    <row r="16" spans="1:21" ht="17.25" customHeight="1">
      <c r="A16" s="25" t="s">
        <v>246</v>
      </c>
      <c r="B16" s="29">
        <v>0</v>
      </c>
      <c r="C16" s="29">
        <v>0</v>
      </c>
      <c r="D16" s="29">
        <v>0</v>
      </c>
      <c r="E16" s="4">
        <v>0</v>
      </c>
      <c r="F16" s="4">
        <v>0</v>
      </c>
      <c r="G16" s="4">
        <v>0</v>
      </c>
      <c r="H16" s="4">
        <v>0</v>
      </c>
      <c r="I16" s="292">
        <v>0</v>
      </c>
      <c r="J16" s="292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29">
        <v>0</v>
      </c>
      <c r="U16" s="29"/>
    </row>
    <row r="17" spans="1:21" ht="17.25" customHeight="1">
      <c r="A17" s="127" t="s">
        <v>247</v>
      </c>
      <c r="B17" s="29">
        <v>0</v>
      </c>
      <c r="C17" s="29">
        <v>597.79999999999995</v>
      </c>
      <c r="D17" s="29">
        <v>0</v>
      </c>
      <c r="E17" s="4">
        <v>0</v>
      </c>
      <c r="F17" s="4">
        <v>0</v>
      </c>
      <c r="G17" s="4">
        <v>153.93350000000001</v>
      </c>
      <c r="H17" s="4">
        <v>0</v>
      </c>
      <c r="I17" s="292">
        <v>0</v>
      </c>
      <c r="J17" s="292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751.73349999999994</v>
      </c>
      <c r="T17" s="29">
        <v>60.376905533549404</v>
      </c>
      <c r="U17" s="29"/>
    </row>
    <row r="18" spans="1:21" ht="17.25" customHeight="1">
      <c r="A18" s="25" t="s">
        <v>248</v>
      </c>
      <c r="B18" s="29">
        <v>0</v>
      </c>
      <c r="C18" s="29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292">
        <v>0</v>
      </c>
      <c r="J18" s="292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29">
        <v>0</v>
      </c>
      <c r="U18" s="29"/>
    </row>
    <row r="19" spans="1:21" ht="17.25" customHeight="1">
      <c r="A19" s="25" t="s">
        <v>249</v>
      </c>
      <c r="B19" s="29">
        <v>0</v>
      </c>
      <c r="C19" s="29">
        <v>0</v>
      </c>
      <c r="D19" s="29">
        <v>0</v>
      </c>
      <c r="E19" s="4">
        <v>0</v>
      </c>
      <c r="F19" s="4">
        <v>0</v>
      </c>
      <c r="G19" s="4">
        <v>216.70249999999999</v>
      </c>
      <c r="H19" s="4">
        <v>0</v>
      </c>
      <c r="I19" s="292">
        <v>0</v>
      </c>
      <c r="J19" s="292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216.70249999999999</v>
      </c>
      <c r="T19" s="29">
        <v>17.404873364542077</v>
      </c>
      <c r="U19" s="29"/>
    </row>
    <row r="20" spans="1:21" ht="17.25" customHeight="1">
      <c r="A20" s="31" t="s">
        <v>162</v>
      </c>
      <c r="B20" s="61">
        <v>0</v>
      </c>
      <c r="C20" s="61">
        <v>597.79999999999995</v>
      </c>
      <c r="D20" s="61">
        <v>0</v>
      </c>
      <c r="E20" s="32">
        <v>0</v>
      </c>
      <c r="F20" s="32">
        <v>0</v>
      </c>
      <c r="G20" s="61">
        <v>647.26794999999993</v>
      </c>
      <c r="H20" s="32">
        <v>0</v>
      </c>
      <c r="I20" s="293">
        <v>0</v>
      </c>
      <c r="J20" s="293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1245.0679499999997</v>
      </c>
      <c r="T20" s="32">
        <v>100.00000000000003</v>
      </c>
      <c r="U20" s="61"/>
    </row>
    <row r="21" spans="1:21" ht="17.25" customHeight="1">
      <c r="A21" s="20"/>
      <c r="B21" s="20"/>
      <c r="C21" s="20"/>
      <c r="D21" s="20"/>
      <c r="E21" s="20"/>
      <c r="F21" s="20"/>
      <c r="G21" s="20"/>
      <c r="H21" s="20"/>
      <c r="I21" s="294"/>
      <c r="J21" s="29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1" ht="17.25" customHeight="1">
      <c r="A22" s="26" t="s">
        <v>630</v>
      </c>
      <c r="B22" s="27"/>
      <c r="C22" s="27"/>
      <c r="D22" s="27"/>
      <c r="E22" s="27"/>
      <c r="F22" s="27"/>
      <c r="G22" s="27"/>
      <c r="H22" s="27"/>
      <c r="I22" s="291"/>
      <c r="J22" s="291"/>
      <c r="K22" s="27"/>
      <c r="L22" s="27"/>
      <c r="M22" s="27"/>
      <c r="N22" s="27"/>
      <c r="O22" s="27"/>
      <c r="P22" s="27"/>
      <c r="Q22" s="27"/>
      <c r="R22" s="27"/>
      <c r="S22" s="28"/>
      <c r="T22" s="28">
        <v>80.436926626097346</v>
      </c>
      <c r="U22" s="29"/>
    </row>
    <row r="23" spans="1:21" ht="17.25" customHeight="1">
      <c r="A23" s="65" t="s">
        <v>241</v>
      </c>
      <c r="B23" s="94">
        <v>0</v>
      </c>
      <c r="C23" s="94">
        <v>0</v>
      </c>
      <c r="D23" s="4">
        <v>0</v>
      </c>
      <c r="E23" s="4">
        <v>0</v>
      </c>
      <c r="F23" s="4">
        <v>0</v>
      </c>
      <c r="G23" s="29">
        <v>388.57</v>
      </c>
      <c r="H23" s="29">
        <v>0</v>
      </c>
      <c r="I23" s="299">
        <v>0</v>
      </c>
      <c r="J23" s="29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388.57</v>
      </c>
      <c r="T23" s="29">
        <v>7.5902805558326261</v>
      </c>
      <c r="U23" s="29"/>
    </row>
    <row r="24" spans="1:21" ht="17.25" customHeight="1">
      <c r="A24" s="65" t="s">
        <v>242</v>
      </c>
      <c r="B24" s="94">
        <v>0</v>
      </c>
      <c r="C24" s="94">
        <v>0</v>
      </c>
      <c r="D24" s="4">
        <v>0</v>
      </c>
      <c r="E24" s="4">
        <v>0</v>
      </c>
      <c r="F24" s="4">
        <v>0</v>
      </c>
      <c r="G24" s="29">
        <v>410.24025</v>
      </c>
      <c r="H24" s="29">
        <v>0</v>
      </c>
      <c r="I24" s="299">
        <v>0</v>
      </c>
      <c r="J24" s="29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410.24025</v>
      </c>
      <c r="T24" s="29">
        <v>8.0135846637540613</v>
      </c>
      <c r="U24" s="29"/>
    </row>
    <row r="25" spans="1:21" ht="17.25" customHeight="1">
      <c r="A25" s="65" t="s">
        <v>243</v>
      </c>
      <c r="B25" s="94">
        <v>0</v>
      </c>
      <c r="C25" s="94">
        <v>3356.0491999999999</v>
      </c>
      <c r="D25" s="4">
        <v>0</v>
      </c>
      <c r="E25" s="4">
        <v>0</v>
      </c>
      <c r="F25" s="4">
        <v>0</v>
      </c>
      <c r="G25" s="29">
        <v>311.35416168500001</v>
      </c>
      <c r="H25" s="29">
        <v>0</v>
      </c>
      <c r="I25" s="299">
        <v>0</v>
      </c>
      <c r="J25" s="29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3667.4033616850002</v>
      </c>
      <c r="T25" s="29">
        <v>71.638624769263885</v>
      </c>
      <c r="U25" s="29"/>
    </row>
    <row r="26" spans="1:21" ht="17.25" customHeight="1">
      <c r="A26" s="306" t="s">
        <v>244</v>
      </c>
      <c r="B26" s="94">
        <v>0</v>
      </c>
      <c r="C26" s="94">
        <v>0</v>
      </c>
      <c r="D26" s="4">
        <v>0</v>
      </c>
      <c r="E26" s="4">
        <v>0</v>
      </c>
      <c r="F26" s="4">
        <v>0</v>
      </c>
      <c r="G26" s="29">
        <v>2.9889999999999999</v>
      </c>
      <c r="H26" s="29">
        <v>0</v>
      </c>
      <c r="I26" s="299">
        <v>0</v>
      </c>
      <c r="J26" s="29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2.9889999999999999</v>
      </c>
      <c r="T26" s="29">
        <v>5.838677350640481E-2</v>
      </c>
      <c r="U26" s="29"/>
    </row>
    <row r="27" spans="1:21" ht="17.25" customHeight="1">
      <c r="A27" s="65" t="s">
        <v>245</v>
      </c>
      <c r="B27" s="94">
        <v>0</v>
      </c>
      <c r="C27" s="94">
        <v>0</v>
      </c>
      <c r="D27" s="4">
        <v>0</v>
      </c>
      <c r="E27" s="4">
        <v>0</v>
      </c>
      <c r="F27" s="4">
        <v>0</v>
      </c>
      <c r="G27" s="29">
        <v>620.21749999999997</v>
      </c>
      <c r="H27" s="29">
        <v>0</v>
      </c>
      <c r="I27" s="299">
        <v>0</v>
      </c>
      <c r="J27" s="29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620.21749999999997</v>
      </c>
      <c r="T27" s="29">
        <v>12.115255502578998</v>
      </c>
      <c r="U27" s="29"/>
    </row>
    <row r="28" spans="1:21" ht="17.25" customHeight="1">
      <c r="A28" s="65" t="s">
        <v>246</v>
      </c>
      <c r="B28" s="94">
        <v>0</v>
      </c>
      <c r="C28" s="94">
        <v>0</v>
      </c>
      <c r="D28" s="4">
        <v>0</v>
      </c>
      <c r="E28" s="4">
        <v>0</v>
      </c>
      <c r="F28" s="4">
        <v>0</v>
      </c>
      <c r="G28" s="29">
        <v>0</v>
      </c>
      <c r="H28" s="29">
        <v>0</v>
      </c>
      <c r="I28" s="299">
        <v>0</v>
      </c>
      <c r="J28" s="29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/>
    </row>
    <row r="29" spans="1:21" ht="17.25" customHeight="1">
      <c r="A29" s="306" t="s">
        <v>247</v>
      </c>
      <c r="B29" s="94">
        <v>0</v>
      </c>
      <c r="C29" s="94">
        <v>29.89</v>
      </c>
      <c r="D29" s="4">
        <v>0</v>
      </c>
      <c r="E29" s="4">
        <v>0</v>
      </c>
      <c r="F29" s="4">
        <v>0</v>
      </c>
      <c r="G29" s="29">
        <v>0</v>
      </c>
      <c r="H29" s="29">
        <v>0</v>
      </c>
      <c r="I29" s="299">
        <v>0</v>
      </c>
      <c r="J29" s="29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29.89</v>
      </c>
      <c r="T29" s="29">
        <v>0.5838677350640481</v>
      </c>
      <c r="U29" s="29"/>
    </row>
    <row r="30" spans="1:21" ht="17.25" customHeight="1">
      <c r="A30" s="65" t="s">
        <v>248</v>
      </c>
      <c r="B30" s="47">
        <v>0</v>
      </c>
      <c r="C30" s="47">
        <v>0</v>
      </c>
      <c r="D30" s="4">
        <v>0</v>
      </c>
      <c r="E30" s="22">
        <v>0</v>
      </c>
      <c r="F30" s="4">
        <v>0</v>
      </c>
      <c r="G30" s="29">
        <v>0</v>
      </c>
      <c r="H30" s="29">
        <v>0</v>
      </c>
      <c r="I30" s="299">
        <v>0</v>
      </c>
      <c r="J30" s="29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4">
        <v>0</v>
      </c>
      <c r="T30" s="29">
        <v>0</v>
      </c>
      <c r="U30" s="29"/>
    </row>
    <row r="31" spans="1:21" ht="17.25" customHeight="1">
      <c r="A31" s="65" t="s">
        <v>249</v>
      </c>
      <c r="B31" s="47">
        <v>0</v>
      </c>
      <c r="C31" s="47">
        <v>0</v>
      </c>
      <c r="D31" s="4">
        <v>0</v>
      </c>
      <c r="E31" s="4">
        <v>0</v>
      </c>
      <c r="F31" s="4">
        <v>0</v>
      </c>
      <c r="G31" s="29">
        <v>0</v>
      </c>
      <c r="H31" s="29">
        <v>0</v>
      </c>
      <c r="I31" s="299">
        <v>0</v>
      </c>
      <c r="J31" s="29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69">
        <v>0</v>
      </c>
      <c r="U31" s="29"/>
    </row>
    <row r="32" spans="1:21" ht="17.25" customHeight="1">
      <c r="A32" s="311" t="s">
        <v>162</v>
      </c>
      <c r="B32" s="309">
        <v>0</v>
      </c>
      <c r="C32" s="309">
        <v>3385.9391999999998</v>
      </c>
      <c r="D32" s="33">
        <v>0</v>
      </c>
      <c r="E32" s="33">
        <v>0</v>
      </c>
      <c r="F32" s="33">
        <v>0</v>
      </c>
      <c r="G32" s="33">
        <v>1733.370911685</v>
      </c>
      <c r="H32" s="33">
        <v>0</v>
      </c>
      <c r="I32" s="295">
        <v>0</v>
      </c>
      <c r="J32" s="295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5119.3101116849994</v>
      </c>
      <c r="T32" s="33">
        <v>100.00000000000001</v>
      </c>
      <c r="U32" s="33"/>
    </row>
    <row r="33" spans="1:20" ht="17.25" customHeight="1">
      <c r="A33" s="139" t="s">
        <v>97</v>
      </c>
      <c r="B33" s="140">
        <v>0</v>
      </c>
      <c r="C33" s="140">
        <v>3983.7392</v>
      </c>
      <c r="D33" s="140">
        <v>0</v>
      </c>
      <c r="E33" s="140">
        <v>0</v>
      </c>
      <c r="F33" s="140">
        <v>0</v>
      </c>
      <c r="G33" s="140">
        <v>2380.6388616849999</v>
      </c>
      <c r="H33" s="140">
        <v>0</v>
      </c>
      <c r="I33" s="296">
        <v>0</v>
      </c>
      <c r="J33" s="296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6364.378061684999</v>
      </c>
      <c r="T33" s="140"/>
    </row>
    <row r="34" spans="1:20" ht="14.25" customHeight="1"/>
    <row r="35" spans="1:20" ht="14.25" customHeight="1"/>
    <row r="36" spans="1:20" ht="14.25" customHeight="1">
      <c r="A36" s="2" t="s">
        <v>631</v>
      </c>
    </row>
    <row r="37" spans="1:20" ht="14.25" customHeight="1">
      <c r="A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1" ht="14.25" customHeight="1">
      <c r="A49" s="2"/>
    </row>
    <row r="50" spans="1:21" ht="14.25" customHeight="1">
      <c r="A50" s="2"/>
    </row>
    <row r="51" spans="1:21" ht="14.25" customHeight="1">
      <c r="A51" s="2"/>
    </row>
    <row r="52" spans="1:21" ht="11.25" customHeight="1"/>
    <row r="53" spans="1:21" ht="7.5" customHeight="1"/>
    <row r="54" spans="1:21" ht="11.25" customHeight="1"/>
    <row r="59" spans="1:21">
      <c r="A59" s="107"/>
      <c r="B59" s="107"/>
      <c r="C59" s="107"/>
      <c r="D59" s="107"/>
      <c r="E59" s="107"/>
      <c r="F59" s="107"/>
      <c r="G59" s="107"/>
      <c r="H59" s="107"/>
      <c r="I59" s="290"/>
      <c r="J59" s="290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</row>
    <row r="60" spans="1:21">
      <c r="A60" s="15"/>
      <c r="B60" s="15"/>
      <c r="C60" s="101"/>
      <c r="D60" s="101"/>
      <c r="E60" s="101"/>
      <c r="F60" s="101"/>
      <c r="G60" s="101"/>
      <c r="H60" s="101"/>
      <c r="I60" s="297"/>
      <c r="J60" s="297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4" t="s">
        <v>633</v>
      </c>
    </row>
    <row r="67" spans="8:8">
      <c r="H67" s="42"/>
    </row>
  </sheetData>
  <mergeCells count="20">
    <mergeCell ref="B5:M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P7:P8"/>
    <mergeCell ref="Q7:Q8"/>
    <mergeCell ref="R7:R8"/>
    <mergeCell ref="S7:T7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">
    <tabColor theme="9" tint="-0.249977111117893"/>
    <pageSetUpPr fitToPage="1"/>
  </sheetPr>
  <dimension ref="A1:O114"/>
  <sheetViews>
    <sheetView view="pageBreakPreview" zoomScaleNormal="100" zoomScaleSheetLayoutView="100" zoomScalePageLayoutView="70" workbookViewId="0"/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1" spans="1:15" ht="12" customHeight="1"/>
    <row r="2" spans="1:15" ht="18" customHeight="1">
      <c r="B2" s="2"/>
      <c r="C2" s="5"/>
      <c r="D2" s="5"/>
      <c r="E2" s="5"/>
      <c r="F2" s="5"/>
      <c r="G2" s="5"/>
      <c r="O2" s="100" t="s">
        <v>331</v>
      </c>
    </row>
    <row r="3" spans="1:15" s="3" customFormat="1" ht="1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s="192" customFormat="1" ht="4.5" customHeight="1"/>
    <row r="5" spans="1:15" ht="2.25" customHeight="1">
      <c r="A5" s="12"/>
    </row>
    <row r="6" spans="1:15" ht="18.75" customHeight="1">
      <c r="A6" s="12"/>
      <c r="B6" s="439" t="s">
        <v>110</v>
      </c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</row>
    <row r="7" spans="1:15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4">
      <c r="A8" s="12"/>
      <c r="B8" s="12" t="s">
        <v>165</v>
      </c>
      <c r="C8" s="191"/>
      <c r="D8" s="191"/>
      <c r="E8" s="2"/>
    </row>
    <row r="9" spans="1:15" ht="12.75" customHeight="1">
      <c r="A9" s="12"/>
      <c r="B9" s="434" t="s">
        <v>111</v>
      </c>
      <c r="C9" s="440" t="s">
        <v>164</v>
      </c>
      <c r="D9" s="441">
        <v>2018</v>
      </c>
      <c r="E9" s="442"/>
      <c r="F9" s="441">
        <v>2019</v>
      </c>
      <c r="G9" s="442"/>
      <c r="H9" s="441">
        <v>2020</v>
      </c>
      <c r="I9" s="442"/>
      <c r="J9" s="441">
        <v>2021</v>
      </c>
      <c r="K9" s="442"/>
      <c r="L9" s="441">
        <v>2022</v>
      </c>
      <c r="M9" s="442"/>
      <c r="N9" s="441">
        <v>2023</v>
      </c>
      <c r="O9" s="442"/>
    </row>
    <row r="10" spans="1:15" ht="12" customHeight="1">
      <c r="A10" s="12"/>
      <c r="B10" s="434"/>
      <c r="C10" s="440"/>
      <c r="D10" s="216" t="s">
        <v>175</v>
      </c>
      <c r="E10" s="196" t="s">
        <v>168</v>
      </c>
      <c r="F10" s="196" t="s">
        <v>175</v>
      </c>
      <c r="G10" s="216" t="s">
        <v>168</v>
      </c>
      <c r="H10" s="196" t="s">
        <v>175</v>
      </c>
      <c r="I10" s="196" t="s">
        <v>168</v>
      </c>
      <c r="J10" s="196" t="s">
        <v>175</v>
      </c>
      <c r="K10" s="196" t="s">
        <v>168</v>
      </c>
      <c r="L10" s="196" t="s">
        <v>175</v>
      </c>
      <c r="M10" s="196" t="s">
        <v>168</v>
      </c>
      <c r="N10" s="196" t="s">
        <v>175</v>
      </c>
      <c r="O10" s="196" t="s">
        <v>168</v>
      </c>
    </row>
    <row r="11" spans="1:15" s="2" customFormat="1" ht="15" customHeight="1">
      <c r="A11" s="191"/>
      <c r="B11" s="218">
        <v>1</v>
      </c>
      <c r="C11" s="89" t="s">
        <v>166</v>
      </c>
      <c r="D11" s="5">
        <v>58</v>
      </c>
      <c r="E11" s="234">
        <v>16.429471287000002</v>
      </c>
      <c r="F11" s="5">
        <v>59</v>
      </c>
      <c r="G11" s="234">
        <v>14.696026311319999</v>
      </c>
      <c r="H11" s="5">
        <v>48</v>
      </c>
      <c r="I11" s="234">
        <v>6.07</v>
      </c>
      <c r="J11" s="5">
        <v>53</v>
      </c>
      <c r="K11" s="234">
        <v>61.664170891999994</v>
      </c>
      <c r="L11" s="5">
        <v>65</v>
      </c>
      <c r="M11" s="234">
        <v>33.013523994400003</v>
      </c>
      <c r="N11" s="286">
        <v>43</v>
      </c>
      <c r="O11" s="234">
        <v>44.400790264099989</v>
      </c>
    </row>
    <row r="12" spans="1:15" s="2" customFormat="1" ht="15" customHeight="1">
      <c r="A12" s="191"/>
      <c r="B12" s="218">
        <v>2</v>
      </c>
      <c r="C12" s="89" t="s">
        <v>167</v>
      </c>
      <c r="D12" s="5">
        <v>28</v>
      </c>
      <c r="E12" s="234">
        <v>35.454887165610998</v>
      </c>
      <c r="F12" s="5">
        <v>21</v>
      </c>
      <c r="G12" s="234">
        <v>29.171930037905003</v>
      </c>
      <c r="H12" s="5">
        <v>16</v>
      </c>
      <c r="I12" s="234">
        <v>20.27</v>
      </c>
      <c r="J12" s="5">
        <v>45</v>
      </c>
      <c r="K12" s="234">
        <v>197.27264175075103</v>
      </c>
      <c r="L12" s="5">
        <v>45</v>
      </c>
      <c r="M12" s="234">
        <v>78.369743890156002</v>
      </c>
      <c r="N12" s="286">
        <v>18</v>
      </c>
      <c r="O12" s="234">
        <v>36.096025780498003</v>
      </c>
    </row>
    <row r="13" spans="1:15" s="197" customFormat="1" ht="15" customHeight="1">
      <c r="A13" s="191"/>
      <c r="B13" s="218">
        <v>3</v>
      </c>
      <c r="C13" s="89" t="s">
        <v>251</v>
      </c>
      <c r="D13" s="5">
        <v>82</v>
      </c>
      <c r="E13" s="234">
        <v>114.17660000000001</v>
      </c>
      <c r="F13" s="5">
        <v>99</v>
      </c>
      <c r="G13" s="234">
        <v>122.976893</v>
      </c>
      <c r="H13" s="5">
        <v>105</v>
      </c>
      <c r="I13" s="234">
        <v>92.36</v>
      </c>
      <c r="J13" s="5">
        <v>96</v>
      </c>
      <c r="K13" s="234">
        <v>104.35531900000001</v>
      </c>
      <c r="L13" s="5">
        <v>123</v>
      </c>
      <c r="M13" s="234">
        <v>156.33148600000001</v>
      </c>
      <c r="N13" s="286">
        <v>61</v>
      </c>
      <c r="O13" s="234">
        <v>74.279088999999999</v>
      </c>
    </row>
    <row r="14" spans="1:15" ht="15.75" customHeight="1">
      <c r="A14" s="12"/>
      <c r="B14" s="438" t="s">
        <v>156</v>
      </c>
      <c r="C14" s="438"/>
      <c r="D14" s="202">
        <v>168</v>
      </c>
      <c r="E14" s="203">
        <v>166.060958452611</v>
      </c>
      <c r="F14" s="202">
        <v>179</v>
      </c>
      <c r="G14" s="203">
        <v>166.85</v>
      </c>
      <c r="H14" s="202">
        <v>169</v>
      </c>
      <c r="I14" s="203">
        <v>118.7</v>
      </c>
      <c r="J14" s="202">
        <v>194</v>
      </c>
      <c r="K14" s="203">
        <v>363.29213164275103</v>
      </c>
      <c r="L14" s="202">
        <v>233</v>
      </c>
      <c r="M14" s="203">
        <v>267.71475388455599</v>
      </c>
      <c r="N14" s="287">
        <v>122</v>
      </c>
      <c r="O14" s="203">
        <v>154.77590504459801</v>
      </c>
    </row>
    <row r="15" spans="1:15" ht="13.5" customHeight="1">
      <c r="A15" s="12"/>
      <c r="B15" s="20" t="s">
        <v>269</v>
      </c>
      <c r="C15" s="20"/>
      <c r="D15" s="20" t="s">
        <v>267</v>
      </c>
      <c r="E15" s="20"/>
      <c r="F15" s="20"/>
      <c r="G15" s="20"/>
      <c r="H15" s="20"/>
      <c r="I15" s="20"/>
      <c r="J15" s="20"/>
      <c r="K15" s="20"/>
    </row>
    <row r="16" spans="1:15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5" ht="14.4">
      <c r="B17" s="190" t="s">
        <v>333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5" ht="13.5" customHeight="1">
      <c r="B18" s="219" t="s">
        <v>111</v>
      </c>
      <c r="C18" s="424" t="s">
        <v>115</v>
      </c>
      <c r="D18" s="423"/>
      <c r="E18" s="423"/>
      <c r="F18" s="423"/>
      <c r="G18" s="435"/>
      <c r="H18" s="424" t="s">
        <v>112</v>
      </c>
      <c r="I18" s="435"/>
      <c r="J18" s="424" t="s">
        <v>113</v>
      </c>
      <c r="K18" s="435"/>
      <c r="L18" s="424" t="s">
        <v>160</v>
      </c>
      <c r="M18" s="435"/>
      <c r="N18" s="424" t="s">
        <v>114</v>
      </c>
      <c r="O18" s="423"/>
    </row>
    <row r="19" spans="2:15" s="199" customFormat="1" ht="15" customHeight="1">
      <c r="B19" s="85">
        <v>1</v>
      </c>
      <c r="C19" s="89" t="s">
        <v>343</v>
      </c>
      <c r="E19" s="88"/>
      <c r="F19" s="88"/>
      <c r="G19" s="88"/>
      <c r="H19" s="437">
        <v>44939</v>
      </c>
      <c r="I19" s="437"/>
      <c r="J19" s="232"/>
      <c r="K19" s="233">
        <v>353125000</v>
      </c>
      <c r="L19" s="2"/>
      <c r="M19" s="234">
        <v>52.615625000000001</v>
      </c>
      <c r="N19" s="288"/>
      <c r="O19" s="238">
        <v>44950</v>
      </c>
    </row>
    <row r="20" spans="2:15" s="199" customFormat="1" ht="15" customHeight="1">
      <c r="B20" s="85">
        <v>2</v>
      </c>
      <c r="C20" s="89" t="s">
        <v>345</v>
      </c>
      <c r="E20" s="88"/>
      <c r="F20" s="88"/>
      <c r="G20" s="88"/>
      <c r="H20" s="437">
        <v>44944</v>
      </c>
      <c r="I20" s="437"/>
      <c r="J20" s="232"/>
      <c r="K20" s="233">
        <v>700000000</v>
      </c>
      <c r="L20" s="2"/>
      <c r="M20" s="234">
        <v>70</v>
      </c>
      <c r="N20" s="288"/>
      <c r="O20" s="238">
        <v>44953</v>
      </c>
    </row>
    <row r="21" spans="2:15" s="199" customFormat="1" ht="15" customHeight="1">
      <c r="B21" s="85">
        <v>3</v>
      </c>
      <c r="C21" s="89" t="s">
        <v>348</v>
      </c>
      <c r="E21" s="88"/>
      <c r="F21" s="88"/>
      <c r="G21" s="88"/>
      <c r="H21" s="437">
        <v>44950</v>
      </c>
      <c r="I21" s="437"/>
      <c r="J21" s="232"/>
      <c r="K21" s="233">
        <v>375000000</v>
      </c>
      <c r="L21" s="2"/>
      <c r="M21" s="234">
        <v>44.25</v>
      </c>
      <c r="N21" s="288"/>
      <c r="O21" s="238">
        <v>44958</v>
      </c>
    </row>
    <row r="22" spans="2:15" s="199" customFormat="1" ht="15" customHeight="1">
      <c r="B22" s="85">
        <v>4</v>
      </c>
      <c r="C22" s="89" t="s">
        <v>361</v>
      </c>
      <c r="E22" s="88"/>
      <c r="F22" s="88"/>
      <c r="G22" s="88"/>
      <c r="H22" s="437">
        <v>44956</v>
      </c>
      <c r="I22" s="437"/>
      <c r="J22" s="232"/>
      <c r="K22" s="233">
        <v>1000000000</v>
      </c>
      <c r="L22" s="2"/>
      <c r="M22" s="234">
        <v>101</v>
      </c>
      <c r="N22" s="288"/>
      <c r="O22" s="238">
        <v>44964</v>
      </c>
    </row>
    <row r="23" spans="2:15" s="199" customFormat="1" ht="15" customHeight="1">
      <c r="B23" s="85">
        <v>5</v>
      </c>
      <c r="C23" s="89" t="s">
        <v>358</v>
      </c>
      <c r="E23" s="88"/>
      <c r="F23" s="88"/>
      <c r="G23" s="88"/>
      <c r="H23" s="437">
        <v>44956</v>
      </c>
      <c r="I23" s="437"/>
      <c r="J23" s="232"/>
      <c r="K23" s="233">
        <v>650000000</v>
      </c>
      <c r="L23" s="2"/>
      <c r="M23" s="234">
        <v>70.2</v>
      </c>
      <c r="N23" s="288"/>
      <c r="O23" s="238">
        <v>44965</v>
      </c>
    </row>
    <row r="24" spans="2:15" s="199" customFormat="1" ht="15" customHeight="1">
      <c r="B24" s="85">
        <v>6</v>
      </c>
      <c r="C24" s="89" t="s">
        <v>362</v>
      </c>
      <c r="E24" s="88"/>
      <c r="F24" s="88"/>
      <c r="G24" s="88"/>
      <c r="H24" s="437">
        <v>44956</v>
      </c>
      <c r="I24" s="437"/>
      <c r="J24" s="232"/>
      <c r="K24" s="233">
        <v>510000000</v>
      </c>
      <c r="L24" s="2"/>
      <c r="M24" s="234">
        <v>51</v>
      </c>
      <c r="N24" s="288"/>
      <c r="O24" s="238">
        <v>44963</v>
      </c>
    </row>
    <row r="25" spans="2:15" s="199" customFormat="1" ht="15" customHeight="1">
      <c r="B25" s="85">
        <v>7</v>
      </c>
      <c r="C25" s="89" t="s">
        <v>359</v>
      </c>
      <c r="E25" s="88"/>
      <c r="F25" s="88"/>
      <c r="G25" s="88"/>
      <c r="H25" s="437">
        <v>44957</v>
      </c>
      <c r="I25" s="437"/>
      <c r="J25" s="232"/>
      <c r="K25" s="233">
        <v>1130000000</v>
      </c>
      <c r="L25" s="2"/>
      <c r="M25" s="234">
        <v>113</v>
      </c>
      <c r="N25" s="288"/>
      <c r="O25" s="238">
        <v>44965</v>
      </c>
    </row>
    <row r="26" spans="2:15" s="199" customFormat="1" ht="15" customHeight="1">
      <c r="B26" s="85">
        <v>8</v>
      </c>
      <c r="C26" s="89" t="s">
        <v>363</v>
      </c>
      <c r="E26" s="88"/>
      <c r="F26" s="88"/>
      <c r="G26" s="88"/>
      <c r="H26" s="437">
        <v>44957</v>
      </c>
      <c r="I26" s="437"/>
      <c r="J26" s="232"/>
      <c r="K26" s="233">
        <v>308000000</v>
      </c>
      <c r="L26" s="2"/>
      <c r="M26" s="234">
        <v>49.896000000000001</v>
      </c>
      <c r="N26" s="288"/>
      <c r="O26" s="238">
        <v>44965</v>
      </c>
    </row>
    <row r="27" spans="2:15" s="199" customFormat="1" ht="15" customHeight="1">
      <c r="B27" s="85">
        <v>9</v>
      </c>
      <c r="C27" s="89" t="s">
        <v>360</v>
      </c>
      <c r="E27" s="88"/>
      <c r="F27" s="88"/>
      <c r="G27" s="88"/>
      <c r="H27" s="437">
        <v>44957</v>
      </c>
      <c r="I27" s="437"/>
      <c r="J27" s="232"/>
      <c r="K27" s="233">
        <v>200000000</v>
      </c>
      <c r="L27" s="2"/>
      <c r="M27" s="234">
        <v>32</v>
      </c>
      <c r="N27" s="288"/>
      <c r="O27" s="238">
        <v>44965</v>
      </c>
    </row>
    <row r="28" spans="2:15" s="199" customFormat="1" ht="15" customHeight="1">
      <c r="B28" s="85">
        <v>10</v>
      </c>
      <c r="C28" s="89" t="s">
        <v>372</v>
      </c>
      <c r="E28" s="88"/>
      <c r="F28" s="88"/>
      <c r="G28" s="88"/>
      <c r="H28" s="437">
        <v>44965</v>
      </c>
      <c r="I28" s="437"/>
      <c r="J28" s="232"/>
      <c r="K28" s="233">
        <v>520000000</v>
      </c>
      <c r="L28" s="2"/>
      <c r="M28" s="234">
        <v>67.599999999999994</v>
      </c>
      <c r="N28" s="288"/>
      <c r="O28" s="238">
        <v>44973</v>
      </c>
    </row>
    <row r="29" spans="2:15" s="199" customFormat="1" ht="15" customHeight="1">
      <c r="B29" s="85">
        <v>11</v>
      </c>
      <c r="C29" s="89" t="s">
        <v>377</v>
      </c>
      <c r="E29" s="88"/>
      <c r="F29" s="88"/>
      <c r="G29" s="88"/>
      <c r="H29" s="437">
        <v>44973</v>
      </c>
      <c r="I29" s="437"/>
      <c r="J29" s="232"/>
      <c r="K29" s="233">
        <v>10350000000</v>
      </c>
      <c r="L29" s="2"/>
      <c r="M29" s="284">
        <v>9056.25</v>
      </c>
      <c r="N29" s="288"/>
      <c r="O29" s="238">
        <v>44981</v>
      </c>
    </row>
    <row r="30" spans="2:15" s="199" customFormat="1" ht="15" customHeight="1">
      <c r="B30" s="85">
        <v>12</v>
      </c>
      <c r="C30" s="89" t="s">
        <v>376</v>
      </c>
      <c r="E30" s="88"/>
      <c r="F30" s="88"/>
      <c r="G30" s="88"/>
      <c r="H30" s="437">
        <v>44974</v>
      </c>
      <c r="I30" s="437"/>
      <c r="J30" s="232"/>
      <c r="K30" s="233">
        <v>1278000000</v>
      </c>
      <c r="L30" s="2"/>
      <c r="M30" s="234">
        <v>127.8</v>
      </c>
      <c r="N30" s="288"/>
      <c r="O30" s="238">
        <v>44984</v>
      </c>
    </row>
    <row r="31" spans="2:15" s="199" customFormat="1" ht="15" customHeight="1">
      <c r="B31" s="85">
        <v>13</v>
      </c>
      <c r="C31" s="89" t="s">
        <v>381</v>
      </c>
      <c r="E31" s="88"/>
      <c r="F31" s="88"/>
      <c r="G31" s="88"/>
      <c r="H31" s="437">
        <v>44978</v>
      </c>
      <c r="I31" s="437"/>
      <c r="J31" s="232"/>
      <c r="K31" s="233">
        <v>442300000</v>
      </c>
      <c r="L31" s="2"/>
      <c r="M31" s="234">
        <v>552.875</v>
      </c>
      <c r="N31" s="288"/>
      <c r="O31" s="238">
        <v>44986</v>
      </c>
    </row>
    <row r="32" spans="2:15" s="199" customFormat="1" ht="15" customHeight="1">
      <c r="B32" s="85">
        <v>14</v>
      </c>
      <c r="C32" s="89" t="s">
        <v>383</v>
      </c>
      <c r="E32" s="88"/>
      <c r="F32" s="88"/>
      <c r="G32" s="88"/>
      <c r="H32" s="437">
        <v>44980</v>
      </c>
      <c r="I32" s="437"/>
      <c r="J32" s="232"/>
      <c r="K32" s="233">
        <v>706100000</v>
      </c>
      <c r="L32" s="2"/>
      <c r="M32" s="234">
        <v>141.22</v>
      </c>
      <c r="N32" s="288"/>
      <c r="O32" s="238">
        <v>44988</v>
      </c>
    </row>
    <row r="33" spans="1:15" s="199" customFormat="1" ht="15" customHeight="1">
      <c r="B33" s="85">
        <v>15</v>
      </c>
      <c r="C33" s="89" t="s">
        <v>382</v>
      </c>
      <c r="E33" s="88"/>
      <c r="F33" s="88"/>
      <c r="G33" s="88"/>
      <c r="H33" s="437">
        <v>44980</v>
      </c>
      <c r="I33" s="437"/>
      <c r="J33" s="232"/>
      <c r="K33" s="233">
        <v>800000000</v>
      </c>
      <c r="L33" s="2"/>
      <c r="M33" s="234">
        <v>96</v>
      </c>
      <c r="N33" s="288"/>
      <c r="O33" s="238">
        <v>44991</v>
      </c>
    </row>
    <row r="34" spans="1:15" s="199" customFormat="1" ht="15" customHeight="1">
      <c r="B34" s="85">
        <v>16</v>
      </c>
      <c r="C34" s="89" t="s">
        <v>390</v>
      </c>
      <c r="E34" s="88"/>
      <c r="F34" s="88"/>
      <c r="G34" s="88"/>
      <c r="H34" s="437">
        <v>44985</v>
      </c>
      <c r="I34" s="437"/>
      <c r="J34" s="232"/>
      <c r="K34" s="233">
        <v>1610000000</v>
      </c>
      <c r="L34" s="2"/>
      <c r="M34" s="234">
        <v>161</v>
      </c>
      <c r="N34" s="288"/>
      <c r="O34" s="238">
        <v>44993</v>
      </c>
    </row>
    <row r="35" spans="1:15" s="199" customFormat="1" ht="15" customHeight="1">
      <c r="B35" s="85">
        <v>17</v>
      </c>
      <c r="C35" s="89" t="s">
        <v>391</v>
      </c>
      <c r="H35" s="437">
        <v>44985</v>
      </c>
      <c r="I35" s="437"/>
      <c r="K35" s="233">
        <v>1690000000</v>
      </c>
      <c r="M35" s="234">
        <v>371.8</v>
      </c>
      <c r="N35" s="288"/>
      <c r="O35" s="238">
        <v>44993</v>
      </c>
    </row>
    <row r="36" spans="1:15" s="199" customFormat="1" ht="15" customHeight="1">
      <c r="B36" s="85">
        <v>18</v>
      </c>
      <c r="C36" s="89" t="s">
        <v>393</v>
      </c>
      <c r="E36" s="88"/>
      <c r="F36" s="88"/>
      <c r="G36" s="88"/>
      <c r="H36" s="437">
        <v>44985</v>
      </c>
      <c r="I36" s="437"/>
      <c r="J36" s="232"/>
      <c r="K36" s="233">
        <v>750000000</v>
      </c>
      <c r="L36" s="2"/>
      <c r="M36" s="234">
        <v>135</v>
      </c>
      <c r="N36" s="288"/>
      <c r="O36" s="238">
        <v>44993</v>
      </c>
    </row>
    <row r="37" spans="1:15" s="199" customFormat="1" ht="15" customHeight="1">
      <c r="B37" s="85">
        <v>19</v>
      </c>
      <c r="C37" s="89" t="s">
        <v>392</v>
      </c>
      <c r="E37" s="88"/>
      <c r="F37" s="88"/>
      <c r="G37" s="88"/>
      <c r="H37" s="437">
        <v>44985</v>
      </c>
      <c r="I37" s="437"/>
      <c r="J37" s="232"/>
      <c r="K37" s="233">
        <v>3568235300</v>
      </c>
      <c r="L37" s="2"/>
      <c r="M37" s="234">
        <v>453.16588309999997</v>
      </c>
      <c r="N37" s="288"/>
      <c r="O37" s="238">
        <v>44995</v>
      </c>
    </row>
    <row r="38" spans="1:15" s="199" customFormat="1" ht="15" customHeight="1">
      <c r="B38" s="85">
        <v>20</v>
      </c>
      <c r="C38" s="89" t="s">
        <v>403</v>
      </c>
      <c r="E38" s="88"/>
      <c r="F38" s="88"/>
      <c r="G38" s="88"/>
      <c r="H38" s="437">
        <v>45002</v>
      </c>
      <c r="I38" s="437"/>
      <c r="J38" s="232"/>
      <c r="K38" s="233">
        <v>378875000</v>
      </c>
      <c r="L38" s="2"/>
      <c r="M38" s="234">
        <v>56.831249999999997</v>
      </c>
      <c r="N38" s="288"/>
      <c r="O38" s="238">
        <v>45015</v>
      </c>
    </row>
    <row r="39" spans="1:15" s="199" customFormat="1" ht="15" customHeight="1">
      <c r="B39" s="85">
        <v>21</v>
      </c>
      <c r="C39" s="89" t="s">
        <v>413</v>
      </c>
      <c r="E39" s="88"/>
      <c r="F39" s="88"/>
      <c r="G39" s="88"/>
      <c r="H39" s="437">
        <v>45009</v>
      </c>
      <c r="I39" s="437"/>
      <c r="J39" s="232"/>
      <c r="K39" s="233">
        <v>687100000</v>
      </c>
      <c r="L39" s="2"/>
      <c r="M39" s="234">
        <v>96.194000000000003</v>
      </c>
      <c r="N39" s="288"/>
      <c r="O39" s="238">
        <v>45021</v>
      </c>
    </row>
    <row r="40" spans="1:15" s="199" customFormat="1" ht="15" customHeight="1">
      <c r="B40" s="85">
        <v>22</v>
      </c>
      <c r="C40" s="89" t="s">
        <v>416</v>
      </c>
      <c r="E40" s="88"/>
      <c r="F40" s="88"/>
      <c r="G40" s="88"/>
      <c r="H40" s="437">
        <v>45016</v>
      </c>
      <c r="I40" s="437"/>
      <c r="J40" s="232"/>
      <c r="K40" s="233">
        <v>925000000</v>
      </c>
      <c r="L40" s="2"/>
      <c r="M40" s="234">
        <v>97.125</v>
      </c>
      <c r="N40" s="288"/>
      <c r="O40" s="238">
        <v>45026</v>
      </c>
    </row>
    <row r="41" spans="1:15" s="199" customFormat="1" ht="15" customHeight="1">
      <c r="B41" s="85">
        <v>23</v>
      </c>
      <c r="C41" s="89" t="s">
        <v>422</v>
      </c>
      <c r="E41" s="88"/>
      <c r="F41" s="88"/>
      <c r="G41" s="88"/>
      <c r="H41" s="437">
        <v>45019</v>
      </c>
      <c r="I41" s="437"/>
      <c r="J41" s="232"/>
      <c r="K41" s="233">
        <v>7997600000</v>
      </c>
      <c r="L41" s="2"/>
      <c r="M41" s="323">
        <v>9997</v>
      </c>
      <c r="N41" s="288"/>
      <c r="O41" s="238">
        <v>45028</v>
      </c>
    </row>
    <row r="42" spans="1:15" s="199" customFormat="1" ht="15" customHeight="1">
      <c r="B42" s="85">
        <v>24</v>
      </c>
      <c r="C42" s="89" t="s">
        <v>434</v>
      </c>
      <c r="E42" s="88"/>
      <c r="F42" s="88"/>
      <c r="G42" s="88"/>
      <c r="H42" s="437">
        <v>45026</v>
      </c>
      <c r="I42" s="437"/>
      <c r="J42" s="232"/>
      <c r="K42" s="233">
        <v>750000000</v>
      </c>
      <c r="L42" s="2"/>
      <c r="M42" s="234">
        <v>75</v>
      </c>
      <c r="N42" s="288"/>
      <c r="O42" s="238">
        <v>45034</v>
      </c>
    </row>
    <row r="43" spans="1:15" s="199" customFormat="1" ht="15" customHeight="1">
      <c r="B43" s="85">
        <v>25</v>
      </c>
      <c r="C43" s="89" t="s">
        <v>435</v>
      </c>
      <c r="E43" s="88"/>
      <c r="F43" s="88"/>
      <c r="G43" s="88"/>
      <c r="H43" s="437">
        <v>45026</v>
      </c>
      <c r="I43" s="437"/>
      <c r="J43" s="232"/>
      <c r="K43" s="233">
        <v>430200000</v>
      </c>
      <c r="L43" s="2"/>
      <c r="M43" s="234">
        <v>33.555599999999998</v>
      </c>
      <c r="N43" s="288"/>
      <c r="O43" s="238">
        <v>45034</v>
      </c>
    </row>
    <row r="44" spans="1:15" s="199" customFormat="1" ht="15" customHeight="1">
      <c r="B44" s="85">
        <v>26</v>
      </c>
      <c r="C44" s="89" t="s">
        <v>436</v>
      </c>
      <c r="E44" s="88"/>
      <c r="F44" s="88"/>
      <c r="G44" s="88"/>
      <c r="H44" s="437">
        <v>45027</v>
      </c>
      <c r="I44" s="437"/>
      <c r="J44" s="232"/>
      <c r="K44" s="233">
        <v>11000000000</v>
      </c>
      <c r="L44" s="2"/>
      <c r="M44" s="323">
        <v>8745</v>
      </c>
      <c r="N44" s="288"/>
      <c r="O44" s="238">
        <v>45034</v>
      </c>
    </row>
    <row r="45" spans="1:15" s="298" customFormat="1" ht="15" customHeight="1">
      <c r="A45" s="199"/>
      <c r="B45" s="85">
        <v>27</v>
      </c>
      <c r="C45" s="89" t="s">
        <v>446</v>
      </c>
      <c r="D45" s="199"/>
      <c r="E45" s="88"/>
      <c r="F45" s="88"/>
      <c r="G45" s="88"/>
      <c r="H45" s="437">
        <v>45044</v>
      </c>
      <c r="I45" s="437"/>
      <c r="J45" s="232"/>
      <c r="K45" s="233">
        <v>929200000</v>
      </c>
      <c r="L45" s="2"/>
      <c r="M45" s="323">
        <v>217.43279999999999</v>
      </c>
      <c r="N45" s="288"/>
      <c r="O45" s="238">
        <v>45054</v>
      </c>
    </row>
    <row r="46" spans="1:15" s="199" customFormat="1" ht="15" customHeight="1">
      <c r="B46" s="85">
        <v>28</v>
      </c>
      <c r="C46" s="89" t="s">
        <v>451</v>
      </c>
      <c r="E46" s="88"/>
      <c r="F46" s="88"/>
      <c r="G46" s="88"/>
      <c r="H46" s="437">
        <v>45044</v>
      </c>
      <c r="I46" s="437"/>
      <c r="J46" s="232"/>
      <c r="K46" s="233">
        <v>400000000</v>
      </c>
      <c r="L46" s="2"/>
      <c r="M46" s="323">
        <v>43.2</v>
      </c>
      <c r="N46" s="288"/>
      <c r="O46" s="238">
        <v>45055</v>
      </c>
    </row>
    <row r="47" spans="1:15" s="199" customFormat="1" ht="15" customHeight="1">
      <c r="B47" s="85">
        <v>29</v>
      </c>
      <c r="C47" s="89" t="s">
        <v>447</v>
      </c>
      <c r="E47" s="88"/>
      <c r="F47" s="88"/>
      <c r="G47" s="88"/>
      <c r="H47" s="437">
        <v>45044</v>
      </c>
      <c r="I47" s="437"/>
      <c r="J47" s="232"/>
      <c r="K47" s="233">
        <v>652500000</v>
      </c>
      <c r="L47" s="2"/>
      <c r="M47" s="323">
        <v>65.25</v>
      </c>
      <c r="N47" s="288"/>
      <c r="O47" s="238">
        <v>45054</v>
      </c>
    </row>
    <row r="48" spans="1:15" s="199" customFormat="1" ht="15" customHeight="1">
      <c r="B48" s="85">
        <v>30</v>
      </c>
      <c r="C48" s="89" t="s">
        <v>450</v>
      </c>
      <c r="E48" s="88"/>
      <c r="F48" s="88"/>
      <c r="G48" s="88"/>
      <c r="H48" s="437">
        <v>45044</v>
      </c>
      <c r="I48" s="437"/>
      <c r="J48" s="232"/>
      <c r="K48" s="233">
        <v>700000000</v>
      </c>
      <c r="L48" s="2"/>
      <c r="M48" s="323">
        <v>96.6</v>
      </c>
      <c r="N48" s="288"/>
      <c r="O48" s="238">
        <v>45054</v>
      </c>
    </row>
    <row r="49" spans="2:15" s="199" customFormat="1" ht="15" customHeight="1">
      <c r="B49" s="85">
        <v>31</v>
      </c>
      <c r="C49" s="89" t="s">
        <v>448</v>
      </c>
      <c r="E49" s="88"/>
      <c r="F49" s="88"/>
      <c r="G49" s="88"/>
      <c r="H49" s="437">
        <v>45044</v>
      </c>
      <c r="I49" s="437"/>
      <c r="J49" s="232"/>
      <c r="K49" s="233">
        <v>1547500000</v>
      </c>
      <c r="L49" s="2"/>
      <c r="M49" s="284">
        <v>154.75</v>
      </c>
      <c r="N49" s="288"/>
      <c r="O49" s="238">
        <v>45054</v>
      </c>
    </row>
    <row r="50" spans="2:15" s="199" customFormat="1" ht="15" customHeight="1">
      <c r="B50" s="85">
        <v>32</v>
      </c>
      <c r="C50" s="89" t="s">
        <v>452</v>
      </c>
      <c r="E50" s="88"/>
      <c r="F50" s="88"/>
      <c r="G50" s="88"/>
      <c r="H50" s="437">
        <v>45050</v>
      </c>
      <c r="I50" s="437"/>
      <c r="J50" s="232"/>
      <c r="K50" s="233">
        <v>1750000000</v>
      </c>
      <c r="L50" s="2"/>
      <c r="M50" s="284">
        <v>175</v>
      </c>
      <c r="N50" s="288"/>
      <c r="O50" s="238">
        <v>45058</v>
      </c>
    </row>
    <row r="51" spans="2:15" s="199" customFormat="1" ht="15" customHeight="1">
      <c r="B51" s="85">
        <v>33</v>
      </c>
      <c r="C51" s="89" t="s">
        <v>470</v>
      </c>
      <c r="E51" s="88"/>
      <c r="F51" s="88"/>
      <c r="G51" s="88"/>
      <c r="H51" s="437">
        <v>45077</v>
      </c>
      <c r="I51" s="437"/>
      <c r="J51" s="232"/>
      <c r="K51" s="233">
        <v>540000000</v>
      </c>
      <c r="L51" s="2"/>
      <c r="M51" s="284">
        <v>78.84</v>
      </c>
      <c r="N51" s="288"/>
      <c r="O51" s="238">
        <v>45089</v>
      </c>
    </row>
    <row r="52" spans="2:15" s="199" customFormat="1" ht="15" customHeight="1">
      <c r="B52" s="85">
        <v>34</v>
      </c>
      <c r="C52" s="89" t="s">
        <v>471</v>
      </c>
      <c r="E52" s="88"/>
      <c r="F52" s="88"/>
      <c r="G52" s="88"/>
      <c r="H52" s="437">
        <v>45077</v>
      </c>
      <c r="I52" s="437"/>
      <c r="J52" s="232"/>
      <c r="K52" s="233">
        <v>1000000000</v>
      </c>
      <c r="L52" s="2"/>
      <c r="M52" s="284">
        <v>100</v>
      </c>
      <c r="N52" s="288"/>
      <c r="O52" s="238">
        <v>45089</v>
      </c>
    </row>
    <row r="53" spans="2:15" s="199" customFormat="1" ht="15" customHeight="1">
      <c r="B53" s="85">
        <v>35</v>
      </c>
      <c r="C53" s="89" t="s">
        <v>720</v>
      </c>
      <c r="E53" s="88"/>
      <c r="F53" s="88"/>
      <c r="G53" s="88"/>
      <c r="H53" s="437">
        <v>45089</v>
      </c>
      <c r="I53" s="437"/>
      <c r="J53" s="232"/>
      <c r="K53" s="233">
        <v>8750000000</v>
      </c>
      <c r="L53" s="2"/>
      <c r="M53" s="331">
        <v>875</v>
      </c>
      <c r="N53" s="288"/>
      <c r="O53" s="238">
        <v>45096</v>
      </c>
    </row>
    <row r="54" spans="2:15" s="199" customFormat="1" ht="15" customHeight="1">
      <c r="B54" s="85">
        <v>36</v>
      </c>
      <c r="C54" s="89" t="s">
        <v>721</v>
      </c>
      <c r="E54" s="88"/>
      <c r="F54" s="88"/>
      <c r="G54" s="88"/>
      <c r="H54" s="437">
        <v>45090</v>
      </c>
      <c r="I54" s="437"/>
      <c r="J54" s="232"/>
      <c r="K54" s="233">
        <v>1200000000</v>
      </c>
      <c r="L54" s="2"/>
      <c r="M54" s="331">
        <v>108</v>
      </c>
      <c r="N54" s="288"/>
      <c r="O54" s="238">
        <v>45099</v>
      </c>
    </row>
    <row r="55" spans="2:15" s="2" customFormat="1" ht="13.5" customHeight="1">
      <c r="B55" s="85">
        <v>37</v>
      </c>
      <c r="C55" s="89" t="s">
        <v>761</v>
      </c>
      <c r="D55" s="199"/>
      <c r="E55" s="88"/>
      <c r="F55" s="88"/>
      <c r="G55" s="88"/>
      <c r="H55" s="437">
        <v>45104</v>
      </c>
      <c r="I55" s="437"/>
      <c r="J55" s="232"/>
      <c r="K55" s="233">
        <v>600000000</v>
      </c>
      <c r="M55" s="331">
        <v>75</v>
      </c>
      <c r="N55" s="288"/>
      <c r="O55" s="238">
        <v>45117</v>
      </c>
    </row>
    <row r="56" spans="2:15" s="2" customFormat="1" ht="13.8">
      <c r="B56" s="85">
        <v>38</v>
      </c>
      <c r="C56" s="89" t="s">
        <v>762</v>
      </c>
      <c r="D56" s="199"/>
      <c r="E56" s="88"/>
      <c r="F56" s="88"/>
      <c r="G56" s="88"/>
      <c r="H56" s="437">
        <v>45104</v>
      </c>
      <c r="I56" s="437"/>
      <c r="J56" s="232"/>
      <c r="K56" s="233">
        <v>6328208800</v>
      </c>
      <c r="M56" s="331">
        <v>10726.313915999999</v>
      </c>
      <c r="N56" s="288"/>
      <c r="O56" s="238">
        <v>45114</v>
      </c>
    </row>
    <row r="57" spans="2:15" s="2" customFormat="1" ht="13.8">
      <c r="B57" s="85">
        <v>39</v>
      </c>
      <c r="C57" s="89" t="s">
        <v>763</v>
      </c>
      <c r="D57" s="199"/>
      <c r="E57" s="88"/>
      <c r="F57" s="88"/>
      <c r="G57" s="88"/>
      <c r="H57" s="437">
        <v>45104</v>
      </c>
      <c r="I57" s="437"/>
      <c r="J57" s="232"/>
      <c r="K57" s="233">
        <v>309000000</v>
      </c>
      <c r="M57" s="331">
        <v>37.08</v>
      </c>
      <c r="N57" s="288"/>
      <c r="O57" s="238">
        <v>45117</v>
      </c>
    </row>
    <row r="58" spans="2:15" s="2" customFormat="1" ht="13.5" customHeight="1">
      <c r="B58" s="85">
        <v>40</v>
      </c>
      <c r="C58" s="89" t="s">
        <v>764</v>
      </c>
      <c r="D58" s="199"/>
      <c r="E58" s="88"/>
      <c r="F58" s="88"/>
      <c r="G58" s="88"/>
      <c r="H58" s="437">
        <v>45104</v>
      </c>
      <c r="I58" s="437"/>
      <c r="J58" s="232"/>
      <c r="K58" s="233">
        <v>1071429000</v>
      </c>
      <c r="M58" s="331">
        <v>117.85719</v>
      </c>
      <c r="N58" s="288"/>
      <c r="O58" s="238">
        <v>45117</v>
      </c>
    </row>
    <row r="59" spans="2:15" s="2" customFormat="1" ht="13.5" customHeight="1">
      <c r="B59" s="85">
        <v>41</v>
      </c>
      <c r="C59" s="89" t="s">
        <v>765</v>
      </c>
      <c r="D59" s="199"/>
      <c r="E59" s="88"/>
      <c r="F59" s="88"/>
      <c r="G59" s="88"/>
      <c r="H59" s="437">
        <v>45104</v>
      </c>
      <c r="I59" s="437"/>
      <c r="J59" s="232"/>
      <c r="K59" s="233">
        <v>400000000</v>
      </c>
      <c r="M59" s="331">
        <v>40</v>
      </c>
      <c r="N59" s="288"/>
      <c r="O59" s="238">
        <v>45117</v>
      </c>
    </row>
    <row r="60" spans="2:15" s="2" customFormat="1" ht="13.5" customHeight="1">
      <c r="B60" s="85">
        <v>42</v>
      </c>
      <c r="C60" s="89" t="s">
        <v>881</v>
      </c>
      <c r="D60" s="199"/>
      <c r="E60" s="88"/>
      <c r="F60" s="88"/>
      <c r="G60" s="88"/>
      <c r="H60" s="437">
        <v>45121</v>
      </c>
      <c r="I60" s="437"/>
      <c r="J60" s="232"/>
      <c r="K60" s="233">
        <v>1500000000</v>
      </c>
      <c r="M60" s="331">
        <v>151.5</v>
      </c>
      <c r="N60" s="288"/>
      <c r="O60" s="238">
        <v>45131</v>
      </c>
    </row>
    <row r="61" spans="2:15" s="2" customFormat="1" ht="13.5" customHeight="1">
      <c r="B61" s="85">
        <v>43</v>
      </c>
      <c r="C61" s="89" t="s">
        <v>882</v>
      </c>
      <c r="D61" s="199"/>
      <c r="E61" s="88"/>
      <c r="F61" s="88"/>
      <c r="G61" s="88"/>
      <c r="H61" s="437">
        <v>45121</v>
      </c>
      <c r="I61" s="437"/>
      <c r="J61" s="232"/>
      <c r="K61" s="233">
        <v>4166000000</v>
      </c>
      <c r="M61" s="331">
        <v>491.58800000000002</v>
      </c>
      <c r="N61" s="288"/>
      <c r="O61" s="238">
        <v>45132</v>
      </c>
    </row>
    <row r="62" spans="2:15" s="2" customFormat="1" ht="13.5" customHeight="1">
      <c r="B62" s="431" t="s">
        <v>250</v>
      </c>
      <c r="C62" s="431"/>
      <c r="D62" s="431"/>
      <c r="E62" s="431"/>
      <c r="F62" s="431"/>
      <c r="G62" s="431"/>
      <c r="H62" s="431"/>
      <c r="I62" s="431"/>
      <c r="J62" s="431"/>
      <c r="K62" s="431"/>
      <c r="L62" s="198"/>
      <c r="M62" s="185">
        <v>44400.790264100004</v>
      </c>
      <c r="N62" s="198"/>
      <c r="O62" s="198"/>
    </row>
    <row r="63" spans="2:15" s="2" customFormat="1" ht="13.5" customHeight="1">
      <c r="B63" s="20" t="s">
        <v>268</v>
      </c>
      <c r="C63" s="143"/>
      <c r="D63" s="141"/>
      <c r="E63" s="141"/>
      <c r="F63" s="141"/>
      <c r="G63" s="141"/>
      <c r="H63" s="142"/>
      <c r="I63" s="142"/>
      <c r="J63" s="220"/>
      <c r="K63" s="220"/>
      <c r="M63" s="184"/>
      <c r="N63" s="217"/>
      <c r="O63" s="218"/>
    </row>
    <row r="64" spans="2:15" s="2" customFormat="1" ht="13.5" customHeight="1">
      <c r="B64" s="20"/>
      <c r="C64" s="141"/>
      <c r="D64" s="141"/>
      <c r="E64" s="141"/>
      <c r="F64" s="141"/>
      <c r="G64" s="141"/>
      <c r="H64" s="142"/>
      <c r="I64" s="142"/>
      <c r="J64" s="220"/>
      <c r="K64" s="220"/>
      <c r="M64" s="125"/>
      <c r="N64" s="217"/>
      <c r="O64" s="218"/>
    </row>
    <row r="65" spans="2:15" s="2" customFormat="1" ht="13.5" customHeight="1">
      <c r="B65" s="154"/>
      <c r="C65" s="141"/>
      <c r="D65" s="141"/>
      <c r="E65" s="141"/>
      <c r="F65" s="141"/>
      <c r="G65" s="141"/>
      <c r="H65" s="142"/>
      <c r="I65" s="142"/>
      <c r="J65" s="220"/>
      <c r="K65" s="220"/>
      <c r="M65" s="125"/>
      <c r="N65" s="217"/>
      <c r="O65" s="218"/>
    </row>
    <row r="66" spans="2:15" s="2" customFormat="1" ht="13.5" customHeight="1">
      <c r="B66" s="12" t="s">
        <v>334</v>
      </c>
      <c r="C66" s="12"/>
      <c r="D66" s="12"/>
      <c r="E66" s="12"/>
      <c r="F66" s="12"/>
      <c r="G66" s="12"/>
      <c r="H66" s="12"/>
      <c r="I66" s="12"/>
      <c r="J66" s="12"/>
      <c r="K66"/>
      <c r="L66"/>
      <c r="M66"/>
      <c r="N66"/>
      <c r="O66"/>
    </row>
    <row r="67" spans="2:15" s="2" customFormat="1" ht="13.5" customHeight="1">
      <c r="B67" s="219" t="s">
        <v>111</v>
      </c>
      <c r="C67" s="424" t="s">
        <v>115</v>
      </c>
      <c r="D67" s="423"/>
      <c r="E67" s="423"/>
      <c r="F67" s="435"/>
      <c r="G67" s="424" t="s">
        <v>112</v>
      </c>
      <c r="H67" s="435"/>
      <c r="I67" s="424" t="s">
        <v>113</v>
      </c>
      <c r="J67" s="423"/>
      <c r="K67" s="435"/>
      <c r="L67" s="424" t="s">
        <v>292</v>
      </c>
      <c r="M67" s="423"/>
      <c r="N67" s="423"/>
      <c r="O67" s="435"/>
    </row>
    <row r="68" spans="2:15" s="2" customFormat="1" ht="13.5" customHeight="1">
      <c r="B68" s="85">
        <v>1</v>
      </c>
      <c r="C68" s="89" t="s">
        <v>338</v>
      </c>
      <c r="D68" s="89"/>
      <c r="E68" s="88"/>
      <c r="F68" s="88"/>
      <c r="G68" s="436">
        <v>44931</v>
      </c>
      <c r="H68" s="436"/>
      <c r="I68" s="235"/>
      <c r="J68" s="235"/>
      <c r="K68" s="233">
        <v>15003732635</v>
      </c>
      <c r="L68" s="150"/>
      <c r="N68" s="241"/>
      <c r="O68" s="242">
        <v>750.18663174999995</v>
      </c>
    </row>
    <row r="69" spans="2:15" s="2" customFormat="1" ht="13.5" customHeight="1">
      <c r="B69" s="85">
        <v>2</v>
      </c>
      <c r="C69" s="89" t="s">
        <v>344</v>
      </c>
      <c r="D69" s="89"/>
      <c r="E69" s="88"/>
      <c r="F69" s="88"/>
      <c r="G69" s="436">
        <v>44937</v>
      </c>
      <c r="H69" s="436"/>
      <c r="I69" s="235"/>
      <c r="J69" s="235"/>
      <c r="K69" s="233">
        <v>1984000000</v>
      </c>
      <c r="L69" s="150"/>
      <c r="N69" s="241"/>
      <c r="O69" s="242">
        <v>198.4</v>
      </c>
    </row>
    <row r="70" spans="2:15" s="2" customFormat="1" ht="13.5" customHeight="1">
      <c r="B70" s="85">
        <v>3</v>
      </c>
      <c r="C70" s="89" t="s">
        <v>346</v>
      </c>
      <c r="D70" s="89"/>
      <c r="E70" s="88"/>
      <c r="F70" s="88"/>
      <c r="G70" s="436">
        <v>44944</v>
      </c>
      <c r="H70" s="436"/>
      <c r="I70" s="235"/>
      <c r="J70" s="235"/>
      <c r="K70" s="233">
        <v>100625341623</v>
      </c>
      <c r="L70" s="150"/>
      <c r="N70" s="241"/>
      <c r="O70" s="242">
        <v>5031.2670811500002</v>
      </c>
    </row>
    <row r="71" spans="2:15" s="2" customFormat="1" ht="13.5" customHeight="1">
      <c r="B71" s="85">
        <v>4</v>
      </c>
      <c r="C71" s="89" t="s">
        <v>364</v>
      </c>
      <c r="D71" s="89"/>
      <c r="E71" s="88"/>
      <c r="F71" s="88"/>
      <c r="G71" s="436">
        <v>44957</v>
      </c>
      <c r="H71" s="436"/>
      <c r="I71" s="235"/>
      <c r="J71" s="235"/>
      <c r="K71" s="233">
        <v>325108944</v>
      </c>
      <c r="L71" s="150"/>
      <c r="N71" s="241"/>
      <c r="O71" s="242">
        <v>333.23666759999998</v>
      </c>
    </row>
    <row r="72" spans="2:15" s="2" customFormat="1" ht="13.5" customHeight="1">
      <c r="B72" s="85">
        <v>5</v>
      </c>
      <c r="C72" s="89" t="s">
        <v>365</v>
      </c>
      <c r="D72" s="89"/>
      <c r="E72" s="88"/>
      <c r="F72" s="88"/>
      <c r="G72" s="436">
        <v>44957</v>
      </c>
      <c r="H72" s="436"/>
      <c r="I72" s="235"/>
      <c r="J72" s="235"/>
      <c r="K72" s="233">
        <v>1144440000</v>
      </c>
      <c r="L72" s="150"/>
      <c r="N72" s="241"/>
      <c r="O72" s="242">
        <v>5607.7560000000003</v>
      </c>
    </row>
    <row r="73" spans="2:15" s="2" customFormat="1" ht="13.5" customHeight="1">
      <c r="B73" s="85">
        <v>6</v>
      </c>
      <c r="C73" s="89" t="s">
        <v>366</v>
      </c>
      <c r="D73" s="89"/>
      <c r="E73" s="88"/>
      <c r="F73" s="88"/>
      <c r="G73" s="436">
        <v>44958</v>
      </c>
      <c r="H73" s="436"/>
      <c r="I73" s="235"/>
      <c r="J73" s="235"/>
      <c r="K73" s="233">
        <v>681819174</v>
      </c>
      <c r="L73" s="150"/>
      <c r="N73" s="241"/>
      <c r="O73" s="242">
        <v>403.63695100799998</v>
      </c>
    </row>
    <row r="74" spans="2:15" s="2" customFormat="1" ht="16.350000000000001" customHeight="1">
      <c r="B74" s="85">
        <v>7</v>
      </c>
      <c r="C74" s="89" t="s">
        <v>404</v>
      </c>
      <c r="D74" s="89"/>
      <c r="E74" s="88"/>
      <c r="F74" s="88"/>
      <c r="G74" s="436">
        <v>44984</v>
      </c>
      <c r="H74" s="436"/>
      <c r="I74" s="235"/>
      <c r="J74" s="235"/>
      <c r="K74" s="233">
        <v>753835219</v>
      </c>
      <c r="L74" s="150"/>
      <c r="N74" s="241"/>
      <c r="O74" s="242">
        <v>452.30113139999997</v>
      </c>
    </row>
    <row r="75" spans="2:15" s="2" customFormat="1" ht="13.8">
      <c r="B75" s="85">
        <v>8</v>
      </c>
      <c r="C75" s="89" t="s">
        <v>421</v>
      </c>
      <c r="D75" s="89"/>
      <c r="E75" s="88"/>
      <c r="F75" s="88"/>
      <c r="G75" s="436">
        <v>45015</v>
      </c>
      <c r="H75" s="436"/>
      <c r="I75" s="235"/>
      <c r="J75" s="235"/>
      <c r="K75" s="233">
        <v>2388861478</v>
      </c>
      <c r="L75" s="150"/>
      <c r="N75" s="241"/>
      <c r="O75" s="242">
        <v>2388.8614779999998</v>
      </c>
    </row>
    <row r="76" spans="2:15" s="2" customFormat="1" ht="13.8">
      <c r="B76" s="85">
        <v>9</v>
      </c>
      <c r="C76" s="89" t="s">
        <v>449</v>
      </c>
      <c r="D76" s="89"/>
      <c r="E76" s="88"/>
      <c r="F76" s="88"/>
      <c r="G76" s="436">
        <v>45044</v>
      </c>
      <c r="H76" s="436"/>
      <c r="I76" s="235"/>
      <c r="J76" s="235"/>
      <c r="K76" s="233">
        <v>14721362381</v>
      </c>
      <c r="L76" s="150"/>
      <c r="N76" s="241"/>
      <c r="O76" s="242">
        <v>3680.3405952500002</v>
      </c>
    </row>
    <row r="77" spans="2:15" s="2" customFormat="1" ht="12.75" customHeight="1">
      <c r="B77" s="85">
        <v>10</v>
      </c>
      <c r="C77" s="89" t="s">
        <v>453</v>
      </c>
      <c r="D77" s="89"/>
      <c r="E77" s="88"/>
      <c r="F77" s="88"/>
      <c r="G77" s="436">
        <v>45051</v>
      </c>
      <c r="H77" s="436"/>
      <c r="I77" s="235"/>
      <c r="J77" s="235"/>
      <c r="K77" s="233">
        <v>119999999692</v>
      </c>
      <c r="L77" s="150"/>
      <c r="N77" s="241"/>
      <c r="O77" s="242">
        <v>11999.9999692</v>
      </c>
    </row>
    <row r="78" spans="2:15" s="2" customFormat="1" ht="12.75" customHeight="1">
      <c r="B78" s="85">
        <v>11</v>
      </c>
      <c r="C78" s="89" t="s">
        <v>766</v>
      </c>
      <c r="D78" s="89"/>
      <c r="E78" s="88"/>
      <c r="F78" s="88"/>
      <c r="G78" s="436">
        <v>45099</v>
      </c>
      <c r="H78" s="436"/>
      <c r="I78" s="235"/>
      <c r="J78" s="235"/>
      <c r="K78" s="233">
        <v>4611764800</v>
      </c>
      <c r="L78" s="150"/>
      <c r="N78" s="241"/>
      <c r="O78" s="242">
        <v>1245.176496</v>
      </c>
    </row>
    <row r="79" spans="2:15" s="2" customFormat="1" ht="12.75" customHeight="1">
      <c r="B79" s="85">
        <v>12</v>
      </c>
      <c r="C79" s="89" t="s">
        <v>767</v>
      </c>
      <c r="D79" s="89"/>
      <c r="E79" s="88"/>
      <c r="F79" s="88"/>
      <c r="G79" s="436">
        <v>45104</v>
      </c>
      <c r="H79" s="436"/>
      <c r="I79" s="235"/>
      <c r="J79" s="235"/>
      <c r="K79" s="233">
        <v>499999477</v>
      </c>
      <c r="L79" s="150"/>
      <c r="N79" s="241"/>
      <c r="O79" s="242">
        <v>499.99947700000001</v>
      </c>
    </row>
    <row r="80" spans="2:15" s="2" customFormat="1" ht="12.75" customHeight="1">
      <c r="B80" s="85">
        <v>13</v>
      </c>
      <c r="C80" s="89" t="s">
        <v>768</v>
      </c>
      <c r="D80" s="89"/>
      <c r="E80" s="88"/>
      <c r="F80" s="88"/>
      <c r="G80" s="436">
        <v>45104</v>
      </c>
      <c r="H80" s="436"/>
      <c r="I80" s="235"/>
      <c r="J80" s="235"/>
      <c r="K80" s="233">
        <v>600000000</v>
      </c>
      <c r="L80" s="150"/>
      <c r="N80" s="241"/>
      <c r="O80" s="242">
        <v>240</v>
      </c>
    </row>
    <row r="81" spans="2:15" s="2" customFormat="1" ht="15" customHeight="1">
      <c r="B81" s="85">
        <v>14</v>
      </c>
      <c r="C81" s="89" t="s">
        <v>769</v>
      </c>
      <c r="D81" s="89"/>
      <c r="E81" s="88"/>
      <c r="F81" s="88"/>
      <c r="G81" s="436">
        <v>45104</v>
      </c>
      <c r="H81" s="436"/>
      <c r="I81" s="235"/>
      <c r="J81" s="235"/>
      <c r="K81" s="233">
        <v>1224822231</v>
      </c>
      <c r="L81" s="150"/>
      <c r="N81" s="241"/>
      <c r="O81" s="242">
        <v>857.37556170000005</v>
      </c>
    </row>
    <row r="82" spans="2:15" s="2" customFormat="1" ht="13.5" customHeight="1">
      <c r="B82" s="85">
        <v>15</v>
      </c>
      <c r="C82" s="89" t="s">
        <v>770</v>
      </c>
      <c r="D82" s="89"/>
      <c r="E82" s="88"/>
      <c r="F82" s="88"/>
      <c r="G82" s="436">
        <v>45104</v>
      </c>
      <c r="H82" s="436"/>
      <c r="I82" s="235"/>
      <c r="J82" s="235"/>
      <c r="K82" s="233">
        <v>13814688390</v>
      </c>
      <c r="L82" s="150"/>
      <c r="N82" s="241"/>
      <c r="O82" s="242">
        <v>1381.4688389999999</v>
      </c>
    </row>
    <row r="83" spans="2:15" s="2" customFormat="1" ht="13.5" customHeight="1">
      <c r="B83" s="85">
        <v>16</v>
      </c>
      <c r="C83" s="89" t="s">
        <v>771</v>
      </c>
      <c r="D83" s="89"/>
      <c r="E83" s="88"/>
      <c r="F83" s="88"/>
      <c r="G83" s="436">
        <v>45104</v>
      </c>
      <c r="H83" s="436"/>
      <c r="I83" s="235"/>
      <c r="J83" s="235"/>
      <c r="K83" s="233">
        <v>2000000000</v>
      </c>
      <c r="L83" s="150"/>
      <c r="N83" s="241"/>
      <c r="O83" s="242">
        <v>336</v>
      </c>
    </row>
    <row r="84" spans="2:15" s="2" customFormat="1" ht="13.5" customHeight="1">
      <c r="B84" s="85">
        <v>17</v>
      </c>
      <c r="C84" s="89" t="s">
        <v>772</v>
      </c>
      <c r="D84" s="89"/>
      <c r="E84" s="88"/>
      <c r="F84" s="88"/>
      <c r="G84" s="436">
        <v>45104</v>
      </c>
      <c r="H84" s="436"/>
      <c r="I84" s="235"/>
      <c r="J84" s="235"/>
      <c r="K84" s="233">
        <v>6875236268</v>
      </c>
      <c r="L84" s="150"/>
      <c r="N84" s="241"/>
      <c r="O84" s="242">
        <v>550.01890144000004</v>
      </c>
    </row>
    <row r="85" spans="2:15" s="2" customFormat="1" ht="13.5" customHeight="1">
      <c r="B85" s="85">
        <v>18</v>
      </c>
      <c r="C85" s="89" t="s">
        <v>773</v>
      </c>
      <c r="D85" s="89"/>
      <c r="E85" s="88"/>
      <c r="F85" s="88"/>
      <c r="G85" s="436">
        <v>45104</v>
      </c>
      <c r="H85" s="436"/>
      <c r="I85" s="235"/>
      <c r="J85" s="235"/>
      <c r="K85" s="233">
        <v>1400000000</v>
      </c>
      <c r="L85" s="150"/>
      <c r="N85" s="241"/>
      <c r="O85" s="242">
        <v>140</v>
      </c>
    </row>
    <row r="86" spans="2:15" s="2" customFormat="1" ht="13.5" customHeight="1">
      <c r="B86" s="431" t="s">
        <v>250</v>
      </c>
      <c r="C86" s="431"/>
      <c r="D86" s="431"/>
      <c r="E86" s="431"/>
      <c r="F86" s="431"/>
      <c r="G86" s="431"/>
      <c r="H86" s="431"/>
      <c r="I86" s="431"/>
      <c r="J86" s="431"/>
      <c r="K86" s="431"/>
      <c r="L86" s="198"/>
      <c r="M86" s="198"/>
      <c r="N86" s="432">
        <v>36096.025780498006</v>
      </c>
      <c r="O86" s="432"/>
    </row>
    <row r="87" spans="2:15" s="2" customFormat="1" ht="13.5" customHeight="1">
      <c r="B87" s="20" t="s">
        <v>268</v>
      </c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</row>
    <row r="88" spans="2:15" s="2" customFormat="1" ht="13.5" customHeight="1">
      <c r="B88" s="190" t="s">
        <v>335</v>
      </c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2:15" s="2" customFormat="1" ht="13.5" customHeight="1">
      <c r="B89" s="434" t="s">
        <v>111</v>
      </c>
      <c r="C89" s="424" t="s">
        <v>115</v>
      </c>
      <c r="D89" s="423"/>
      <c r="E89" s="435"/>
      <c r="F89" s="424" t="s">
        <v>112</v>
      </c>
      <c r="G89" s="435"/>
      <c r="H89" s="424" t="s">
        <v>159</v>
      </c>
      <c r="I89" s="423"/>
      <c r="J89" s="423"/>
      <c r="K89" s="423"/>
      <c r="L89" s="423"/>
      <c r="M89" s="435"/>
      <c r="N89" s="424" t="s">
        <v>160</v>
      </c>
      <c r="O89" s="423"/>
    </row>
    <row r="90" spans="2:15" s="2" customFormat="1" ht="13.5" customHeight="1">
      <c r="B90" s="434"/>
      <c r="C90" s="424"/>
      <c r="D90" s="423"/>
      <c r="E90" s="435"/>
      <c r="F90" s="424"/>
      <c r="G90" s="435"/>
      <c r="H90" s="424"/>
      <c r="I90" s="423"/>
      <c r="J90" s="423"/>
      <c r="K90" s="423"/>
      <c r="L90" s="423"/>
      <c r="M90" s="435"/>
      <c r="N90" s="424"/>
      <c r="O90" s="423"/>
    </row>
    <row r="91" spans="2:15" s="2" customFormat="1" ht="13.5" customHeight="1">
      <c r="B91" s="85">
        <v>1</v>
      </c>
      <c r="C91" s="89" t="s">
        <v>367</v>
      </c>
      <c r="D91" s="89"/>
      <c r="E91" s="89"/>
      <c r="F91" s="429">
        <v>44956</v>
      </c>
      <c r="G91" s="429"/>
      <c r="H91" s="433" t="s">
        <v>91</v>
      </c>
      <c r="I91" s="433"/>
      <c r="J91" s="433"/>
      <c r="K91" s="433"/>
      <c r="L91" s="433"/>
      <c r="M91" s="433"/>
      <c r="O91" s="243">
        <v>1000</v>
      </c>
    </row>
    <row r="92" spans="2:15" s="2" customFormat="1" ht="13.5" customHeight="1">
      <c r="B92" s="85">
        <v>2</v>
      </c>
      <c r="C92" s="89" t="s">
        <v>368</v>
      </c>
      <c r="D92" s="89"/>
      <c r="E92" s="89"/>
      <c r="F92" s="429">
        <v>44956</v>
      </c>
      <c r="G92" s="429"/>
      <c r="H92" s="433" t="s">
        <v>369</v>
      </c>
      <c r="I92" s="433"/>
      <c r="J92" s="433"/>
      <c r="K92" s="433"/>
      <c r="L92" s="433"/>
      <c r="M92" s="433"/>
      <c r="O92" s="243">
        <v>1000</v>
      </c>
    </row>
    <row r="93" spans="2:15" s="2" customFormat="1" ht="13.5" customHeight="1">
      <c r="B93" s="85">
        <v>3</v>
      </c>
      <c r="C93" s="89" t="s">
        <v>384</v>
      </c>
      <c r="D93" s="89"/>
      <c r="E93" s="89"/>
      <c r="F93" s="429">
        <v>44980</v>
      </c>
      <c r="G93" s="429"/>
      <c r="H93" s="430" t="s">
        <v>369</v>
      </c>
      <c r="I93" s="430"/>
      <c r="J93" s="430"/>
      <c r="K93" s="430"/>
      <c r="L93" s="430"/>
      <c r="M93" s="430"/>
      <c r="O93" s="243">
        <v>500</v>
      </c>
    </row>
    <row r="94" spans="2:15" s="2" customFormat="1" ht="13.5" customHeight="1">
      <c r="B94" s="85">
        <v>4</v>
      </c>
      <c r="C94" s="89" t="s">
        <v>774</v>
      </c>
      <c r="D94" s="89"/>
      <c r="E94" s="89"/>
      <c r="F94" s="429">
        <v>45096</v>
      </c>
      <c r="G94" s="429"/>
      <c r="H94" s="430" t="s">
        <v>369</v>
      </c>
      <c r="I94" s="430"/>
      <c r="J94" s="430"/>
      <c r="K94" s="430"/>
      <c r="L94" s="430"/>
      <c r="M94" s="430"/>
      <c r="N94" s="333"/>
      <c r="O94" s="243">
        <v>1000</v>
      </c>
    </row>
    <row r="95" spans="2:15" s="2" customFormat="1" ht="13.5" customHeight="1">
      <c r="B95" s="85">
        <v>5</v>
      </c>
      <c r="C95" s="89" t="s">
        <v>884</v>
      </c>
      <c r="D95" s="89"/>
      <c r="E95" s="89"/>
      <c r="F95" s="429">
        <v>45103</v>
      </c>
      <c r="G95" s="429"/>
      <c r="H95" s="430" t="s">
        <v>369</v>
      </c>
      <c r="I95" s="430"/>
      <c r="J95" s="430"/>
      <c r="K95" s="430"/>
      <c r="L95" s="430"/>
      <c r="M95" s="430"/>
      <c r="N95" s="333"/>
      <c r="O95" s="243">
        <v>500</v>
      </c>
    </row>
    <row r="96" spans="2:15" s="2" customFormat="1" ht="13.5" customHeight="1">
      <c r="B96" s="85">
        <v>6</v>
      </c>
      <c r="C96" s="89" t="s">
        <v>775</v>
      </c>
      <c r="D96" s="89"/>
      <c r="E96" s="89"/>
      <c r="F96" s="429">
        <v>45104</v>
      </c>
      <c r="G96" s="429"/>
      <c r="H96" s="430" t="s">
        <v>369</v>
      </c>
      <c r="I96" s="430"/>
      <c r="J96" s="430"/>
      <c r="K96" s="430"/>
      <c r="L96" s="430"/>
      <c r="M96" s="430"/>
      <c r="N96" s="333"/>
      <c r="O96" s="243">
        <v>500</v>
      </c>
    </row>
    <row r="97" spans="2:15" s="2" customFormat="1" ht="13.5" customHeight="1">
      <c r="B97" s="85">
        <v>7</v>
      </c>
      <c r="C97" s="89" t="s">
        <v>776</v>
      </c>
      <c r="D97" s="89"/>
      <c r="E97" s="89"/>
      <c r="F97" s="429">
        <v>45104</v>
      </c>
      <c r="G97" s="429"/>
      <c r="H97" s="430" t="s">
        <v>369</v>
      </c>
      <c r="I97" s="430"/>
      <c r="J97" s="430"/>
      <c r="K97" s="430"/>
      <c r="L97" s="430"/>
      <c r="M97" s="430"/>
      <c r="N97" s="333"/>
      <c r="O97" s="243">
        <v>700</v>
      </c>
    </row>
    <row r="98" spans="2:15" s="2" customFormat="1" ht="13.5" customHeight="1">
      <c r="B98" s="431" t="s">
        <v>250</v>
      </c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32">
        <v>5200</v>
      </c>
      <c r="O98" s="432"/>
    </row>
    <row r="99" spans="2:15" s="2" customFormat="1" ht="13.5" customHeight="1">
      <c r="B99" s="154" t="s">
        <v>268</v>
      </c>
      <c r="C99" s="141"/>
      <c r="D99" s="141"/>
      <c r="E99" s="141"/>
      <c r="F99" s="141"/>
      <c r="G99" s="141"/>
      <c r="H99" s="142"/>
      <c r="I99" s="142"/>
      <c r="J99" s="220"/>
      <c r="K99" s="220"/>
      <c r="M99" s="125"/>
      <c r="N99" s="217"/>
      <c r="O99" s="218"/>
    </row>
    <row r="100" spans="2:15" s="2" customFormat="1" ht="13.5" customHeight="1">
      <c r="B100" s="154"/>
      <c r="C100" s="141"/>
      <c r="D100" s="141"/>
      <c r="E100" s="141"/>
      <c r="F100" s="141"/>
      <c r="G100" s="141"/>
      <c r="H100" s="142"/>
      <c r="I100" s="142"/>
      <c r="J100" s="220"/>
      <c r="K100" s="220"/>
      <c r="M100" s="125"/>
      <c r="N100" s="217"/>
      <c r="O100" s="218"/>
    </row>
    <row r="101" spans="2:15" s="2" customFormat="1" ht="13.5" customHeight="1">
      <c r="B101" s="154"/>
      <c r="C101" s="141"/>
      <c r="D101" s="141"/>
      <c r="E101" s="141"/>
      <c r="F101" s="141"/>
      <c r="G101" s="141"/>
      <c r="H101" s="142"/>
      <c r="I101" s="142"/>
      <c r="J101" s="220"/>
      <c r="K101" s="220"/>
      <c r="M101" s="125"/>
      <c r="N101" s="217"/>
      <c r="O101" s="218"/>
    </row>
    <row r="102" spans="2:15" s="2" customFormat="1" ht="13.5" customHeight="1">
      <c r="B102" s="154"/>
      <c r="C102" s="141"/>
      <c r="D102" s="141"/>
      <c r="E102" s="141"/>
      <c r="F102" s="141"/>
      <c r="G102" s="141"/>
      <c r="H102" s="142"/>
      <c r="I102" s="142"/>
      <c r="J102" s="220"/>
      <c r="K102" s="220"/>
      <c r="M102" s="125"/>
      <c r="N102" s="217"/>
      <c r="O102" s="218"/>
    </row>
    <row r="103" spans="2:15" s="2" customFormat="1" ht="13.5" customHeight="1">
      <c r="B103" s="154"/>
      <c r="C103" s="141"/>
      <c r="D103" s="141"/>
      <c r="E103" s="141"/>
      <c r="F103" s="141"/>
      <c r="G103" s="141"/>
      <c r="H103" s="142"/>
      <c r="I103" s="142"/>
      <c r="J103" s="220"/>
      <c r="K103" s="220"/>
      <c r="M103" s="125"/>
      <c r="N103" s="217"/>
      <c r="O103" s="218"/>
    </row>
    <row r="104" spans="2:15" s="2" customFormat="1" ht="13.5" customHeight="1">
      <c r="B104" s="154"/>
      <c r="C104" s="141"/>
      <c r="D104" s="141"/>
      <c r="E104" s="141"/>
      <c r="F104" s="141"/>
      <c r="G104" s="141"/>
      <c r="H104" s="142"/>
      <c r="I104" s="142"/>
      <c r="J104" s="220"/>
      <c r="K104" s="220"/>
      <c r="M104" s="125"/>
      <c r="N104" s="217"/>
      <c r="O104" s="218"/>
    </row>
    <row r="105" spans="2:15" s="2" customFormat="1" ht="13.5" customHeight="1">
      <c r="B105" s="154"/>
      <c r="C105" s="141"/>
      <c r="D105" s="141"/>
      <c r="E105" s="141"/>
      <c r="F105" s="141"/>
      <c r="G105" s="141"/>
      <c r="H105" s="142"/>
      <c r="I105" s="142"/>
      <c r="J105" s="220"/>
      <c r="K105" s="220"/>
      <c r="M105" s="125"/>
      <c r="N105" s="217"/>
      <c r="O105" s="218"/>
    </row>
    <row r="106" spans="2:15" s="2" customFormat="1" ht="13.5" customHeight="1">
      <c r="B106" s="154"/>
      <c r="C106" s="141"/>
      <c r="D106" s="141"/>
      <c r="E106" s="141"/>
      <c r="F106" s="141"/>
      <c r="G106" s="141"/>
      <c r="H106" s="142"/>
      <c r="I106" s="142"/>
      <c r="J106" s="220"/>
      <c r="K106" s="220"/>
      <c r="M106" s="125"/>
      <c r="N106" s="217"/>
      <c r="O106" s="218"/>
    </row>
    <row r="107" spans="2:15" s="2" customFormat="1" ht="13.5" customHeight="1">
      <c r="B107" s="154"/>
      <c r="C107" s="141"/>
      <c r="D107" s="141"/>
      <c r="E107" s="141"/>
      <c r="F107" s="141"/>
      <c r="G107" s="141"/>
      <c r="H107" s="142"/>
      <c r="I107" s="142"/>
      <c r="J107" s="220"/>
      <c r="K107" s="220"/>
      <c r="M107" s="125"/>
      <c r="N107" s="217"/>
      <c r="O107" s="218"/>
    </row>
    <row r="108" spans="2:15" s="2" customFormat="1" ht="13.5" customHeight="1">
      <c r="B108" s="154"/>
      <c r="C108" s="141"/>
      <c r="D108" s="141"/>
      <c r="E108" s="141"/>
      <c r="F108" s="141"/>
      <c r="G108" s="141"/>
      <c r="H108" s="142"/>
      <c r="I108" s="142"/>
      <c r="J108" s="220"/>
      <c r="K108" s="220"/>
      <c r="M108" s="125"/>
      <c r="N108" s="217"/>
      <c r="O108" s="218"/>
    </row>
    <row r="109" spans="2:15" s="2" customFormat="1" ht="13.5" customHeight="1"/>
    <row r="110" spans="2:15" s="2" customFormat="1" ht="13.5" customHeight="1"/>
    <row r="113" spans="1:15" ht="1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1:15" ht="15" customHeight="1">
      <c r="A114" s="15"/>
      <c r="B114" s="15"/>
      <c r="C114" s="15"/>
      <c r="D114" s="15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4" t="s">
        <v>120</v>
      </c>
    </row>
  </sheetData>
  <mergeCells count="104">
    <mergeCell ref="H50:I50"/>
    <mergeCell ref="H51:I51"/>
    <mergeCell ref="G67:H67"/>
    <mergeCell ref="G72:H72"/>
    <mergeCell ref="G68:H68"/>
    <mergeCell ref="G74:H74"/>
    <mergeCell ref="G75:H75"/>
    <mergeCell ref="G76:H76"/>
    <mergeCell ref="G77:H77"/>
    <mergeCell ref="H52:I52"/>
    <mergeCell ref="H53:I53"/>
    <mergeCell ref="H54:I54"/>
    <mergeCell ref="G70:H70"/>
    <mergeCell ref="G71:H71"/>
    <mergeCell ref="H55:I55"/>
    <mergeCell ref="H56:I56"/>
    <mergeCell ref="H57:I57"/>
    <mergeCell ref="H58:I58"/>
    <mergeCell ref="H59:I59"/>
    <mergeCell ref="H60:I60"/>
    <mergeCell ref="H61:I61"/>
    <mergeCell ref="H42:I42"/>
    <mergeCell ref="H43:I43"/>
    <mergeCell ref="H49:I49"/>
    <mergeCell ref="H40:I40"/>
    <mergeCell ref="N18:O18"/>
    <mergeCell ref="H18:I18"/>
    <mergeCell ref="J18:K18"/>
    <mergeCell ref="L18:M18"/>
    <mergeCell ref="H25:I25"/>
    <mergeCell ref="H27:I27"/>
    <mergeCell ref="H22:I22"/>
    <mergeCell ref="H24:I24"/>
    <mergeCell ref="H26:I26"/>
    <mergeCell ref="H41:I41"/>
    <mergeCell ref="H37:I37"/>
    <mergeCell ref="H39:I39"/>
    <mergeCell ref="H35:I35"/>
    <mergeCell ref="H38:I38"/>
    <mergeCell ref="H36:I36"/>
    <mergeCell ref="H44:I44"/>
    <mergeCell ref="H45:I45"/>
    <mergeCell ref="H46:I46"/>
    <mergeCell ref="H47:I47"/>
    <mergeCell ref="H48:I48"/>
    <mergeCell ref="H28:I28"/>
    <mergeCell ref="H31:I31"/>
    <mergeCell ref="H33:I33"/>
    <mergeCell ref="H32:I32"/>
    <mergeCell ref="B14:C14"/>
    <mergeCell ref="H30:I30"/>
    <mergeCell ref="H34:I3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H20:I20"/>
    <mergeCell ref="H21:I21"/>
    <mergeCell ref="H23:I23"/>
    <mergeCell ref="C18:G18"/>
    <mergeCell ref="H29:I29"/>
    <mergeCell ref="G82:H82"/>
    <mergeCell ref="G83:H83"/>
    <mergeCell ref="G84:H84"/>
    <mergeCell ref="G85:H85"/>
    <mergeCell ref="B86:K86"/>
    <mergeCell ref="B62:K62"/>
    <mergeCell ref="C67:F67"/>
    <mergeCell ref="I67:K67"/>
    <mergeCell ref="L67:O67"/>
    <mergeCell ref="G73:H73"/>
    <mergeCell ref="G69:H69"/>
    <mergeCell ref="G78:H78"/>
    <mergeCell ref="G79:H79"/>
    <mergeCell ref="G80:H80"/>
    <mergeCell ref="G81:H81"/>
    <mergeCell ref="F91:G91"/>
    <mergeCell ref="H91:M91"/>
    <mergeCell ref="F92:G92"/>
    <mergeCell ref="H92:M92"/>
    <mergeCell ref="F93:G93"/>
    <mergeCell ref="H93:M93"/>
    <mergeCell ref="N86:O86"/>
    <mergeCell ref="B89:B90"/>
    <mergeCell ref="C89:E90"/>
    <mergeCell ref="F89:G90"/>
    <mergeCell ref="H89:M90"/>
    <mergeCell ref="N89:O90"/>
    <mergeCell ref="F97:G97"/>
    <mergeCell ref="H97:M97"/>
    <mergeCell ref="B98:M98"/>
    <mergeCell ref="N98:O98"/>
    <mergeCell ref="F94:G94"/>
    <mergeCell ref="H94:M94"/>
    <mergeCell ref="F95:G95"/>
    <mergeCell ref="H95:M95"/>
    <mergeCell ref="F96:G96"/>
    <mergeCell ref="H96:M96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  <pageSetUpPr fitToPage="1"/>
  </sheetPr>
  <dimension ref="A1:O114"/>
  <sheetViews>
    <sheetView view="pageBreakPreview" zoomScaleNormal="100" zoomScaleSheetLayoutView="100" zoomScalePageLayoutView="70" workbookViewId="0"/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1" spans="1:15" ht="12" customHeight="1"/>
    <row r="2" spans="1:15" ht="18" customHeight="1">
      <c r="B2" s="2"/>
      <c r="C2" s="5"/>
      <c r="D2" s="5"/>
      <c r="E2" s="5"/>
      <c r="F2" s="5"/>
      <c r="G2" s="5"/>
      <c r="O2" s="100" t="s">
        <v>490</v>
      </c>
    </row>
    <row r="3" spans="1:15" s="3" customFormat="1" ht="1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s="192" customFormat="1" ht="4.5" customHeight="1"/>
    <row r="5" spans="1:15" ht="2.25" customHeight="1">
      <c r="A5" s="12"/>
    </row>
    <row r="6" spans="1:15" ht="18.75" customHeight="1">
      <c r="A6" s="12"/>
      <c r="B6" s="439" t="s">
        <v>634</v>
      </c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</row>
    <row r="7" spans="1:15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4">
      <c r="A8" s="12"/>
      <c r="B8" s="12" t="s">
        <v>635</v>
      </c>
      <c r="C8" s="191"/>
      <c r="D8" s="191"/>
      <c r="E8" s="2"/>
    </row>
    <row r="9" spans="1:15" ht="12.75" customHeight="1">
      <c r="A9" s="12"/>
      <c r="B9" s="434" t="s">
        <v>111</v>
      </c>
      <c r="C9" s="440" t="s">
        <v>636</v>
      </c>
      <c r="D9" s="441">
        <v>2018</v>
      </c>
      <c r="E9" s="442"/>
      <c r="F9" s="441">
        <v>2019</v>
      </c>
      <c r="G9" s="442"/>
      <c r="H9" s="441">
        <v>2020</v>
      </c>
      <c r="I9" s="442"/>
      <c r="J9" s="441">
        <v>2021</v>
      </c>
      <c r="K9" s="442"/>
      <c r="L9" s="441">
        <v>2022</v>
      </c>
      <c r="M9" s="442"/>
      <c r="N9" s="441">
        <v>2023</v>
      </c>
      <c r="O9" s="442"/>
    </row>
    <row r="10" spans="1:15" ht="12" customHeight="1">
      <c r="A10" s="12"/>
      <c r="B10" s="434"/>
      <c r="C10" s="440"/>
      <c r="D10" s="216" t="s">
        <v>250</v>
      </c>
      <c r="E10" s="196" t="s">
        <v>629</v>
      </c>
      <c r="F10" s="216" t="s">
        <v>250</v>
      </c>
      <c r="G10" s="196" t="s">
        <v>629</v>
      </c>
      <c r="H10" s="216" t="s">
        <v>250</v>
      </c>
      <c r="I10" s="196" t="s">
        <v>629</v>
      </c>
      <c r="J10" s="216" t="s">
        <v>250</v>
      </c>
      <c r="K10" s="196" t="s">
        <v>629</v>
      </c>
      <c r="L10" s="216" t="s">
        <v>250</v>
      </c>
      <c r="M10" s="196" t="s">
        <v>629</v>
      </c>
      <c r="N10" s="216" t="s">
        <v>250</v>
      </c>
      <c r="O10" s="196" t="s">
        <v>629</v>
      </c>
    </row>
    <row r="11" spans="1:15" s="2" customFormat="1" ht="15" customHeight="1">
      <c r="A11" s="191"/>
      <c r="B11" s="218">
        <v>1</v>
      </c>
      <c r="C11" s="89" t="s">
        <v>166</v>
      </c>
      <c r="D11" s="5">
        <v>58</v>
      </c>
      <c r="E11" s="234">
        <v>16.429471287000002</v>
      </c>
      <c r="F11" s="5">
        <v>59</v>
      </c>
      <c r="G11" s="234">
        <v>14.696026311319999</v>
      </c>
      <c r="H11" s="5">
        <v>48</v>
      </c>
      <c r="I11" s="234">
        <v>6.07</v>
      </c>
      <c r="J11" s="5">
        <v>53</v>
      </c>
      <c r="K11" s="234">
        <v>61.664170891999994</v>
      </c>
      <c r="L11" s="5">
        <v>65</v>
      </c>
      <c r="M11" s="234">
        <v>33.013523994400003</v>
      </c>
      <c r="N11" s="286">
        <v>43</v>
      </c>
      <c r="O11" s="234">
        <v>44.400790264099989</v>
      </c>
    </row>
    <row r="12" spans="1:15" s="2" customFormat="1" ht="15" customHeight="1">
      <c r="A12" s="191"/>
      <c r="B12" s="218">
        <v>2</v>
      </c>
      <c r="C12" s="89" t="s">
        <v>637</v>
      </c>
      <c r="D12" s="5">
        <v>28</v>
      </c>
      <c r="E12" s="234">
        <v>35.454887165610998</v>
      </c>
      <c r="F12" s="5">
        <v>21</v>
      </c>
      <c r="G12" s="234">
        <v>29.171930037905003</v>
      </c>
      <c r="H12" s="5">
        <v>16</v>
      </c>
      <c r="I12" s="234">
        <v>20.27</v>
      </c>
      <c r="J12" s="5">
        <v>45</v>
      </c>
      <c r="K12" s="234">
        <v>197.27264175075103</v>
      </c>
      <c r="L12" s="5">
        <v>45</v>
      </c>
      <c r="M12" s="234">
        <v>78.369743890156002</v>
      </c>
      <c r="N12" s="286">
        <v>18</v>
      </c>
      <c r="O12" s="234">
        <v>36.096025780498003</v>
      </c>
    </row>
    <row r="13" spans="1:15" s="197" customFormat="1" ht="15" customHeight="1">
      <c r="A13" s="191"/>
      <c r="B13" s="218">
        <v>3</v>
      </c>
      <c r="C13" s="89" t="s">
        <v>715</v>
      </c>
      <c r="D13" s="5">
        <v>82</v>
      </c>
      <c r="E13" s="234">
        <v>114.17660000000001</v>
      </c>
      <c r="F13" s="5">
        <v>99</v>
      </c>
      <c r="G13" s="234">
        <v>122.976893</v>
      </c>
      <c r="H13" s="5">
        <v>105</v>
      </c>
      <c r="I13" s="234">
        <v>92.36</v>
      </c>
      <c r="J13" s="5">
        <v>96</v>
      </c>
      <c r="K13" s="234">
        <v>104.35531900000001</v>
      </c>
      <c r="L13" s="5">
        <v>123</v>
      </c>
      <c r="M13" s="234">
        <v>156.33148600000001</v>
      </c>
      <c r="N13" s="286">
        <v>61</v>
      </c>
      <c r="O13" s="234">
        <v>74.279088999999999</v>
      </c>
    </row>
    <row r="14" spans="1:15" ht="15.75" customHeight="1">
      <c r="A14" s="12"/>
      <c r="B14" s="438" t="s">
        <v>156</v>
      </c>
      <c r="C14" s="438"/>
      <c r="D14" s="202">
        <v>168</v>
      </c>
      <c r="E14" s="203">
        <v>166.060958452611</v>
      </c>
      <c r="F14" s="202">
        <v>179</v>
      </c>
      <c r="G14" s="203">
        <v>166.85</v>
      </c>
      <c r="H14" s="202">
        <v>169</v>
      </c>
      <c r="I14" s="203">
        <v>118.7</v>
      </c>
      <c r="J14" s="202">
        <v>194</v>
      </c>
      <c r="K14" s="203">
        <v>363.29213164275103</v>
      </c>
      <c r="L14" s="202">
        <v>233</v>
      </c>
      <c r="M14" s="203">
        <v>267.71475388455599</v>
      </c>
      <c r="N14" s="287">
        <v>122</v>
      </c>
      <c r="O14" s="203">
        <v>154.77590504459801</v>
      </c>
    </row>
    <row r="15" spans="1:15" ht="13.5" customHeight="1">
      <c r="A15" s="12"/>
      <c r="B15" s="20" t="s">
        <v>638</v>
      </c>
      <c r="C15" s="20"/>
      <c r="D15" s="20" t="s">
        <v>639</v>
      </c>
      <c r="E15" s="20"/>
      <c r="F15" s="20"/>
      <c r="G15" s="20"/>
      <c r="H15" s="20"/>
      <c r="I15" s="20"/>
      <c r="J15" s="20"/>
      <c r="K15" s="20"/>
    </row>
    <row r="16" spans="1:15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5" ht="14.4">
      <c r="B17" s="190" t="s">
        <v>718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5" ht="13.5" customHeight="1">
      <c r="B18" s="219" t="s">
        <v>111</v>
      </c>
      <c r="C18" s="424" t="s">
        <v>640</v>
      </c>
      <c r="D18" s="423"/>
      <c r="E18" s="423"/>
      <c r="F18" s="423"/>
      <c r="G18" s="435"/>
      <c r="H18" s="424" t="s">
        <v>641</v>
      </c>
      <c r="I18" s="435"/>
      <c r="J18" s="424" t="s">
        <v>642</v>
      </c>
      <c r="K18" s="435"/>
      <c r="L18" s="424" t="s">
        <v>643</v>
      </c>
      <c r="M18" s="435"/>
      <c r="N18" s="424" t="s">
        <v>644</v>
      </c>
      <c r="O18" s="423"/>
    </row>
    <row r="19" spans="2:15" s="199" customFormat="1" ht="15" customHeight="1">
      <c r="B19" s="85">
        <v>1</v>
      </c>
      <c r="C19" s="89" t="s">
        <v>343</v>
      </c>
      <c r="E19" s="88"/>
      <c r="F19" s="88"/>
      <c r="G19" s="88"/>
      <c r="H19" s="437">
        <v>44939</v>
      </c>
      <c r="I19" s="437"/>
      <c r="J19" s="232"/>
      <c r="K19" s="233">
        <v>353125000</v>
      </c>
      <c r="L19" s="2"/>
      <c r="M19" s="234">
        <v>52.615625000000001</v>
      </c>
      <c r="N19" s="288"/>
      <c r="O19" s="238">
        <v>44950</v>
      </c>
    </row>
    <row r="20" spans="2:15" s="199" customFormat="1" ht="15" customHeight="1">
      <c r="B20" s="85">
        <v>2</v>
      </c>
      <c r="C20" s="89" t="s">
        <v>345</v>
      </c>
      <c r="E20" s="88"/>
      <c r="F20" s="88"/>
      <c r="G20" s="88"/>
      <c r="H20" s="437">
        <v>44944</v>
      </c>
      <c r="I20" s="437"/>
      <c r="J20" s="232"/>
      <c r="K20" s="233">
        <v>700000000</v>
      </c>
      <c r="L20" s="2"/>
      <c r="M20" s="234">
        <v>70</v>
      </c>
      <c r="N20" s="288"/>
      <c r="O20" s="238">
        <v>44953</v>
      </c>
    </row>
    <row r="21" spans="2:15" s="199" customFormat="1" ht="15" customHeight="1">
      <c r="B21" s="85">
        <v>3</v>
      </c>
      <c r="C21" s="89" t="s">
        <v>348</v>
      </c>
      <c r="E21" s="88"/>
      <c r="F21" s="88"/>
      <c r="G21" s="88"/>
      <c r="H21" s="437">
        <v>44950</v>
      </c>
      <c r="I21" s="437"/>
      <c r="J21" s="232"/>
      <c r="K21" s="233">
        <v>375000000</v>
      </c>
      <c r="L21" s="2"/>
      <c r="M21" s="234">
        <v>44.25</v>
      </c>
      <c r="N21" s="288"/>
      <c r="O21" s="238">
        <v>44958</v>
      </c>
    </row>
    <row r="22" spans="2:15" s="199" customFormat="1" ht="15" customHeight="1">
      <c r="B22" s="85">
        <v>4</v>
      </c>
      <c r="C22" s="89" t="s">
        <v>361</v>
      </c>
      <c r="E22" s="88"/>
      <c r="F22" s="88"/>
      <c r="G22" s="88"/>
      <c r="H22" s="437">
        <v>44956</v>
      </c>
      <c r="I22" s="437"/>
      <c r="J22" s="232"/>
      <c r="K22" s="233">
        <v>1000000000</v>
      </c>
      <c r="L22" s="2"/>
      <c r="M22" s="234">
        <v>101</v>
      </c>
      <c r="N22" s="288"/>
      <c r="O22" s="238">
        <v>44964</v>
      </c>
    </row>
    <row r="23" spans="2:15" s="199" customFormat="1" ht="15" customHeight="1">
      <c r="B23" s="85">
        <v>5</v>
      </c>
      <c r="C23" s="89" t="s">
        <v>358</v>
      </c>
      <c r="E23" s="88"/>
      <c r="F23" s="88"/>
      <c r="G23" s="88"/>
      <c r="H23" s="437">
        <v>44956</v>
      </c>
      <c r="I23" s="437"/>
      <c r="J23" s="232"/>
      <c r="K23" s="233">
        <v>650000000</v>
      </c>
      <c r="L23" s="2"/>
      <c r="M23" s="234">
        <v>70.2</v>
      </c>
      <c r="N23" s="288"/>
      <c r="O23" s="238">
        <v>44965</v>
      </c>
    </row>
    <row r="24" spans="2:15" s="199" customFormat="1" ht="15" customHeight="1">
      <c r="B24" s="85">
        <v>6</v>
      </c>
      <c r="C24" s="89" t="s">
        <v>362</v>
      </c>
      <c r="E24" s="88"/>
      <c r="F24" s="88"/>
      <c r="G24" s="88"/>
      <c r="H24" s="437">
        <v>44956</v>
      </c>
      <c r="I24" s="437"/>
      <c r="J24" s="232"/>
      <c r="K24" s="233">
        <v>510000000</v>
      </c>
      <c r="L24" s="2"/>
      <c r="M24" s="234">
        <v>51</v>
      </c>
      <c r="N24" s="288"/>
      <c r="O24" s="238">
        <v>44963</v>
      </c>
    </row>
    <row r="25" spans="2:15" s="199" customFormat="1" ht="15" customHeight="1">
      <c r="B25" s="85">
        <v>7</v>
      </c>
      <c r="C25" s="89" t="s">
        <v>359</v>
      </c>
      <c r="E25" s="88"/>
      <c r="F25" s="88"/>
      <c r="G25" s="88"/>
      <c r="H25" s="437">
        <v>44957</v>
      </c>
      <c r="I25" s="437"/>
      <c r="J25" s="232"/>
      <c r="K25" s="233">
        <v>1130000000</v>
      </c>
      <c r="L25" s="2"/>
      <c r="M25" s="234">
        <v>113</v>
      </c>
      <c r="N25" s="288"/>
      <c r="O25" s="238">
        <v>44965</v>
      </c>
    </row>
    <row r="26" spans="2:15" s="199" customFormat="1" ht="15" customHeight="1">
      <c r="B26" s="85">
        <v>8</v>
      </c>
      <c r="C26" s="89" t="s">
        <v>363</v>
      </c>
      <c r="E26" s="88"/>
      <c r="F26" s="88"/>
      <c r="G26" s="88"/>
      <c r="H26" s="437">
        <v>44957</v>
      </c>
      <c r="I26" s="437"/>
      <c r="J26" s="232"/>
      <c r="K26" s="233">
        <v>308000000</v>
      </c>
      <c r="L26" s="2"/>
      <c r="M26" s="234">
        <v>49.896000000000001</v>
      </c>
      <c r="N26" s="288"/>
      <c r="O26" s="238">
        <v>44965</v>
      </c>
    </row>
    <row r="27" spans="2:15" s="199" customFormat="1" ht="15" customHeight="1">
      <c r="B27" s="85">
        <v>9</v>
      </c>
      <c r="C27" s="89" t="s">
        <v>360</v>
      </c>
      <c r="E27" s="88"/>
      <c r="F27" s="88"/>
      <c r="G27" s="88"/>
      <c r="H27" s="437">
        <v>44957</v>
      </c>
      <c r="I27" s="437"/>
      <c r="J27" s="232"/>
      <c r="K27" s="233">
        <v>200000000</v>
      </c>
      <c r="L27" s="2"/>
      <c r="M27" s="234">
        <v>32</v>
      </c>
      <c r="N27" s="288"/>
      <c r="O27" s="238">
        <v>44965</v>
      </c>
    </row>
    <row r="28" spans="2:15" s="199" customFormat="1" ht="15" customHeight="1">
      <c r="B28" s="85">
        <v>10</v>
      </c>
      <c r="C28" s="89" t="s">
        <v>372</v>
      </c>
      <c r="E28" s="88"/>
      <c r="F28" s="88"/>
      <c r="G28" s="88"/>
      <c r="H28" s="437">
        <v>44965</v>
      </c>
      <c r="I28" s="437"/>
      <c r="J28" s="232"/>
      <c r="K28" s="233">
        <v>520000000</v>
      </c>
      <c r="L28" s="2"/>
      <c r="M28" s="234">
        <v>67.599999999999994</v>
      </c>
      <c r="N28" s="288"/>
      <c r="O28" s="238">
        <v>44973</v>
      </c>
    </row>
    <row r="29" spans="2:15" s="199" customFormat="1" ht="15" customHeight="1">
      <c r="B29" s="85">
        <v>11</v>
      </c>
      <c r="C29" s="89" t="s">
        <v>377</v>
      </c>
      <c r="E29" s="88"/>
      <c r="F29" s="88"/>
      <c r="G29" s="88"/>
      <c r="H29" s="437">
        <v>44973</v>
      </c>
      <c r="I29" s="437"/>
      <c r="J29" s="232"/>
      <c r="K29" s="233">
        <v>10350000000</v>
      </c>
      <c r="L29" s="2"/>
      <c r="M29" s="284">
        <v>9056.25</v>
      </c>
      <c r="N29" s="288"/>
      <c r="O29" s="238">
        <v>44981</v>
      </c>
    </row>
    <row r="30" spans="2:15" s="199" customFormat="1" ht="15" customHeight="1">
      <c r="B30" s="85">
        <v>12</v>
      </c>
      <c r="C30" s="89" t="s">
        <v>376</v>
      </c>
      <c r="E30" s="88"/>
      <c r="F30" s="88"/>
      <c r="G30" s="88"/>
      <c r="H30" s="437">
        <v>44974</v>
      </c>
      <c r="I30" s="437"/>
      <c r="J30" s="232"/>
      <c r="K30" s="233">
        <v>1278000000</v>
      </c>
      <c r="L30" s="2"/>
      <c r="M30" s="234">
        <v>127.8</v>
      </c>
      <c r="N30" s="288"/>
      <c r="O30" s="238">
        <v>44984</v>
      </c>
    </row>
    <row r="31" spans="2:15" s="199" customFormat="1" ht="15" customHeight="1">
      <c r="B31" s="85">
        <v>13</v>
      </c>
      <c r="C31" s="89" t="s">
        <v>381</v>
      </c>
      <c r="E31" s="88"/>
      <c r="F31" s="88"/>
      <c r="G31" s="88"/>
      <c r="H31" s="437">
        <v>44978</v>
      </c>
      <c r="I31" s="437"/>
      <c r="J31" s="232"/>
      <c r="K31" s="233">
        <v>442300000</v>
      </c>
      <c r="L31" s="2"/>
      <c r="M31" s="234">
        <v>552.875</v>
      </c>
      <c r="N31" s="288"/>
      <c r="O31" s="238">
        <v>44986</v>
      </c>
    </row>
    <row r="32" spans="2:15" s="199" customFormat="1" ht="15" customHeight="1">
      <c r="B32" s="85">
        <v>14</v>
      </c>
      <c r="C32" s="89" t="s">
        <v>383</v>
      </c>
      <c r="E32" s="88"/>
      <c r="F32" s="88"/>
      <c r="G32" s="88"/>
      <c r="H32" s="437">
        <v>44980</v>
      </c>
      <c r="I32" s="437"/>
      <c r="J32" s="232"/>
      <c r="K32" s="233">
        <v>706100000</v>
      </c>
      <c r="L32" s="2"/>
      <c r="M32" s="234">
        <v>141.22</v>
      </c>
      <c r="N32" s="288"/>
      <c r="O32" s="238">
        <v>44988</v>
      </c>
    </row>
    <row r="33" spans="1:15" s="199" customFormat="1" ht="15" customHeight="1">
      <c r="B33" s="85">
        <v>15</v>
      </c>
      <c r="C33" s="89" t="s">
        <v>382</v>
      </c>
      <c r="E33" s="88"/>
      <c r="F33" s="88"/>
      <c r="G33" s="88"/>
      <c r="H33" s="437">
        <v>44980</v>
      </c>
      <c r="I33" s="437"/>
      <c r="J33" s="232"/>
      <c r="K33" s="233">
        <v>800000000</v>
      </c>
      <c r="L33" s="2"/>
      <c r="M33" s="234">
        <v>96</v>
      </c>
      <c r="N33" s="288"/>
      <c r="O33" s="238">
        <v>44991</v>
      </c>
    </row>
    <row r="34" spans="1:15" s="199" customFormat="1" ht="15" customHeight="1">
      <c r="B34" s="85">
        <v>16</v>
      </c>
      <c r="C34" s="89" t="s">
        <v>390</v>
      </c>
      <c r="E34" s="88"/>
      <c r="F34" s="88"/>
      <c r="G34" s="88"/>
      <c r="H34" s="437">
        <v>44985</v>
      </c>
      <c r="I34" s="437"/>
      <c r="J34" s="232"/>
      <c r="K34" s="233">
        <v>1610000000</v>
      </c>
      <c r="L34" s="2"/>
      <c r="M34" s="234">
        <v>161</v>
      </c>
      <c r="N34" s="288"/>
      <c r="O34" s="238">
        <v>44993</v>
      </c>
    </row>
    <row r="35" spans="1:15" s="199" customFormat="1" ht="15" customHeight="1">
      <c r="B35" s="85">
        <v>17</v>
      </c>
      <c r="C35" s="89" t="s">
        <v>391</v>
      </c>
      <c r="H35" s="437">
        <v>44985</v>
      </c>
      <c r="I35" s="437"/>
      <c r="K35" s="233">
        <v>1690000000</v>
      </c>
      <c r="M35" s="234">
        <v>371.8</v>
      </c>
      <c r="N35" s="288"/>
      <c r="O35" s="238">
        <v>44993</v>
      </c>
    </row>
    <row r="36" spans="1:15" s="199" customFormat="1" ht="15" customHeight="1">
      <c r="B36" s="85">
        <v>18</v>
      </c>
      <c r="C36" s="89" t="s">
        <v>393</v>
      </c>
      <c r="E36" s="88"/>
      <c r="F36" s="88"/>
      <c r="G36" s="88"/>
      <c r="H36" s="437">
        <v>44985</v>
      </c>
      <c r="I36" s="437"/>
      <c r="J36" s="232"/>
      <c r="K36" s="233">
        <v>750000000</v>
      </c>
      <c r="L36" s="2"/>
      <c r="M36" s="234">
        <v>135</v>
      </c>
      <c r="N36" s="288"/>
      <c r="O36" s="238">
        <v>44993</v>
      </c>
    </row>
    <row r="37" spans="1:15" s="199" customFormat="1" ht="15" customHeight="1">
      <c r="B37" s="85">
        <v>19</v>
      </c>
      <c r="C37" s="89" t="s">
        <v>392</v>
      </c>
      <c r="E37" s="88"/>
      <c r="F37" s="88"/>
      <c r="G37" s="88"/>
      <c r="H37" s="437">
        <v>44985</v>
      </c>
      <c r="I37" s="437"/>
      <c r="J37" s="232"/>
      <c r="K37" s="233">
        <v>3568235300</v>
      </c>
      <c r="L37" s="2"/>
      <c r="M37" s="234">
        <v>453.16588309999997</v>
      </c>
      <c r="N37" s="288"/>
      <c r="O37" s="238">
        <v>44995</v>
      </c>
    </row>
    <row r="38" spans="1:15" s="199" customFormat="1" ht="15" customHeight="1">
      <c r="B38" s="85">
        <v>20</v>
      </c>
      <c r="C38" s="89" t="s">
        <v>403</v>
      </c>
      <c r="E38" s="88"/>
      <c r="F38" s="88"/>
      <c r="G38" s="88"/>
      <c r="H38" s="437">
        <v>45002</v>
      </c>
      <c r="I38" s="437"/>
      <c r="J38" s="232"/>
      <c r="K38" s="233">
        <v>378875000</v>
      </c>
      <c r="L38" s="2"/>
      <c r="M38" s="234">
        <v>56.831249999999997</v>
      </c>
      <c r="N38" s="288"/>
      <c r="O38" s="238">
        <v>45015</v>
      </c>
    </row>
    <row r="39" spans="1:15" s="199" customFormat="1" ht="15" customHeight="1">
      <c r="B39" s="85">
        <v>21</v>
      </c>
      <c r="C39" s="89" t="s">
        <v>413</v>
      </c>
      <c r="E39" s="88"/>
      <c r="F39" s="88"/>
      <c r="G39" s="88"/>
      <c r="H39" s="437">
        <v>45009</v>
      </c>
      <c r="I39" s="437"/>
      <c r="J39" s="232"/>
      <c r="K39" s="233">
        <v>687100000</v>
      </c>
      <c r="L39" s="2"/>
      <c r="M39" s="234">
        <v>96.194000000000003</v>
      </c>
      <c r="N39" s="288"/>
      <c r="O39" s="238">
        <v>45021</v>
      </c>
    </row>
    <row r="40" spans="1:15" s="199" customFormat="1" ht="15" customHeight="1">
      <c r="B40" s="85">
        <v>22</v>
      </c>
      <c r="C40" s="89" t="s">
        <v>416</v>
      </c>
      <c r="E40" s="88"/>
      <c r="F40" s="88"/>
      <c r="G40" s="88"/>
      <c r="H40" s="437">
        <v>45016</v>
      </c>
      <c r="I40" s="437"/>
      <c r="J40" s="232"/>
      <c r="K40" s="233">
        <v>925000000</v>
      </c>
      <c r="L40" s="2"/>
      <c r="M40" s="234">
        <v>97.125</v>
      </c>
      <c r="N40" s="288"/>
      <c r="O40" s="238">
        <v>45026</v>
      </c>
    </row>
    <row r="41" spans="1:15" s="199" customFormat="1" ht="15" customHeight="1">
      <c r="B41" s="85">
        <v>23</v>
      </c>
      <c r="C41" s="89" t="s">
        <v>422</v>
      </c>
      <c r="E41" s="88"/>
      <c r="F41" s="88"/>
      <c r="G41" s="88"/>
      <c r="H41" s="437">
        <v>45019</v>
      </c>
      <c r="I41" s="437"/>
      <c r="J41" s="232"/>
      <c r="K41" s="233">
        <v>7997600000</v>
      </c>
      <c r="L41" s="2"/>
      <c r="M41" s="323">
        <v>9997</v>
      </c>
      <c r="N41" s="288"/>
      <c r="O41" s="238">
        <v>45028</v>
      </c>
    </row>
    <row r="42" spans="1:15" s="199" customFormat="1" ht="15" customHeight="1">
      <c r="B42" s="85">
        <v>24</v>
      </c>
      <c r="C42" s="89" t="s">
        <v>434</v>
      </c>
      <c r="E42" s="88"/>
      <c r="F42" s="88"/>
      <c r="G42" s="88"/>
      <c r="H42" s="437">
        <v>45026</v>
      </c>
      <c r="I42" s="437"/>
      <c r="J42" s="232"/>
      <c r="K42" s="233">
        <v>750000000</v>
      </c>
      <c r="L42" s="2"/>
      <c r="M42" s="234">
        <v>75</v>
      </c>
      <c r="N42" s="288"/>
      <c r="O42" s="238">
        <v>45034</v>
      </c>
    </row>
    <row r="43" spans="1:15" s="199" customFormat="1" ht="15" customHeight="1">
      <c r="B43" s="85">
        <v>25</v>
      </c>
      <c r="C43" s="89" t="s">
        <v>435</v>
      </c>
      <c r="E43" s="88"/>
      <c r="F43" s="88"/>
      <c r="G43" s="88"/>
      <c r="H43" s="437">
        <v>45026</v>
      </c>
      <c r="I43" s="437"/>
      <c r="J43" s="232"/>
      <c r="K43" s="233">
        <v>430200000</v>
      </c>
      <c r="L43" s="2"/>
      <c r="M43" s="234">
        <v>33.555599999999998</v>
      </c>
      <c r="N43" s="288"/>
      <c r="O43" s="238">
        <v>45034</v>
      </c>
    </row>
    <row r="44" spans="1:15" s="199" customFormat="1" ht="15" customHeight="1">
      <c r="B44" s="85">
        <v>26</v>
      </c>
      <c r="C44" s="89" t="s">
        <v>436</v>
      </c>
      <c r="E44" s="88"/>
      <c r="F44" s="88"/>
      <c r="G44" s="88"/>
      <c r="H44" s="437">
        <v>45027</v>
      </c>
      <c r="I44" s="437"/>
      <c r="J44" s="232"/>
      <c r="K44" s="233">
        <v>11000000000</v>
      </c>
      <c r="L44" s="2"/>
      <c r="M44" s="323">
        <v>8745</v>
      </c>
      <c r="N44" s="288"/>
      <c r="O44" s="238">
        <v>45034</v>
      </c>
    </row>
    <row r="45" spans="1:15" s="298" customFormat="1" ht="15" customHeight="1">
      <c r="A45" s="199"/>
      <c r="B45" s="85">
        <v>27</v>
      </c>
      <c r="C45" s="89" t="s">
        <v>446</v>
      </c>
      <c r="D45" s="199"/>
      <c r="E45" s="88"/>
      <c r="F45" s="88"/>
      <c r="G45" s="88"/>
      <c r="H45" s="437">
        <v>45044</v>
      </c>
      <c r="I45" s="437"/>
      <c r="J45" s="232"/>
      <c r="K45" s="233">
        <v>929200000</v>
      </c>
      <c r="L45" s="2"/>
      <c r="M45" s="323">
        <v>217.43279999999999</v>
      </c>
      <c r="N45" s="288"/>
      <c r="O45" s="238">
        <v>45054</v>
      </c>
    </row>
    <row r="46" spans="1:15" s="199" customFormat="1" ht="15" customHeight="1">
      <c r="B46" s="85">
        <v>28</v>
      </c>
      <c r="C46" s="89" t="s">
        <v>451</v>
      </c>
      <c r="E46" s="88"/>
      <c r="F46" s="88"/>
      <c r="G46" s="88"/>
      <c r="H46" s="437">
        <v>45044</v>
      </c>
      <c r="I46" s="437"/>
      <c r="J46" s="232"/>
      <c r="K46" s="233">
        <v>400000000</v>
      </c>
      <c r="L46" s="2"/>
      <c r="M46" s="323">
        <v>43.2</v>
      </c>
      <c r="N46" s="288"/>
      <c r="O46" s="238">
        <v>45055</v>
      </c>
    </row>
    <row r="47" spans="1:15" s="199" customFormat="1" ht="15" customHeight="1">
      <c r="B47" s="85">
        <v>29</v>
      </c>
      <c r="C47" s="89" t="s">
        <v>447</v>
      </c>
      <c r="E47" s="88"/>
      <c r="F47" s="88"/>
      <c r="G47" s="88"/>
      <c r="H47" s="437">
        <v>45044</v>
      </c>
      <c r="I47" s="437"/>
      <c r="J47" s="232"/>
      <c r="K47" s="233">
        <v>652500000</v>
      </c>
      <c r="L47" s="2"/>
      <c r="M47" s="323">
        <v>65.25</v>
      </c>
      <c r="N47" s="288"/>
      <c r="O47" s="238">
        <v>45054</v>
      </c>
    </row>
    <row r="48" spans="1:15" s="199" customFormat="1" ht="15" customHeight="1">
      <c r="B48" s="85">
        <v>30</v>
      </c>
      <c r="C48" s="89" t="s">
        <v>450</v>
      </c>
      <c r="E48" s="88"/>
      <c r="F48" s="88"/>
      <c r="G48" s="88"/>
      <c r="H48" s="437">
        <v>45044</v>
      </c>
      <c r="I48" s="437"/>
      <c r="J48" s="232"/>
      <c r="K48" s="233">
        <v>700000000</v>
      </c>
      <c r="L48" s="2"/>
      <c r="M48" s="323">
        <v>96.6</v>
      </c>
      <c r="N48" s="288"/>
      <c r="O48" s="238">
        <v>45054</v>
      </c>
    </row>
    <row r="49" spans="2:15" s="199" customFormat="1" ht="15" customHeight="1">
      <c r="B49" s="85">
        <v>31</v>
      </c>
      <c r="C49" s="89" t="s">
        <v>448</v>
      </c>
      <c r="E49" s="88"/>
      <c r="F49" s="88"/>
      <c r="G49" s="88"/>
      <c r="H49" s="437">
        <v>45044</v>
      </c>
      <c r="I49" s="437"/>
      <c r="J49" s="232"/>
      <c r="K49" s="233">
        <v>1547500000</v>
      </c>
      <c r="L49" s="2"/>
      <c r="M49" s="284">
        <v>154.75</v>
      </c>
      <c r="N49" s="288"/>
      <c r="O49" s="238">
        <v>45054</v>
      </c>
    </row>
    <row r="50" spans="2:15" s="199" customFormat="1" ht="15" customHeight="1">
      <c r="B50" s="85">
        <v>32</v>
      </c>
      <c r="C50" s="89" t="s">
        <v>452</v>
      </c>
      <c r="E50" s="88"/>
      <c r="F50" s="88"/>
      <c r="G50" s="88"/>
      <c r="H50" s="437">
        <v>45050</v>
      </c>
      <c r="I50" s="437"/>
      <c r="J50" s="232"/>
      <c r="K50" s="233">
        <v>1750000000</v>
      </c>
      <c r="L50" s="2"/>
      <c r="M50" s="284">
        <v>175</v>
      </c>
      <c r="N50" s="288"/>
      <c r="O50" s="238">
        <v>45058</v>
      </c>
    </row>
    <row r="51" spans="2:15" s="199" customFormat="1" ht="15" customHeight="1">
      <c r="B51" s="85">
        <v>33</v>
      </c>
      <c r="C51" s="89" t="s">
        <v>470</v>
      </c>
      <c r="E51" s="88"/>
      <c r="F51" s="88"/>
      <c r="G51" s="88"/>
      <c r="H51" s="437">
        <v>45077</v>
      </c>
      <c r="I51" s="437"/>
      <c r="J51" s="232"/>
      <c r="K51" s="233">
        <v>540000000</v>
      </c>
      <c r="L51" s="2"/>
      <c r="M51" s="284">
        <v>78.84</v>
      </c>
      <c r="N51" s="288"/>
      <c r="O51" s="238">
        <v>45089</v>
      </c>
    </row>
    <row r="52" spans="2:15" s="199" customFormat="1" ht="15" customHeight="1">
      <c r="B52" s="85">
        <v>34</v>
      </c>
      <c r="C52" s="89" t="s">
        <v>471</v>
      </c>
      <c r="E52" s="88"/>
      <c r="F52" s="88"/>
      <c r="G52" s="88"/>
      <c r="H52" s="437">
        <v>45077</v>
      </c>
      <c r="I52" s="437"/>
      <c r="J52" s="232"/>
      <c r="K52" s="233">
        <v>1000000000</v>
      </c>
      <c r="L52" s="2"/>
      <c r="M52" s="284">
        <v>100</v>
      </c>
      <c r="N52" s="288"/>
      <c r="O52" s="238">
        <v>45089</v>
      </c>
    </row>
    <row r="53" spans="2:15" s="199" customFormat="1" ht="15" customHeight="1">
      <c r="B53" s="85">
        <v>35</v>
      </c>
      <c r="C53" s="89" t="s">
        <v>720</v>
      </c>
      <c r="E53" s="88"/>
      <c r="F53" s="88"/>
      <c r="G53" s="88"/>
      <c r="H53" s="437">
        <v>45089</v>
      </c>
      <c r="I53" s="437"/>
      <c r="J53" s="232"/>
      <c r="K53" s="233">
        <v>8750000000</v>
      </c>
      <c r="L53" s="2"/>
      <c r="M53" s="331">
        <v>875</v>
      </c>
      <c r="N53" s="288"/>
      <c r="O53" s="238">
        <v>45096</v>
      </c>
    </row>
    <row r="54" spans="2:15" s="199" customFormat="1" ht="15" customHeight="1">
      <c r="B54" s="85">
        <v>36</v>
      </c>
      <c r="C54" s="89" t="s">
        <v>721</v>
      </c>
      <c r="E54" s="88"/>
      <c r="F54" s="88"/>
      <c r="G54" s="88"/>
      <c r="H54" s="437">
        <v>45090</v>
      </c>
      <c r="I54" s="437"/>
      <c r="J54" s="232"/>
      <c r="K54" s="233">
        <v>1200000000</v>
      </c>
      <c r="L54" s="2"/>
      <c r="M54" s="331">
        <v>108</v>
      </c>
      <c r="N54" s="288"/>
      <c r="O54" s="238">
        <v>45099</v>
      </c>
    </row>
    <row r="55" spans="2:15" s="2" customFormat="1" ht="13.5" customHeight="1">
      <c r="B55" s="85">
        <v>37</v>
      </c>
      <c r="C55" s="89" t="s">
        <v>761</v>
      </c>
      <c r="D55" s="199"/>
      <c r="E55" s="88"/>
      <c r="F55" s="88"/>
      <c r="G55" s="88"/>
      <c r="H55" s="437">
        <v>45104</v>
      </c>
      <c r="I55" s="437"/>
      <c r="J55" s="232"/>
      <c r="K55" s="233">
        <v>600000000</v>
      </c>
      <c r="M55" s="331">
        <v>75</v>
      </c>
      <c r="N55" s="288"/>
      <c r="O55" s="238">
        <v>45117</v>
      </c>
    </row>
    <row r="56" spans="2:15" s="2" customFormat="1" ht="13.8">
      <c r="B56" s="85">
        <v>38</v>
      </c>
      <c r="C56" s="89" t="s">
        <v>762</v>
      </c>
      <c r="D56" s="199"/>
      <c r="E56" s="88"/>
      <c r="F56" s="88"/>
      <c r="G56" s="88"/>
      <c r="H56" s="437">
        <v>45104</v>
      </c>
      <c r="I56" s="437"/>
      <c r="J56" s="232"/>
      <c r="K56" s="233">
        <v>6328208800</v>
      </c>
      <c r="M56" s="331">
        <v>10726.313915999999</v>
      </c>
      <c r="N56" s="288"/>
      <c r="O56" s="238">
        <v>45114</v>
      </c>
    </row>
    <row r="57" spans="2:15" s="2" customFormat="1" ht="13.8">
      <c r="B57" s="85">
        <v>39</v>
      </c>
      <c r="C57" s="89" t="s">
        <v>763</v>
      </c>
      <c r="D57" s="199"/>
      <c r="E57" s="88"/>
      <c r="F57" s="88"/>
      <c r="G57" s="88"/>
      <c r="H57" s="437">
        <v>45104</v>
      </c>
      <c r="I57" s="437"/>
      <c r="J57" s="232"/>
      <c r="K57" s="233">
        <v>309000000</v>
      </c>
      <c r="M57" s="331">
        <v>37.08</v>
      </c>
      <c r="N57" s="288"/>
      <c r="O57" s="238">
        <v>45117</v>
      </c>
    </row>
    <row r="58" spans="2:15" s="2" customFormat="1" ht="13.8">
      <c r="B58" s="85">
        <v>40</v>
      </c>
      <c r="C58" s="89" t="s">
        <v>764</v>
      </c>
      <c r="D58" s="199"/>
      <c r="E58" s="88"/>
      <c r="F58" s="88"/>
      <c r="G58" s="88"/>
      <c r="H58" s="437">
        <v>45104</v>
      </c>
      <c r="I58" s="437"/>
      <c r="J58" s="232"/>
      <c r="K58" s="233">
        <v>1071429000</v>
      </c>
      <c r="M58" s="331">
        <v>117.85719</v>
      </c>
      <c r="N58" s="288"/>
      <c r="O58" s="238">
        <v>45117</v>
      </c>
    </row>
    <row r="59" spans="2:15" s="2" customFormat="1" ht="13.8">
      <c r="B59" s="85">
        <v>41</v>
      </c>
      <c r="C59" s="89" t="s">
        <v>765</v>
      </c>
      <c r="D59" s="199"/>
      <c r="E59" s="88"/>
      <c r="F59" s="88"/>
      <c r="G59" s="88"/>
      <c r="H59" s="437">
        <v>45104</v>
      </c>
      <c r="I59" s="437"/>
      <c r="J59" s="232"/>
      <c r="K59" s="233">
        <v>400000000</v>
      </c>
      <c r="M59" s="331">
        <v>40</v>
      </c>
      <c r="N59" s="288"/>
      <c r="O59" s="238">
        <v>45117</v>
      </c>
    </row>
    <row r="60" spans="2:15" s="2" customFormat="1" ht="13.8">
      <c r="B60" s="85">
        <v>42</v>
      </c>
      <c r="C60" s="89" t="s">
        <v>881</v>
      </c>
      <c r="D60" s="199"/>
      <c r="E60" s="88"/>
      <c r="F60" s="88"/>
      <c r="G60" s="88"/>
      <c r="H60" s="437">
        <v>45121</v>
      </c>
      <c r="I60" s="437"/>
      <c r="J60" s="232"/>
      <c r="K60" s="233">
        <v>1500000000</v>
      </c>
      <c r="M60" s="331">
        <v>151.5</v>
      </c>
      <c r="N60" s="288"/>
      <c r="O60" s="238">
        <v>45131</v>
      </c>
    </row>
    <row r="61" spans="2:15" s="2" customFormat="1" ht="13.8">
      <c r="B61" s="85">
        <v>43</v>
      </c>
      <c r="C61" s="89" t="s">
        <v>882</v>
      </c>
      <c r="D61" s="199"/>
      <c r="E61" s="88"/>
      <c r="F61" s="88"/>
      <c r="G61" s="88"/>
      <c r="H61" s="437">
        <v>45121</v>
      </c>
      <c r="I61" s="437"/>
      <c r="J61" s="232"/>
      <c r="K61" s="233">
        <v>4166000000</v>
      </c>
      <c r="M61" s="331">
        <v>491.58800000000002</v>
      </c>
      <c r="N61" s="288"/>
      <c r="O61" s="238">
        <v>45132</v>
      </c>
    </row>
    <row r="62" spans="2:15" s="2" customFormat="1" ht="13.8">
      <c r="B62" s="431" t="s">
        <v>250</v>
      </c>
      <c r="C62" s="431"/>
      <c r="D62" s="431"/>
      <c r="E62" s="431"/>
      <c r="F62" s="431"/>
      <c r="G62" s="431"/>
      <c r="H62" s="431"/>
      <c r="I62" s="431"/>
      <c r="J62" s="431"/>
      <c r="K62" s="431"/>
      <c r="L62" s="198"/>
      <c r="M62" s="185">
        <v>44400.790264100004</v>
      </c>
      <c r="N62" s="198"/>
      <c r="O62" s="198"/>
    </row>
    <row r="63" spans="2:15" s="2" customFormat="1" ht="13.8">
      <c r="B63" s="20" t="s">
        <v>645</v>
      </c>
      <c r="C63" s="141"/>
      <c r="D63" s="141"/>
      <c r="E63" s="141"/>
      <c r="F63" s="141"/>
      <c r="G63" s="141"/>
      <c r="H63" s="142"/>
      <c r="I63" s="142"/>
      <c r="J63" s="220"/>
      <c r="K63" s="220"/>
      <c r="M63" s="125"/>
      <c r="N63" s="217"/>
      <c r="O63" s="218"/>
    </row>
    <row r="64" spans="2:15" s="2" customFormat="1" ht="13.5" customHeight="1">
      <c r="B64" s="154"/>
      <c r="C64" s="141"/>
      <c r="D64" s="141"/>
      <c r="E64" s="141"/>
      <c r="F64" s="141"/>
      <c r="G64" s="141"/>
      <c r="H64" s="142"/>
      <c r="I64" s="142"/>
      <c r="J64" s="220"/>
      <c r="K64" s="220"/>
      <c r="M64" s="125"/>
      <c r="N64" s="217"/>
      <c r="O64" s="218"/>
    </row>
    <row r="65" spans="2:15" s="2" customFormat="1" ht="13.5" customHeight="1">
      <c r="B65" s="12" t="s">
        <v>646</v>
      </c>
      <c r="C65" s="12"/>
      <c r="D65" s="12"/>
      <c r="E65" s="12"/>
      <c r="F65" s="12"/>
      <c r="G65" s="12"/>
      <c r="H65" s="12"/>
      <c r="I65" s="12"/>
      <c r="J65" s="12"/>
      <c r="K65"/>
      <c r="L65"/>
      <c r="M65"/>
      <c r="N65"/>
      <c r="O65"/>
    </row>
    <row r="66" spans="2:15" s="2" customFormat="1" ht="13.5" customHeight="1">
      <c r="B66" s="219" t="s">
        <v>111</v>
      </c>
      <c r="C66" s="424" t="s">
        <v>640</v>
      </c>
      <c r="D66" s="423"/>
      <c r="E66" s="423"/>
      <c r="F66" s="435"/>
      <c r="G66" s="424" t="s">
        <v>641</v>
      </c>
      <c r="H66" s="435"/>
      <c r="I66" s="424" t="s">
        <v>642</v>
      </c>
      <c r="J66" s="423"/>
      <c r="K66" s="435"/>
      <c r="L66" s="424" t="s">
        <v>647</v>
      </c>
      <c r="M66" s="423"/>
      <c r="N66" s="423"/>
      <c r="O66" s="435"/>
    </row>
    <row r="67" spans="2:15" s="2" customFormat="1" ht="13.8">
      <c r="B67" s="85">
        <v>1</v>
      </c>
      <c r="C67" s="89" t="s">
        <v>338</v>
      </c>
      <c r="D67" s="89"/>
      <c r="E67" s="88"/>
      <c r="F67" s="88"/>
      <c r="G67" s="436">
        <v>44931</v>
      </c>
      <c r="H67" s="436"/>
      <c r="I67" s="235"/>
      <c r="J67" s="235"/>
      <c r="K67" s="233">
        <v>15003732635</v>
      </c>
      <c r="L67" s="150"/>
      <c r="N67" s="241"/>
      <c r="O67" s="242">
        <v>750.18663174999995</v>
      </c>
    </row>
    <row r="68" spans="2:15" s="2" customFormat="1" ht="13.8">
      <c r="B68" s="85">
        <v>2</v>
      </c>
      <c r="C68" s="89" t="s">
        <v>344</v>
      </c>
      <c r="D68" s="89"/>
      <c r="E68" s="88"/>
      <c r="F68" s="88"/>
      <c r="G68" s="436">
        <v>44937</v>
      </c>
      <c r="H68" s="436"/>
      <c r="I68" s="235"/>
      <c r="J68" s="235"/>
      <c r="K68" s="233">
        <v>1984000000</v>
      </c>
      <c r="L68" s="150"/>
      <c r="N68" s="241"/>
      <c r="O68" s="242">
        <v>198.4</v>
      </c>
    </row>
    <row r="69" spans="2:15" s="2" customFormat="1" ht="13.8">
      <c r="B69" s="85">
        <v>3</v>
      </c>
      <c r="C69" s="89" t="s">
        <v>346</v>
      </c>
      <c r="D69" s="89"/>
      <c r="E69" s="88"/>
      <c r="F69" s="88"/>
      <c r="G69" s="436">
        <v>44944</v>
      </c>
      <c r="H69" s="436"/>
      <c r="I69" s="235"/>
      <c r="J69" s="235"/>
      <c r="K69" s="233">
        <v>100625341623</v>
      </c>
      <c r="L69" s="150"/>
      <c r="N69" s="241"/>
      <c r="O69" s="242">
        <v>5031.2670811500002</v>
      </c>
    </row>
    <row r="70" spans="2:15" s="2" customFormat="1" ht="13.8">
      <c r="B70" s="85">
        <v>4</v>
      </c>
      <c r="C70" s="89" t="s">
        <v>364</v>
      </c>
      <c r="D70" s="89"/>
      <c r="E70" s="88"/>
      <c r="F70" s="88"/>
      <c r="G70" s="436">
        <v>44957</v>
      </c>
      <c r="H70" s="436"/>
      <c r="I70" s="235"/>
      <c r="J70" s="235"/>
      <c r="K70" s="233">
        <v>325108944</v>
      </c>
      <c r="L70" s="150"/>
      <c r="N70" s="241"/>
      <c r="O70" s="242">
        <v>333.23666759999998</v>
      </c>
    </row>
    <row r="71" spans="2:15" s="2" customFormat="1" ht="13.5" customHeight="1">
      <c r="B71" s="85">
        <v>5</v>
      </c>
      <c r="C71" s="89" t="s">
        <v>365</v>
      </c>
      <c r="D71" s="89"/>
      <c r="E71" s="88"/>
      <c r="F71" s="88"/>
      <c r="G71" s="436">
        <v>44957</v>
      </c>
      <c r="H71" s="436"/>
      <c r="I71" s="235"/>
      <c r="J71" s="235"/>
      <c r="K71" s="233">
        <v>1144440000</v>
      </c>
      <c r="L71" s="150"/>
      <c r="N71" s="241"/>
      <c r="O71" s="242">
        <v>5607.7560000000003</v>
      </c>
    </row>
    <row r="72" spans="2:15" s="2" customFormat="1" ht="13.5" customHeight="1">
      <c r="B72" s="85">
        <v>6</v>
      </c>
      <c r="C72" s="89" t="s">
        <v>366</v>
      </c>
      <c r="D72" s="89"/>
      <c r="E72" s="88"/>
      <c r="F72" s="88"/>
      <c r="G72" s="436">
        <v>44958</v>
      </c>
      <c r="H72" s="436"/>
      <c r="I72" s="235"/>
      <c r="J72" s="235"/>
      <c r="K72" s="233">
        <v>681819174</v>
      </c>
      <c r="L72" s="150"/>
      <c r="N72" s="241"/>
      <c r="O72" s="242">
        <v>403.63695100799998</v>
      </c>
    </row>
    <row r="73" spans="2:15" s="2" customFormat="1" ht="13.5" customHeight="1">
      <c r="B73" s="85">
        <v>7</v>
      </c>
      <c r="C73" s="89" t="s">
        <v>404</v>
      </c>
      <c r="D73" s="89"/>
      <c r="E73" s="88"/>
      <c r="F73" s="88"/>
      <c r="G73" s="436">
        <v>44984</v>
      </c>
      <c r="H73" s="436"/>
      <c r="I73" s="235"/>
      <c r="J73" s="235"/>
      <c r="K73" s="233">
        <v>753835219</v>
      </c>
      <c r="L73" s="150"/>
      <c r="N73" s="241"/>
      <c r="O73" s="242">
        <v>452.30113139999997</v>
      </c>
    </row>
    <row r="74" spans="2:15" s="2" customFormat="1" ht="13.5" customHeight="1">
      <c r="B74" s="85">
        <v>8</v>
      </c>
      <c r="C74" s="89" t="s">
        <v>421</v>
      </c>
      <c r="D74" s="89"/>
      <c r="E74" s="88"/>
      <c r="F74" s="88"/>
      <c r="G74" s="436">
        <v>45015</v>
      </c>
      <c r="H74" s="436"/>
      <c r="I74" s="235"/>
      <c r="J74" s="235"/>
      <c r="K74" s="233">
        <v>2388861478</v>
      </c>
      <c r="L74" s="150"/>
      <c r="N74" s="241"/>
      <c r="O74" s="242">
        <v>2388.8614779999998</v>
      </c>
    </row>
    <row r="75" spans="2:15" s="2" customFormat="1" ht="13.5" customHeight="1">
      <c r="B75" s="85">
        <v>9</v>
      </c>
      <c r="C75" s="89" t="s">
        <v>449</v>
      </c>
      <c r="D75" s="89"/>
      <c r="E75" s="88"/>
      <c r="F75" s="88"/>
      <c r="G75" s="436">
        <v>45044</v>
      </c>
      <c r="H75" s="436"/>
      <c r="I75" s="235"/>
      <c r="J75" s="235"/>
      <c r="K75" s="233">
        <v>14721362381</v>
      </c>
      <c r="L75" s="150"/>
      <c r="N75" s="241"/>
      <c r="O75" s="242">
        <v>3680.3405952500002</v>
      </c>
    </row>
    <row r="76" spans="2:15" s="2" customFormat="1" ht="13.5" customHeight="1">
      <c r="B76" s="85">
        <v>10</v>
      </c>
      <c r="C76" s="89" t="s">
        <v>453</v>
      </c>
      <c r="D76" s="89"/>
      <c r="E76" s="88"/>
      <c r="F76" s="88"/>
      <c r="G76" s="436">
        <v>45051</v>
      </c>
      <c r="H76" s="436"/>
      <c r="I76" s="235"/>
      <c r="J76" s="235"/>
      <c r="K76" s="233">
        <v>119999999692</v>
      </c>
      <c r="L76" s="150"/>
      <c r="N76" s="241"/>
      <c r="O76" s="242">
        <v>11999.9999692</v>
      </c>
    </row>
    <row r="77" spans="2:15" s="2" customFormat="1" ht="13.5" customHeight="1">
      <c r="B77" s="85">
        <v>11</v>
      </c>
      <c r="C77" s="89" t="s">
        <v>766</v>
      </c>
      <c r="D77" s="89"/>
      <c r="E77" s="88"/>
      <c r="F77" s="88"/>
      <c r="G77" s="436">
        <v>45099</v>
      </c>
      <c r="H77" s="436"/>
      <c r="I77" s="235"/>
      <c r="J77" s="235"/>
      <c r="K77" s="233">
        <v>4611764800</v>
      </c>
      <c r="L77" s="150"/>
      <c r="N77" s="241"/>
      <c r="O77" s="242">
        <v>1245.176496</v>
      </c>
    </row>
    <row r="78" spans="2:15" s="2" customFormat="1" ht="16.350000000000001" customHeight="1">
      <c r="B78" s="85">
        <v>12</v>
      </c>
      <c r="C78" s="89" t="s">
        <v>767</v>
      </c>
      <c r="D78" s="89"/>
      <c r="E78" s="88"/>
      <c r="F78" s="88"/>
      <c r="G78" s="436">
        <v>45104</v>
      </c>
      <c r="H78" s="436"/>
      <c r="I78" s="235"/>
      <c r="J78" s="235"/>
      <c r="K78" s="233">
        <v>499999477</v>
      </c>
      <c r="L78" s="150"/>
      <c r="N78" s="241"/>
      <c r="O78" s="242">
        <v>499.99947700000001</v>
      </c>
    </row>
    <row r="79" spans="2:15" s="2" customFormat="1" ht="16.350000000000001" customHeight="1">
      <c r="B79" s="85">
        <v>13</v>
      </c>
      <c r="C79" s="89" t="s">
        <v>768</v>
      </c>
      <c r="D79" s="89"/>
      <c r="E79" s="88"/>
      <c r="F79" s="88"/>
      <c r="G79" s="436">
        <v>45104</v>
      </c>
      <c r="H79" s="436"/>
      <c r="I79" s="235"/>
      <c r="J79" s="235"/>
      <c r="K79" s="233">
        <v>600000000</v>
      </c>
      <c r="L79" s="150"/>
      <c r="N79" s="241"/>
      <c r="O79" s="242">
        <v>240</v>
      </c>
    </row>
    <row r="80" spans="2:15" s="2" customFormat="1" ht="16.350000000000001" customHeight="1">
      <c r="B80" s="85">
        <v>14</v>
      </c>
      <c r="C80" s="89" t="s">
        <v>769</v>
      </c>
      <c r="D80" s="89"/>
      <c r="E80" s="88"/>
      <c r="F80" s="88"/>
      <c r="G80" s="436">
        <v>45104</v>
      </c>
      <c r="H80" s="436"/>
      <c r="I80" s="235"/>
      <c r="J80" s="235"/>
      <c r="K80" s="233">
        <v>1224822231</v>
      </c>
      <c r="L80" s="150"/>
      <c r="N80" s="241"/>
      <c r="O80" s="242">
        <v>857.37556170000005</v>
      </c>
    </row>
    <row r="81" spans="2:15" s="2" customFormat="1" ht="16.350000000000001" customHeight="1">
      <c r="B81" s="85">
        <v>15</v>
      </c>
      <c r="C81" s="89" t="s">
        <v>770</v>
      </c>
      <c r="D81" s="89"/>
      <c r="E81" s="88"/>
      <c r="F81" s="88"/>
      <c r="G81" s="436">
        <v>45104</v>
      </c>
      <c r="H81" s="436"/>
      <c r="I81" s="235"/>
      <c r="J81" s="235"/>
      <c r="K81" s="233">
        <v>13814688390</v>
      </c>
      <c r="L81" s="150"/>
      <c r="N81" s="241"/>
      <c r="O81" s="242">
        <v>1381.4688389999999</v>
      </c>
    </row>
    <row r="82" spans="2:15" s="2" customFormat="1" ht="16.350000000000001" customHeight="1">
      <c r="B82" s="85">
        <v>16</v>
      </c>
      <c r="C82" s="89" t="s">
        <v>771</v>
      </c>
      <c r="D82" s="89"/>
      <c r="E82" s="88"/>
      <c r="F82" s="88"/>
      <c r="G82" s="436">
        <v>45104</v>
      </c>
      <c r="H82" s="436"/>
      <c r="I82" s="235"/>
      <c r="J82" s="235"/>
      <c r="K82" s="233">
        <v>2000000000</v>
      </c>
      <c r="L82" s="150"/>
      <c r="N82" s="241"/>
      <c r="O82" s="242">
        <v>336</v>
      </c>
    </row>
    <row r="83" spans="2:15" s="2" customFormat="1" ht="16.350000000000001" customHeight="1">
      <c r="B83" s="85">
        <v>17</v>
      </c>
      <c r="C83" s="89" t="s">
        <v>772</v>
      </c>
      <c r="D83" s="89"/>
      <c r="E83" s="88"/>
      <c r="F83" s="88"/>
      <c r="G83" s="436">
        <v>45104</v>
      </c>
      <c r="H83" s="436"/>
      <c r="I83" s="235"/>
      <c r="J83" s="235"/>
      <c r="K83" s="233">
        <v>6875236268</v>
      </c>
      <c r="L83" s="150"/>
      <c r="N83" s="241"/>
      <c r="O83" s="242">
        <v>550.01890144000004</v>
      </c>
    </row>
    <row r="84" spans="2:15" s="2" customFormat="1" ht="16.350000000000001" customHeight="1">
      <c r="B84" s="85">
        <v>18</v>
      </c>
      <c r="C84" s="89" t="s">
        <v>773</v>
      </c>
      <c r="D84" s="89"/>
      <c r="E84" s="88"/>
      <c r="F84" s="88"/>
      <c r="G84" s="436">
        <v>45104</v>
      </c>
      <c r="H84" s="436"/>
      <c r="I84" s="235"/>
      <c r="J84" s="235"/>
      <c r="K84" s="233">
        <v>1400000000</v>
      </c>
      <c r="L84" s="150"/>
      <c r="N84" s="241"/>
      <c r="O84" s="242">
        <v>140</v>
      </c>
    </row>
    <row r="85" spans="2:15" s="2" customFormat="1" ht="16.350000000000001" customHeight="1">
      <c r="B85" s="431" t="s">
        <v>250</v>
      </c>
      <c r="C85" s="431"/>
      <c r="D85" s="431"/>
      <c r="E85" s="431"/>
      <c r="F85" s="431"/>
      <c r="G85" s="431"/>
      <c r="H85" s="431"/>
      <c r="I85" s="431"/>
      <c r="J85" s="431"/>
      <c r="K85" s="431"/>
      <c r="L85" s="198"/>
      <c r="M85" s="198"/>
      <c r="N85" s="432">
        <v>36096.025780498006</v>
      </c>
      <c r="O85" s="432"/>
    </row>
    <row r="86" spans="2:15" s="2" customFormat="1" ht="16.350000000000001" customHeight="1">
      <c r="B86" s="20" t="s">
        <v>645</v>
      </c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</row>
    <row r="87" spans="2:15" s="2" customFormat="1" ht="16.350000000000001" customHeight="1">
      <c r="B87" s="2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</row>
    <row r="88" spans="2:15" s="2" customFormat="1" ht="14.4">
      <c r="B88" s="190" t="s">
        <v>648</v>
      </c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2:15" s="2" customFormat="1" ht="9" customHeight="1">
      <c r="B89" s="434" t="s">
        <v>111</v>
      </c>
      <c r="C89" s="424" t="s">
        <v>640</v>
      </c>
      <c r="D89" s="423"/>
      <c r="E89" s="435"/>
      <c r="F89" s="424" t="s">
        <v>641</v>
      </c>
      <c r="G89" s="435"/>
      <c r="H89" s="424" t="s">
        <v>649</v>
      </c>
      <c r="I89" s="423"/>
      <c r="J89" s="423"/>
      <c r="K89" s="423"/>
      <c r="L89" s="423"/>
      <c r="M89" s="435"/>
      <c r="N89" s="424" t="s">
        <v>643</v>
      </c>
      <c r="O89" s="423"/>
    </row>
    <row r="90" spans="2:15" s="2" customFormat="1" ht="12.75" customHeight="1">
      <c r="B90" s="434"/>
      <c r="C90" s="424"/>
      <c r="D90" s="423"/>
      <c r="E90" s="435"/>
      <c r="F90" s="424"/>
      <c r="G90" s="435"/>
      <c r="H90" s="424"/>
      <c r="I90" s="423"/>
      <c r="J90" s="423"/>
      <c r="K90" s="423"/>
      <c r="L90" s="423"/>
      <c r="M90" s="435"/>
      <c r="N90" s="424"/>
      <c r="O90" s="423"/>
    </row>
    <row r="91" spans="2:15" s="2" customFormat="1" ht="12.75" customHeight="1">
      <c r="B91" s="85">
        <v>1</v>
      </c>
      <c r="C91" s="89" t="s">
        <v>367</v>
      </c>
      <c r="D91" s="89"/>
      <c r="E91" s="89"/>
      <c r="F91" s="429">
        <v>44956</v>
      </c>
      <c r="G91" s="429"/>
      <c r="H91" s="433" t="s">
        <v>91</v>
      </c>
      <c r="I91" s="433"/>
      <c r="J91" s="433"/>
      <c r="K91" s="433"/>
      <c r="L91" s="433"/>
      <c r="M91" s="433"/>
      <c r="O91" s="243">
        <v>1000</v>
      </c>
    </row>
    <row r="92" spans="2:15" s="2" customFormat="1" ht="12.75" customHeight="1">
      <c r="B92" s="85">
        <v>2</v>
      </c>
      <c r="C92" s="89" t="s">
        <v>368</v>
      </c>
      <c r="D92" s="89"/>
      <c r="E92" s="89"/>
      <c r="F92" s="429">
        <v>44956</v>
      </c>
      <c r="G92" s="429"/>
      <c r="H92" s="433" t="s">
        <v>369</v>
      </c>
      <c r="I92" s="433"/>
      <c r="J92" s="433"/>
      <c r="K92" s="433"/>
      <c r="L92" s="433"/>
      <c r="M92" s="433"/>
      <c r="O92" s="243">
        <v>1000</v>
      </c>
    </row>
    <row r="93" spans="2:15" s="2" customFormat="1" ht="12.75" customHeight="1">
      <c r="B93" s="85">
        <v>3</v>
      </c>
      <c r="C93" s="89" t="s">
        <v>384</v>
      </c>
      <c r="D93" s="89"/>
      <c r="E93" s="89"/>
      <c r="F93" s="429">
        <v>44980</v>
      </c>
      <c r="G93" s="429"/>
      <c r="H93" s="430" t="s">
        <v>369</v>
      </c>
      <c r="I93" s="430"/>
      <c r="J93" s="430"/>
      <c r="K93" s="430"/>
      <c r="L93" s="430"/>
      <c r="M93" s="430"/>
      <c r="O93" s="243">
        <v>500</v>
      </c>
    </row>
    <row r="94" spans="2:15" s="2" customFormat="1" ht="15" customHeight="1">
      <c r="B94" s="85">
        <v>4</v>
      </c>
      <c r="C94" s="89" t="s">
        <v>774</v>
      </c>
      <c r="D94" s="89"/>
      <c r="E94" s="89"/>
      <c r="F94" s="429">
        <v>45096</v>
      </c>
      <c r="G94" s="429"/>
      <c r="H94" s="430" t="s">
        <v>369</v>
      </c>
      <c r="I94" s="430"/>
      <c r="J94" s="430"/>
      <c r="K94" s="430"/>
      <c r="L94" s="430"/>
      <c r="M94" s="430"/>
      <c r="N94" s="333"/>
      <c r="O94" s="243">
        <v>1000</v>
      </c>
    </row>
    <row r="95" spans="2:15" s="2" customFormat="1" ht="13.5" customHeight="1">
      <c r="B95" s="85">
        <v>5</v>
      </c>
      <c r="C95" s="89" t="s">
        <v>777</v>
      </c>
      <c r="D95" s="89"/>
      <c r="E95" s="89"/>
      <c r="F95" s="429">
        <v>45103</v>
      </c>
      <c r="G95" s="429"/>
      <c r="H95" s="430" t="s">
        <v>369</v>
      </c>
      <c r="I95" s="430"/>
      <c r="J95" s="430"/>
      <c r="K95" s="430"/>
      <c r="L95" s="430"/>
      <c r="M95" s="430"/>
      <c r="N95" s="333"/>
      <c r="O95" s="243">
        <v>500</v>
      </c>
    </row>
    <row r="96" spans="2:15" s="2" customFormat="1" ht="13.5" customHeight="1">
      <c r="B96" s="85">
        <v>6</v>
      </c>
      <c r="C96" s="89" t="s">
        <v>775</v>
      </c>
      <c r="D96" s="89"/>
      <c r="E96" s="89"/>
      <c r="F96" s="429">
        <v>45104</v>
      </c>
      <c r="G96" s="429"/>
      <c r="H96" s="430" t="s">
        <v>369</v>
      </c>
      <c r="I96" s="430"/>
      <c r="J96" s="430"/>
      <c r="K96" s="430"/>
      <c r="L96" s="430"/>
      <c r="M96" s="430"/>
      <c r="N96" s="333"/>
      <c r="O96" s="243">
        <v>500</v>
      </c>
    </row>
    <row r="97" spans="2:15" s="2" customFormat="1" ht="13.5" customHeight="1">
      <c r="B97" s="85">
        <v>7</v>
      </c>
      <c r="C97" s="89" t="s">
        <v>776</v>
      </c>
      <c r="D97" s="89"/>
      <c r="E97" s="89"/>
      <c r="F97" s="429">
        <v>45104</v>
      </c>
      <c r="G97" s="429"/>
      <c r="H97" s="430" t="s">
        <v>369</v>
      </c>
      <c r="I97" s="430"/>
      <c r="J97" s="430"/>
      <c r="K97" s="430"/>
      <c r="L97" s="430"/>
      <c r="M97" s="430"/>
      <c r="N97" s="333"/>
      <c r="O97" s="243">
        <v>700</v>
      </c>
    </row>
    <row r="98" spans="2:15" s="2" customFormat="1" ht="13.5" customHeight="1">
      <c r="B98" s="431" t="s">
        <v>250</v>
      </c>
      <c r="C98" s="431"/>
      <c r="D98" s="431"/>
      <c r="E98" s="431"/>
      <c r="F98" s="431"/>
      <c r="G98" s="431"/>
      <c r="H98" s="431"/>
      <c r="I98" s="431"/>
      <c r="J98" s="431"/>
      <c r="K98" s="431"/>
      <c r="L98" s="431"/>
      <c r="M98" s="431"/>
      <c r="N98" s="432">
        <v>5200</v>
      </c>
      <c r="O98" s="432"/>
    </row>
    <row r="99" spans="2:15" s="2" customFormat="1" ht="13.5" customHeight="1">
      <c r="B99" s="20" t="s">
        <v>645</v>
      </c>
      <c r="C99" s="141"/>
      <c r="D99" s="141"/>
      <c r="E99" s="141"/>
      <c r="F99" s="141"/>
      <c r="G99" s="141"/>
      <c r="H99" s="142"/>
      <c r="I99" s="142"/>
      <c r="J99" s="220"/>
      <c r="K99" s="220"/>
      <c r="M99" s="125"/>
      <c r="N99" s="217"/>
      <c r="O99" s="218"/>
    </row>
    <row r="100" spans="2:15" s="2" customFormat="1" ht="13.5" customHeight="1">
      <c r="B100" s="20"/>
      <c r="C100" s="141"/>
      <c r="D100" s="141"/>
      <c r="E100" s="141"/>
      <c r="F100" s="141"/>
      <c r="G100" s="141"/>
      <c r="H100" s="142"/>
      <c r="I100" s="142"/>
      <c r="J100" s="220"/>
      <c r="K100" s="220"/>
      <c r="M100" s="125"/>
      <c r="N100" s="217"/>
      <c r="O100" s="218"/>
    </row>
    <row r="101" spans="2:15" s="2" customFormat="1" ht="13.5" customHeight="1">
      <c r="B101" s="20"/>
      <c r="C101" s="141"/>
      <c r="D101" s="141"/>
      <c r="E101" s="141"/>
      <c r="F101" s="141"/>
      <c r="G101" s="141"/>
      <c r="H101" s="142"/>
      <c r="I101" s="142"/>
      <c r="J101" s="220"/>
      <c r="K101" s="220"/>
      <c r="M101" s="125"/>
      <c r="N101" s="217"/>
      <c r="O101" s="218"/>
    </row>
    <row r="102" spans="2:15" s="2" customFormat="1" ht="13.5" customHeight="1">
      <c r="B102" s="20"/>
      <c r="C102" s="141"/>
      <c r="D102" s="141"/>
      <c r="E102" s="141"/>
      <c r="F102" s="141"/>
      <c r="G102" s="141"/>
      <c r="H102" s="142"/>
      <c r="I102" s="142"/>
      <c r="J102" s="220"/>
      <c r="K102" s="220"/>
      <c r="M102" s="125"/>
      <c r="N102" s="217"/>
      <c r="O102" s="218"/>
    </row>
    <row r="103" spans="2:15" s="2" customFormat="1" ht="13.5" customHeight="1">
      <c r="B103" s="20"/>
      <c r="C103" s="141"/>
      <c r="D103" s="141"/>
      <c r="E103" s="141"/>
      <c r="F103" s="141"/>
      <c r="G103" s="141"/>
      <c r="H103" s="142"/>
      <c r="I103" s="142"/>
      <c r="J103" s="220"/>
      <c r="K103" s="220"/>
      <c r="M103" s="125"/>
      <c r="N103" s="217"/>
      <c r="O103" s="218"/>
    </row>
    <row r="104" spans="2:15" s="2" customFormat="1" ht="13.5" customHeight="1">
      <c r="B104" s="20"/>
      <c r="C104" s="141"/>
      <c r="D104" s="141"/>
      <c r="E104" s="141"/>
      <c r="F104" s="141"/>
      <c r="G104" s="141"/>
      <c r="H104" s="142"/>
      <c r="I104" s="142"/>
      <c r="J104" s="220"/>
      <c r="K104" s="220"/>
      <c r="M104" s="125"/>
      <c r="N104" s="217"/>
      <c r="O104" s="218"/>
    </row>
    <row r="105" spans="2:15" s="2" customFormat="1" ht="13.5" customHeight="1"/>
    <row r="106" spans="2:15" s="2" customFormat="1" ht="13.5" customHeight="1"/>
    <row r="113" spans="1:15" ht="1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</row>
    <row r="114" spans="1:15" ht="15" customHeight="1">
      <c r="A114" s="15"/>
      <c r="B114" s="15"/>
      <c r="C114" s="15"/>
      <c r="D114" s="15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4" t="s">
        <v>650</v>
      </c>
    </row>
  </sheetData>
  <mergeCells count="104">
    <mergeCell ref="L18:M18"/>
    <mergeCell ref="N18:O18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24:I24"/>
    <mergeCell ref="B14:C14"/>
    <mergeCell ref="C18:G18"/>
    <mergeCell ref="H18:I18"/>
    <mergeCell ref="J18:K18"/>
    <mergeCell ref="H19:I19"/>
    <mergeCell ref="H20:I20"/>
    <mergeCell ref="H21:I21"/>
    <mergeCell ref="H22:I22"/>
    <mergeCell ref="H23:I23"/>
    <mergeCell ref="H36:I36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48:I48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L66:O66"/>
    <mergeCell ref="G67:H67"/>
    <mergeCell ref="G68:H68"/>
    <mergeCell ref="G69:H69"/>
    <mergeCell ref="G70:H70"/>
    <mergeCell ref="G71:H71"/>
    <mergeCell ref="H49:I49"/>
    <mergeCell ref="H50:I50"/>
    <mergeCell ref="H51:I51"/>
    <mergeCell ref="H52:I52"/>
    <mergeCell ref="G66:H66"/>
    <mergeCell ref="I66:K66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G81:H81"/>
    <mergeCell ref="G82:H82"/>
    <mergeCell ref="G83:H83"/>
    <mergeCell ref="G84:H84"/>
    <mergeCell ref="B85:K85"/>
    <mergeCell ref="B62:K62"/>
    <mergeCell ref="G77:H77"/>
    <mergeCell ref="G78:H78"/>
    <mergeCell ref="G79:H79"/>
    <mergeCell ref="G80:H80"/>
    <mergeCell ref="G72:H72"/>
    <mergeCell ref="G74:H74"/>
    <mergeCell ref="G75:H75"/>
    <mergeCell ref="G76:H76"/>
    <mergeCell ref="G73:H73"/>
    <mergeCell ref="C66:F66"/>
    <mergeCell ref="N98:O98"/>
    <mergeCell ref="F96:G96"/>
    <mergeCell ref="H96:M96"/>
    <mergeCell ref="F97:G97"/>
    <mergeCell ref="H97:M97"/>
    <mergeCell ref="B98:M98"/>
    <mergeCell ref="N85:O85"/>
    <mergeCell ref="F94:G94"/>
    <mergeCell ref="H94:M94"/>
    <mergeCell ref="F95:G95"/>
    <mergeCell ref="H95:M95"/>
    <mergeCell ref="F91:G91"/>
    <mergeCell ref="H91:M91"/>
    <mergeCell ref="F92:G92"/>
    <mergeCell ref="H92:M92"/>
    <mergeCell ref="F93:G93"/>
    <mergeCell ref="H93:M93"/>
    <mergeCell ref="B89:B90"/>
    <mergeCell ref="C89:E90"/>
    <mergeCell ref="F89:G90"/>
    <mergeCell ref="H89:M90"/>
    <mergeCell ref="N89:O90"/>
  </mergeCells>
  <printOptions horizontalCentered="1"/>
  <pageMargins left="0.25" right="0.25" top="0.1" bottom="0" header="0" footer="0"/>
  <pageSetup paperSize="9" scale="51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  <pageSetUpPr fitToPage="1"/>
  </sheetPr>
  <dimension ref="A1:O107"/>
  <sheetViews>
    <sheetView view="pageBreakPreview" zoomScaleNormal="100" zoomScaleSheetLayoutView="100" zoomScalePageLayoutView="70" workbookViewId="0"/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1" spans="1:15" s="2" customFormat="1" ht="13.2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4.95" customHeight="1"/>
    <row r="3" spans="1:15" ht="14.4">
      <c r="B3" s="2"/>
      <c r="C3" s="5"/>
      <c r="D3" s="5"/>
      <c r="E3" s="5"/>
      <c r="F3" s="5"/>
      <c r="G3" s="5"/>
      <c r="O3" s="100" t="s">
        <v>331</v>
      </c>
    </row>
    <row r="4" spans="1:15" s="3" customFormat="1" ht="1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s="3" customFormat="1" ht="15" customHeight="1">
      <c r="A5" s="2"/>
      <c r="B5" s="85"/>
      <c r="C5" s="141"/>
      <c r="D5" s="141"/>
      <c r="E5" s="141"/>
      <c r="F5" s="141"/>
      <c r="G5" s="141"/>
      <c r="H5" s="142"/>
      <c r="I5" s="142"/>
      <c r="J5" s="220"/>
      <c r="K5" s="220"/>
      <c r="L5" s="2"/>
      <c r="M5" s="125"/>
      <c r="N5" s="217"/>
      <c r="O5" s="218"/>
    </row>
    <row r="6" spans="1:15" s="2" customFormat="1" ht="13.5" customHeight="1">
      <c r="B6" s="85"/>
      <c r="C6" s="141"/>
      <c r="D6" s="141"/>
      <c r="E6" s="141"/>
      <c r="F6" s="141"/>
      <c r="G6" s="141"/>
      <c r="H6" s="142"/>
      <c r="I6" s="142"/>
      <c r="J6" s="220"/>
      <c r="K6" s="220"/>
      <c r="M6" s="125"/>
      <c r="N6" s="217"/>
      <c r="O6" s="218"/>
    </row>
    <row r="7" spans="1:15" s="2" customFormat="1" ht="13.5" customHeight="1">
      <c r="B7" s="190" t="s">
        <v>336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1:15" s="2" customFormat="1" ht="14.25" customHeight="1">
      <c r="B8" s="434" t="s">
        <v>111</v>
      </c>
      <c r="C8" s="424" t="s">
        <v>115</v>
      </c>
      <c r="D8" s="423"/>
      <c r="E8" s="435"/>
      <c r="F8" s="424" t="s">
        <v>272</v>
      </c>
      <c r="G8" s="435"/>
      <c r="H8" s="424" t="s">
        <v>159</v>
      </c>
      <c r="I8" s="423"/>
      <c r="J8" s="423"/>
      <c r="K8" s="423"/>
      <c r="L8" s="423"/>
      <c r="M8" s="435"/>
      <c r="N8" s="424" t="s">
        <v>160</v>
      </c>
      <c r="O8" s="423"/>
    </row>
    <row r="9" spans="1:15" s="2" customFormat="1" ht="14.25" customHeight="1">
      <c r="B9" s="434"/>
      <c r="C9" s="424"/>
      <c r="D9" s="423"/>
      <c r="E9" s="435"/>
      <c r="F9" s="424"/>
      <c r="G9" s="435"/>
      <c r="H9" s="424"/>
      <c r="I9" s="423"/>
      <c r="J9" s="423"/>
      <c r="K9" s="423"/>
      <c r="L9" s="423"/>
      <c r="M9" s="435"/>
      <c r="N9" s="424"/>
      <c r="O9" s="423"/>
    </row>
    <row r="10" spans="1:15" s="2" customFormat="1" ht="14.25" customHeight="1">
      <c r="B10" s="87" t="s">
        <v>174</v>
      </c>
      <c r="C10" s="204"/>
      <c r="D10" s="204"/>
      <c r="E10" s="204"/>
      <c r="F10" s="455"/>
      <c r="G10" s="455"/>
      <c r="H10" s="204"/>
      <c r="I10" s="204"/>
      <c r="J10" s="204"/>
      <c r="K10" s="204"/>
      <c r="L10" s="204"/>
      <c r="M10" s="204"/>
      <c r="N10" s="204"/>
      <c r="O10" s="223"/>
    </row>
    <row r="11" spans="1:15" s="2" customFormat="1" ht="14.25" customHeight="1">
      <c r="B11" s="161">
        <v>1</v>
      </c>
      <c r="C11" s="111" t="s">
        <v>339</v>
      </c>
      <c r="D11" s="111"/>
      <c r="E11" s="111"/>
      <c r="F11" s="443">
        <v>44929</v>
      </c>
      <c r="G11" s="443"/>
      <c r="H11" s="433" t="s">
        <v>329</v>
      </c>
      <c r="I11" s="433"/>
      <c r="J11" s="433"/>
      <c r="K11" s="433"/>
      <c r="L11" s="433"/>
      <c r="M11" s="433"/>
      <c r="O11" s="187">
        <v>450</v>
      </c>
    </row>
    <row r="12" spans="1:15" s="2" customFormat="1" ht="14.25" customHeight="1">
      <c r="B12" s="161">
        <v>2</v>
      </c>
      <c r="C12" s="111" t="s">
        <v>370</v>
      </c>
      <c r="D12" s="111"/>
      <c r="E12" s="111"/>
      <c r="F12" s="443">
        <v>44957</v>
      </c>
      <c r="G12" s="443"/>
      <c r="H12" s="433" t="s">
        <v>329</v>
      </c>
      <c r="I12" s="433"/>
      <c r="J12" s="433"/>
      <c r="K12" s="433"/>
      <c r="L12" s="433"/>
      <c r="M12" s="433"/>
      <c r="O12" s="187">
        <v>1000</v>
      </c>
    </row>
    <row r="13" spans="1:15" s="2" customFormat="1" ht="14.25" customHeight="1">
      <c r="B13" s="161">
        <v>3</v>
      </c>
      <c r="C13" s="111" t="s">
        <v>371</v>
      </c>
      <c r="D13" s="111"/>
      <c r="E13" s="111"/>
      <c r="F13" s="443">
        <v>44957</v>
      </c>
      <c r="G13" s="443"/>
      <c r="H13" s="433" t="s">
        <v>329</v>
      </c>
      <c r="I13" s="433"/>
      <c r="J13" s="433"/>
      <c r="K13" s="433"/>
      <c r="L13" s="433"/>
      <c r="M13" s="433"/>
      <c r="O13" s="187">
        <v>1000</v>
      </c>
    </row>
    <row r="14" spans="1:15" s="2" customFormat="1" ht="14.25" customHeight="1">
      <c r="B14" s="161">
        <v>4</v>
      </c>
      <c r="C14" s="111" t="s">
        <v>394</v>
      </c>
      <c r="D14" s="111"/>
      <c r="E14" s="111"/>
      <c r="F14" s="443">
        <v>44985</v>
      </c>
      <c r="G14" s="443"/>
      <c r="H14" s="433" t="s">
        <v>329</v>
      </c>
      <c r="I14" s="433"/>
      <c r="J14" s="433"/>
      <c r="K14" s="433"/>
      <c r="L14" s="433"/>
      <c r="M14" s="433"/>
      <c r="O14" s="187">
        <v>500</v>
      </c>
    </row>
    <row r="15" spans="1:15" s="2" customFormat="1" ht="14.25" customHeight="1">
      <c r="B15" s="161">
        <v>5</v>
      </c>
      <c r="C15" s="111" t="s">
        <v>405</v>
      </c>
      <c r="D15" s="111"/>
      <c r="E15" s="111"/>
      <c r="F15" s="443">
        <v>45002</v>
      </c>
      <c r="G15" s="443"/>
      <c r="H15" s="433" t="s">
        <v>406</v>
      </c>
      <c r="I15" s="433"/>
      <c r="J15" s="433"/>
      <c r="K15" s="433"/>
      <c r="L15" s="433"/>
      <c r="M15" s="433"/>
      <c r="O15" s="187">
        <v>750</v>
      </c>
    </row>
    <row r="16" spans="1:15" s="2" customFormat="1" ht="14.25" customHeight="1">
      <c r="B16" s="161">
        <v>6</v>
      </c>
      <c r="C16" s="111" t="s">
        <v>404</v>
      </c>
      <c r="D16" s="111"/>
      <c r="E16" s="111"/>
      <c r="F16" s="443">
        <v>45012</v>
      </c>
      <c r="G16" s="443"/>
      <c r="H16" s="433" t="s">
        <v>417</v>
      </c>
      <c r="I16" s="433"/>
      <c r="J16" s="433"/>
      <c r="K16" s="433"/>
      <c r="L16" s="433"/>
      <c r="M16" s="433"/>
      <c r="O16" s="187">
        <v>500</v>
      </c>
    </row>
    <row r="17" spans="2:15" s="2" customFormat="1" ht="14.25" customHeight="1">
      <c r="B17" s="161">
        <v>7</v>
      </c>
      <c r="C17" s="111" t="s">
        <v>469</v>
      </c>
      <c r="D17" s="111"/>
      <c r="E17" s="111"/>
      <c r="F17" s="443">
        <v>45014</v>
      </c>
      <c r="G17" s="443"/>
      <c r="H17" s="433" t="s">
        <v>417</v>
      </c>
      <c r="I17" s="433"/>
      <c r="J17" s="433"/>
      <c r="K17" s="433"/>
      <c r="L17" s="433"/>
      <c r="M17" s="433"/>
      <c r="O17" s="187">
        <v>250</v>
      </c>
    </row>
    <row r="18" spans="2:15" s="2" customFormat="1" ht="14.25" customHeight="1">
      <c r="B18" s="161">
        <v>8</v>
      </c>
      <c r="C18" s="111" t="s">
        <v>469</v>
      </c>
      <c r="D18" s="111"/>
      <c r="E18" s="111"/>
      <c r="F18" s="443">
        <v>45014</v>
      </c>
      <c r="G18" s="443"/>
      <c r="H18" s="433" t="s">
        <v>431</v>
      </c>
      <c r="I18" s="433"/>
      <c r="J18" s="433"/>
      <c r="K18" s="433"/>
      <c r="L18" s="433"/>
      <c r="M18" s="433"/>
      <c r="O18" s="187">
        <v>155</v>
      </c>
    </row>
    <row r="19" spans="2:15" s="2" customFormat="1" ht="17.100000000000001" customHeight="1">
      <c r="B19" s="161">
        <v>9</v>
      </c>
      <c r="C19" s="111" t="s">
        <v>778</v>
      </c>
      <c r="D19" s="111"/>
      <c r="E19" s="111"/>
      <c r="F19" s="443">
        <v>45098</v>
      </c>
      <c r="G19" s="443"/>
      <c r="H19" s="433" t="s">
        <v>779</v>
      </c>
      <c r="I19" s="433"/>
      <c r="J19" s="433"/>
      <c r="K19" s="433"/>
      <c r="L19" s="433"/>
      <c r="M19" s="433"/>
      <c r="N19" s="333"/>
      <c r="O19" s="187">
        <v>5000</v>
      </c>
    </row>
    <row r="20" spans="2:15" s="2" customFormat="1" ht="13.5" customHeight="1">
      <c r="B20" s="161">
        <v>10</v>
      </c>
      <c r="C20" s="111" t="s">
        <v>780</v>
      </c>
      <c r="D20" s="111"/>
      <c r="E20" s="111"/>
      <c r="F20" s="443">
        <v>45100</v>
      </c>
      <c r="G20" s="443"/>
      <c r="H20" s="433" t="s">
        <v>417</v>
      </c>
      <c r="I20" s="433"/>
      <c r="J20" s="433"/>
      <c r="K20" s="433"/>
      <c r="L20" s="433"/>
      <c r="M20" s="433"/>
      <c r="N20" s="333"/>
      <c r="O20" s="187">
        <v>3000</v>
      </c>
    </row>
    <row r="21" spans="2:15" s="2" customFormat="1" ht="13.5" customHeight="1">
      <c r="B21" s="161">
        <v>11</v>
      </c>
      <c r="C21" s="111" t="s">
        <v>781</v>
      </c>
      <c r="D21" s="111"/>
      <c r="E21" s="111"/>
      <c r="F21" s="443">
        <v>45103</v>
      </c>
      <c r="G21" s="443"/>
      <c r="H21" s="433" t="s">
        <v>782</v>
      </c>
      <c r="I21" s="433"/>
      <c r="J21" s="433"/>
      <c r="K21" s="433"/>
      <c r="L21" s="433"/>
      <c r="M21" s="433"/>
      <c r="N21" s="333"/>
      <c r="O21" s="187">
        <v>2500</v>
      </c>
    </row>
    <row r="22" spans="2:15" s="2" customFormat="1" ht="15" customHeight="1">
      <c r="B22" s="161">
        <v>12</v>
      </c>
      <c r="C22" s="111" t="s">
        <v>783</v>
      </c>
      <c r="D22" s="111"/>
      <c r="E22" s="111"/>
      <c r="F22" s="443">
        <v>45103</v>
      </c>
      <c r="G22" s="443"/>
      <c r="H22" s="433" t="s">
        <v>406</v>
      </c>
      <c r="I22" s="433"/>
      <c r="J22" s="433"/>
      <c r="K22" s="433"/>
      <c r="L22" s="433"/>
      <c r="M22" s="433"/>
      <c r="N22" s="333"/>
      <c r="O22" s="187">
        <v>408.8</v>
      </c>
    </row>
    <row r="23" spans="2:15" s="2" customFormat="1" ht="15" customHeight="1">
      <c r="B23" s="161">
        <v>13</v>
      </c>
      <c r="C23" s="111" t="s">
        <v>784</v>
      </c>
      <c r="D23" s="111"/>
      <c r="E23" s="111"/>
      <c r="F23" s="443">
        <v>45103</v>
      </c>
      <c r="G23" s="443"/>
      <c r="H23" s="433" t="s">
        <v>785</v>
      </c>
      <c r="I23" s="433"/>
      <c r="J23" s="433"/>
      <c r="K23" s="433"/>
      <c r="L23" s="433"/>
      <c r="M23" s="433"/>
      <c r="N23" s="333"/>
      <c r="O23" s="187">
        <v>500</v>
      </c>
    </row>
    <row r="24" spans="2:15" s="2" customFormat="1" ht="15" customHeight="1">
      <c r="B24" s="161">
        <v>14</v>
      </c>
      <c r="C24" s="111" t="s">
        <v>786</v>
      </c>
      <c r="D24" s="111"/>
      <c r="E24" s="111"/>
      <c r="F24" s="443">
        <v>45104</v>
      </c>
      <c r="G24" s="443"/>
      <c r="H24" s="433" t="s">
        <v>787</v>
      </c>
      <c r="I24" s="433"/>
      <c r="J24" s="433"/>
      <c r="K24" s="433"/>
      <c r="L24" s="433"/>
      <c r="M24" s="433"/>
      <c r="N24" s="333"/>
      <c r="O24" s="187">
        <v>691.73500000000001</v>
      </c>
    </row>
    <row r="25" spans="2:15" s="2" customFormat="1" ht="15" customHeight="1">
      <c r="B25" s="161">
        <v>15</v>
      </c>
      <c r="C25" s="111" t="s">
        <v>788</v>
      </c>
      <c r="D25" s="111"/>
      <c r="E25" s="111"/>
      <c r="F25" s="443">
        <v>45104</v>
      </c>
      <c r="G25" s="443"/>
      <c r="H25" s="433" t="s">
        <v>789</v>
      </c>
      <c r="I25" s="433"/>
      <c r="J25" s="433"/>
      <c r="K25" s="433"/>
      <c r="L25" s="433"/>
      <c r="M25" s="433"/>
      <c r="N25" s="333"/>
      <c r="O25" s="187">
        <v>1500</v>
      </c>
    </row>
    <row r="26" spans="2:15" s="2" customFormat="1" ht="15" customHeight="1">
      <c r="B26" s="161">
        <v>16</v>
      </c>
      <c r="C26" s="111" t="s">
        <v>385</v>
      </c>
      <c r="D26" s="111"/>
      <c r="E26" s="111"/>
      <c r="F26" s="443">
        <v>45104</v>
      </c>
      <c r="G26" s="443"/>
      <c r="H26" s="433" t="s">
        <v>790</v>
      </c>
      <c r="I26" s="433"/>
      <c r="J26" s="433"/>
      <c r="K26" s="433"/>
      <c r="L26" s="433"/>
      <c r="M26" s="433"/>
      <c r="N26" s="333"/>
      <c r="O26" s="187">
        <v>1000</v>
      </c>
    </row>
    <row r="27" spans="2:15" s="2" customFormat="1" ht="15" customHeight="1">
      <c r="B27" s="161">
        <v>17</v>
      </c>
      <c r="C27" s="111" t="s">
        <v>791</v>
      </c>
      <c r="D27" s="111"/>
      <c r="E27" s="111"/>
      <c r="F27" s="443">
        <v>45104</v>
      </c>
      <c r="G27" s="443"/>
      <c r="H27" s="433" t="s">
        <v>792</v>
      </c>
      <c r="I27" s="433"/>
      <c r="J27" s="433"/>
      <c r="K27" s="433"/>
      <c r="L27" s="433"/>
      <c r="M27" s="433"/>
      <c r="N27" s="333"/>
      <c r="O27" s="187">
        <v>1000</v>
      </c>
    </row>
    <row r="28" spans="2:15" s="2" customFormat="1" ht="15" customHeight="1">
      <c r="B28" s="161">
        <v>18</v>
      </c>
      <c r="C28" s="111" t="s">
        <v>793</v>
      </c>
      <c r="D28" s="111"/>
      <c r="E28" s="111"/>
      <c r="F28" s="443">
        <v>45104</v>
      </c>
      <c r="G28" s="443"/>
      <c r="H28" s="433" t="s">
        <v>431</v>
      </c>
      <c r="I28" s="433"/>
      <c r="J28" s="433"/>
      <c r="K28" s="433"/>
      <c r="L28" s="433"/>
      <c r="M28" s="433"/>
      <c r="N28" s="333"/>
      <c r="O28" s="187">
        <v>700</v>
      </c>
    </row>
    <row r="29" spans="2:15" s="2" customFormat="1" ht="15" customHeight="1">
      <c r="B29" s="161">
        <v>19</v>
      </c>
      <c r="C29" s="111" t="s">
        <v>794</v>
      </c>
      <c r="D29" s="111"/>
      <c r="E29" s="111"/>
      <c r="F29" s="443">
        <v>45104</v>
      </c>
      <c r="G29" s="443"/>
      <c r="H29" s="433" t="s">
        <v>790</v>
      </c>
      <c r="I29" s="433"/>
      <c r="J29" s="433"/>
      <c r="K29" s="433"/>
      <c r="L29" s="433"/>
      <c r="M29" s="433"/>
      <c r="N29" s="333"/>
      <c r="O29" s="187">
        <v>1700</v>
      </c>
    </row>
    <row r="30" spans="2:15" s="2" customFormat="1" ht="15" customHeight="1">
      <c r="B30" s="161">
        <v>20</v>
      </c>
      <c r="C30" s="111" t="s">
        <v>794</v>
      </c>
      <c r="D30" s="111"/>
      <c r="E30" s="111"/>
      <c r="F30" s="443">
        <v>45104</v>
      </c>
      <c r="G30" s="443"/>
      <c r="H30" s="433" t="s">
        <v>795</v>
      </c>
      <c r="I30" s="433"/>
      <c r="J30" s="433"/>
      <c r="K30" s="433"/>
      <c r="L30" s="433"/>
      <c r="M30" s="433"/>
      <c r="N30" s="333"/>
      <c r="O30" s="187">
        <v>300</v>
      </c>
    </row>
    <row r="31" spans="2:15" s="2" customFormat="1" ht="15" customHeight="1">
      <c r="B31" s="161">
        <v>21</v>
      </c>
      <c r="C31" s="111" t="s">
        <v>350</v>
      </c>
      <c r="D31" s="111"/>
      <c r="E31" s="111"/>
      <c r="F31" s="443">
        <v>45104</v>
      </c>
      <c r="G31" s="443"/>
      <c r="H31" s="433" t="s">
        <v>796</v>
      </c>
      <c r="I31" s="433"/>
      <c r="J31" s="433"/>
      <c r="K31" s="433"/>
      <c r="L31" s="433"/>
      <c r="M31" s="433"/>
      <c r="N31" s="333"/>
      <c r="O31" s="187">
        <v>3250</v>
      </c>
    </row>
    <row r="32" spans="2:15" s="2" customFormat="1" ht="15" customHeight="1">
      <c r="B32" s="161">
        <v>22</v>
      </c>
      <c r="C32" s="111" t="s">
        <v>350</v>
      </c>
      <c r="D32" s="111"/>
      <c r="E32" s="111"/>
      <c r="F32" s="443">
        <v>45104</v>
      </c>
      <c r="G32" s="443"/>
      <c r="H32" s="433" t="s">
        <v>797</v>
      </c>
      <c r="I32" s="433"/>
      <c r="J32" s="433"/>
      <c r="K32" s="433"/>
      <c r="L32" s="433"/>
      <c r="M32" s="433"/>
      <c r="N32" s="333"/>
      <c r="O32" s="187">
        <v>750</v>
      </c>
    </row>
    <row r="33" spans="2:15" s="2" customFormat="1" ht="15" customHeight="1">
      <c r="B33" s="161">
        <v>23</v>
      </c>
      <c r="C33" s="111" t="s">
        <v>798</v>
      </c>
      <c r="D33" s="111"/>
      <c r="E33" s="111"/>
      <c r="F33" s="443">
        <v>45104</v>
      </c>
      <c r="G33" s="443"/>
      <c r="H33" s="433" t="s">
        <v>796</v>
      </c>
      <c r="I33" s="433"/>
      <c r="J33" s="433"/>
      <c r="K33" s="433"/>
      <c r="L33" s="433"/>
      <c r="M33" s="433"/>
      <c r="N33" s="333"/>
      <c r="O33" s="187">
        <v>850</v>
      </c>
    </row>
    <row r="34" spans="2:15" s="2" customFormat="1" ht="15" customHeight="1">
      <c r="B34" s="161">
        <v>24</v>
      </c>
      <c r="C34" s="111" t="s">
        <v>798</v>
      </c>
      <c r="D34" s="111"/>
      <c r="E34" s="111"/>
      <c r="F34" s="443">
        <v>45104</v>
      </c>
      <c r="G34" s="443"/>
      <c r="H34" s="433" t="s">
        <v>799</v>
      </c>
      <c r="I34" s="433"/>
      <c r="J34" s="433"/>
      <c r="K34" s="433"/>
      <c r="L34" s="433"/>
      <c r="M34" s="433"/>
      <c r="N34" s="333"/>
      <c r="O34" s="187">
        <v>850</v>
      </c>
    </row>
    <row r="35" spans="2:15" s="2" customFormat="1" ht="15" customHeight="1">
      <c r="B35" s="161">
        <v>25</v>
      </c>
      <c r="C35" s="111" t="s">
        <v>885</v>
      </c>
      <c r="D35" s="111"/>
      <c r="E35" s="111"/>
      <c r="F35" s="443">
        <v>45104</v>
      </c>
      <c r="G35" s="443"/>
      <c r="H35" s="433" t="s">
        <v>800</v>
      </c>
      <c r="I35" s="433"/>
      <c r="J35" s="433"/>
      <c r="K35" s="433"/>
      <c r="L35" s="433"/>
      <c r="M35" s="433"/>
      <c r="N35" s="333"/>
      <c r="O35" s="187">
        <v>1500</v>
      </c>
    </row>
    <row r="36" spans="2:15" s="2" customFormat="1" ht="15" customHeight="1">
      <c r="B36" s="161">
        <v>26</v>
      </c>
      <c r="C36" s="111" t="s">
        <v>885</v>
      </c>
      <c r="D36" s="111"/>
      <c r="E36" s="111"/>
      <c r="F36" s="443">
        <v>45104</v>
      </c>
      <c r="G36" s="443"/>
      <c r="H36" s="433" t="s">
        <v>801</v>
      </c>
      <c r="I36" s="433"/>
      <c r="J36" s="433"/>
      <c r="K36" s="433"/>
      <c r="L36" s="433"/>
      <c r="M36" s="433"/>
      <c r="N36" s="333"/>
      <c r="O36" s="187">
        <v>500</v>
      </c>
    </row>
    <row r="37" spans="2:15" s="2" customFormat="1" ht="15" customHeight="1">
      <c r="B37" s="161">
        <v>27</v>
      </c>
      <c r="C37" s="111" t="s">
        <v>410</v>
      </c>
      <c r="D37" s="111"/>
      <c r="E37" s="111"/>
      <c r="F37" s="443">
        <v>45104</v>
      </c>
      <c r="G37" s="443"/>
      <c r="H37" s="433" t="s">
        <v>802</v>
      </c>
      <c r="I37" s="433"/>
      <c r="J37" s="433"/>
      <c r="K37" s="433"/>
      <c r="L37" s="433"/>
      <c r="M37" s="433"/>
      <c r="N37" s="333"/>
      <c r="O37" s="187">
        <v>1500</v>
      </c>
    </row>
    <row r="38" spans="2:15" s="2" customFormat="1" ht="15" customHeight="1">
      <c r="B38" s="431" t="s">
        <v>96</v>
      </c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53">
        <v>32105.535</v>
      </c>
      <c r="O38" s="453"/>
    </row>
    <row r="39" spans="2:15" s="2" customFormat="1" ht="15" customHeight="1">
      <c r="B39" s="154" t="s">
        <v>268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8"/>
      <c r="O39" s="158"/>
    </row>
    <row r="40" spans="2:15" s="2" customFormat="1" ht="15" customHeight="1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s="2" customFormat="1" ht="15" customHeight="1">
      <c r="B41" s="434" t="s">
        <v>111</v>
      </c>
      <c r="C41" s="424" t="s">
        <v>115</v>
      </c>
      <c r="D41" s="423"/>
      <c r="E41" s="435"/>
      <c r="F41" s="424" t="s">
        <v>271</v>
      </c>
      <c r="G41" s="435"/>
      <c r="H41" s="424" t="s">
        <v>159</v>
      </c>
      <c r="I41" s="423"/>
      <c r="J41" s="423"/>
      <c r="K41" s="423"/>
      <c r="L41" s="423"/>
      <c r="M41" s="435"/>
      <c r="N41" s="424" t="s">
        <v>160</v>
      </c>
      <c r="O41" s="423"/>
    </row>
    <row r="42" spans="2:15" s="2" customFormat="1" ht="15" customHeight="1">
      <c r="B42" s="434"/>
      <c r="C42" s="424"/>
      <c r="D42" s="423"/>
      <c r="E42" s="435"/>
      <c r="F42" s="424"/>
      <c r="G42" s="435"/>
      <c r="H42" s="424"/>
      <c r="I42" s="423"/>
      <c r="J42" s="423"/>
      <c r="K42" s="423"/>
      <c r="L42" s="423"/>
      <c r="M42" s="435"/>
      <c r="N42" s="424"/>
      <c r="O42" s="423"/>
    </row>
    <row r="43" spans="2:15" s="2" customFormat="1" ht="15" customHeight="1">
      <c r="B43" s="87" t="s">
        <v>270</v>
      </c>
      <c r="C43" s="88"/>
      <c r="D43" s="88"/>
      <c r="E43" s="88"/>
      <c r="G43" s="88"/>
      <c r="H43" s="320"/>
      <c r="I43" s="320"/>
      <c r="J43" s="321"/>
      <c r="K43" s="321"/>
      <c r="L43" s="322"/>
      <c r="M43" s="257"/>
      <c r="N43" s="247"/>
      <c r="O43" s="187"/>
    </row>
    <row r="44" spans="2:15" s="2" customFormat="1" ht="15" customHeight="1">
      <c r="B44" s="86">
        <v>1</v>
      </c>
      <c r="C44" s="111" t="s">
        <v>349</v>
      </c>
      <c r="D44" s="88"/>
      <c r="E44" s="88"/>
      <c r="F44" s="454" t="s">
        <v>352</v>
      </c>
      <c r="G44" s="454"/>
      <c r="H44" s="444" t="s">
        <v>357</v>
      </c>
      <c r="I44" s="445"/>
      <c r="J44" s="445"/>
      <c r="K44" s="445"/>
      <c r="L44" s="445"/>
      <c r="M44" s="445"/>
      <c r="N44" s="280"/>
      <c r="O44" s="187">
        <v>1100</v>
      </c>
    </row>
    <row r="45" spans="2:15" s="2" customFormat="1" ht="15" customHeight="1">
      <c r="B45" s="86">
        <v>2</v>
      </c>
      <c r="C45" s="111" t="s">
        <v>350</v>
      </c>
      <c r="D45" s="88"/>
      <c r="E45" s="88"/>
      <c r="F45" s="443">
        <v>44950</v>
      </c>
      <c r="G45" s="443"/>
      <c r="H45" s="444" t="s">
        <v>353</v>
      </c>
      <c r="I45" s="445"/>
      <c r="J45" s="445"/>
      <c r="K45" s="445"/>
      <c r="L45" s="445"/>
      <c r="M45" s="445"/>
      <c r="N45" s="280"/>
      <c r="O45" s="187">
        <v>1072.925</v>
      </c>
    </row>
    <row r="46" spans="2:15" s="2" customFormat="1" ht="15" customHeight="1">
      <c r="B46" s="86">
        <v>3</v>
      </c>
      <c r="C46" s="111" t="s">
        <v>350</v>
      </c>
      <c r="D46" s="88"/>
      <c r="E46" s="88"/>
      <c r="F46" s="443">
        <v>44950</v>
      </c>
      <c r="G46" s="443"/>
      <c r="H46" s="444" t="s">
        <v>354</v>
      </c>
      <c r="I46" s="445"/>
      <c r="J46" s="445"/>
      <c r="K46" s="445"/>
      <c r="L46" s="445"/>
      <c r="M46" s="445"/>
      <c r="N46" s="280"/>
      <c r="O46" s="187">
        <v>675.51</v>
      </c>
    </row>
    <row r="47" spans="2:15" s="2" customFormat="1" ht="15" customHeight="1">
      <c r="B47" s="86">
        <v>4</v>
      </c>
      <c r="C47" s="111" t="s">
        <v>351</v>
      </c>
      <c r="D47" s="88"/>
      <c r="E47" s="88"/>
      <c r="F47" s="443">
        <v>44951</v>
      </c>
      <c r="G47" s="443"/>
      <c r="H47" s="444" t="s">
        <v>355</v>
      </c>
      <c r="I47" s="445"/>
      <c r="J47" s="445"/>
      <c r="K47" s="445"/>
      <c r="L47" s="445"/>
      <c r="M47" s="445"/>
      <c r="N47" s="280"/>
      <c r="O47" s="187">
        <v>100</v>
      </c>
    </row>
    <row r="48" spans="2:15" s="2" customFormat="1" ht="15" customHeight="1">
      <c r="B48" s="86">
        <v>5</v>
      </c>
      <c r="C48" s="111" t="s">
        <v>410</v>
      </c>
      <c r="D48" s="88"/>
      <c r="E48" s="88"/>
      <c r="F48" s="443">
        <v>44971</v>
      </c>
      <c r="G48" s="443"/>
      <c r="H48" s="444" t="s">
        <v>411</v>
      </c>
      <c r="I48" s="444"/>
      <c r="J48" s="444"/>
      <c r="K48" s="444"/>
      <c r="L48" s="444"/>
      <c r="M48" s="444"/>
      <c r="N48" s="280"/>
      <c r="O48" s="187">
        <v>2486</v>
      </c>
    </row>
    <row r="49" spans="2:15" s="2" customFormat="1" ht="15" customHeight="1">
      <c r="B49" s="86">
        <v>6</v>
      </c>
      <c r="C49" s="111" t="s">
        <v>378</v>
      </c>
      <c r="D49" s="88"/>
      <c r="E49" s="88"/>
      <c r="F49" s="443" t="s">
        <v>379</v>
      </c>
      <c r="G49" s="443"/>
      <c r="H49" s="444" t="s">
        <v>380</v>
      </c>
      <c r="I49" s="445"/>
      <c r="J49" s="445"/>
      <c r="K49" s="445"/>
      <c r="L49" s="445"/>
      <c r="M49" s="445"/>
      <c r="N49" s="280"/>
      <c r="O49" s="187">
        <v>2000</v>
      </c>
    </row>
    <row r="50" spans="2:15" s="2" customFormat="1" ht="15" customHeight="1">
      <c r="B50" s="86">
        <v>7</v>
      </c>
      <c r="C50" s="111" t="s">
        <v>385</v>
      </c>
      <c r="D50" s="88"/>
      <c r="E50" s="88"/>
      <c r="F50" s="443" t="s">
        <v>386</v>
      </c>
      <c r="G50" s="443"/>
      <c r="H50" s="444" t="s">
        <v>387</v>
      </c>
      <c r="I50" s="445"/>
      <c r="J50" s="445"/>
      <c r="K50" s="445"/>
      <c r="L50" s="445"/>
      <c r="M50" s="445"/>
      <c r="N50" s="280"/>
      <c r="O50" s="187">
        <v>3000</v>
      </c>
    </row>
    <row r="51" spans="2:15" s="2" customFormat="1" ht="13.5" customHeight="1">
      <c r="B51" s="86">
        <v>8</v>
      </c>
      <c r="C51" s="111" t="s">
        <v>412</v>
      </c>
      <c r="D51" s="88"/>
      <c r="E51" s="88"/>
      <c r="F51" s="443">
        <v>44980</v>
      </c>
      <c r="G51" s="443"/>
      <c r="H51" s="444" t="s">
        <v>399</v>
      </c>
      <c r="I51" s="445"/>
      <c r="J51" s="445"/>
      <c r="K51" s="445"/>
      <c r="L51" s="445"/>
      <c r="M51" s="445"/>
      <c r="N51" s="280"/>
      <c r="O51" s="187">
        <v>1250</v>
      </c>
    </row>
    <row r="52" spans="2:15" s="2" customFormat="1" ht="13.5" customHeight="1">
      <c r="B52" s="86">
        <v>9</v>
      </c>
      <c r="C52" s="111" t="s">
        <v>395</v>
      </c>
      <c r="D52" s="88"/>
      <c r="E52" s="88"/>
      <c r="F52" s="443" t="s">
        <v>396</v>
      </c>
      <c r="G52" s="443"/>
      <c r="H52" s="444" t="s">
        <v>400</v>
      </c>
      <c r="I52" s="445"/>
      <c r="J52" s="445"/>
      <c r="K52" s="445"/>
      <c r="L52" s="445"/>
      <c r="M52" s="445"/>
      <c r="N52" s="280"/>
      <c r="O52" s="187">
        <v>784.71900000000005</v>
      </c>
    </row>
    <row r="53" spans="2:15" s="2" customFormat="1" ht="13.5" customHeight="1">
      <c r="B53" s="86">
        <v>10</v>
      </c>
      <c r="C53" s="111" t="s">
        <v>397</v>
      </c>
      <c r="D53" s="88"/>
      <c r="E53" s="88"/>
      <c r="F53" s="443" t="s">
        <v>398</v>
      </c>
      <c r="G53" s="443"/>
      <c r="H53" s="444" t="s">
        <v>399</v>
      </c>
      <c r="I53" s="445"/>
      <c r="J53" s="445"/>
      <c r="K53" s="445"/>
      <c r="L53" s="445"/>
      <c r="M53" s="445"/>
      <c r="N53" s="280"/>
      <c r="O53" s="187">
        <v>2500</v>
      </c>
    </row>
    <row r="54" spans="2:15" s="2" customFormat="1" ht="13.5" customHeight="1">
      <c r="B54" s="86">
        <v>11</v>
      </c>
      <c r="C54" s="111" t="s">
        <v>401</v>
      </c>
      <c r="D54" s="88"/>
      <c r="E54" s="88"/>
      <c r="F54" s="443" t="s">
        <v>402</v>
      </c>
      <c r="G54" s="443"/>
      <c r="H54" s="444" t="s">
        <v>399</v>
      </c>
      <c r="I54" s="445"/>
      <c r="J54" s="445"/>
      <c r="K54" s="445"/>
      <c r="L54" s="445"/>
      <c r="M54" s="445"/>
      <c r="N54" s="285"/>
      <c r="O54" s="187">
        <v>1500</v>
      </c>
    </row>
    <row r="55" spans="2:15" s="2" customFormat="1" ht="13.5" customHeight="1">
      <c r="B55" s="86">
        <v>12</v>
      </c>
      <c r="C55" s="111" t="s">
        <v>407</v>
      </c>
      <c r="D55" s="88"/>
      <c r="E55" s="88"/>
      <c r="F55" s="443" t="s">
        <v>408</v>
      </c>
      <c r="G55" s="443"/>
      <c r="H55" s="444" t="s">
        <v>409</v>
      </c>
      <c r="I55" s="445"/>
      <c r="J55" s="445"/>
      <c r="K55" s="445"/>
      <c r="L55" s="445"/>
      <c r="M55" s="445"/>
      <c r="N55" s="285"/>
      <c r="O55" s="187">
        <v>2906.5</v>
      </c>
    </row>
    <row r="56" spans="2:15" s="2" customFormat="1" ht="13.5" customHeight="1">
      <c r="B56" s="86">
        <v>13</v>
      </c>
      <c r="C56" s="111" t="s">
        <v>414</v>
      </c>
      <c r="D56" s="88"/>
      <c r="E56" s="88"/>
      <c r="F56" s="443">
        <v>45006</v>
      </c>
      <c r="G56" s="443"/>
      <c r="H56" s="444" t="s">
        <v>415</v>
      </c>
      <c r="I56" s="445"/>
      <c r="J56" s="445"/>
      <c r="K56" s="445"/>
      <c r="L56" s="445"/>
      <c r="M56" s="445"/>
      <c r="N56" s="285"/>
      <c r="O56" s="187">
        <v>600</v>
      </c>
    </row>
    <row r="57" spans="2:15" s="2" customFormat="1" ht="13.5" customHeight="1">
      <c r="B57" s="86">
        <v>14</v>
      </c>
      <c r="C57" s="111" t="s">
        <v>423</v>
      </c>
      <c r="D57" s="88"/>
      <c r="E57" s="88"/>
      <c r="F57" s="452" t="s">
        <v>442</v>
      </c>
      <c r="G57" s="452"/>
      <c r="H57" s="444" t="s">
        <v>426</v>
      </c>
      <c r="I57" s="445"/>
      <c r="J57" s="445"/>
      <c r="K57" s="445"/>
      <c r="L57" s="445"/>
      <c r="M57" s="445"/>
      <c r="N57" s="285"/>
      <c r="O57" s="187">
        <v>1000</v>
      </c>
    </row>
    <row r="58" spans="2:15" s="2" customFormat="1" ht="13.5" customHeight="1">
      <c r="B58" s="86">
        <v>15</v>
      </c>
      <c r="C58" s="111" t="s">
        <v>424</v>
      </c>
      <c r="D58" s="88"/>
      <c r="E58" s="88"/>
      <c r="F58" s="452" t="s">
        <v>442</v>
      </c>
      <c r="G58" s="452"/>
      <c r="H58" s="444" t="s">
        <v>432</v>
      </c>
      <c r="I58" s="445"/>
      <c r="J58" s="445"/>
      <c r="K58" s="445"/>
      <c r="L58" s="445"/>
      <c r="M58" s="445"/>
      <c r="N58" s="285"/>
      <c r="O58" s="187">
        <v>955.5</v>
      </c>
    </row>
    <row r="59" spans="2:15" s="2" customFormat="1" ht="13.5" customHeight="1">
      <c r="B59" s="86">
        <v>16</v>
      </c>
      <c r="C59" s="111" t="s">
        <v>424</v>
      </c>
      <c r="D59" s="88"/>
      <c r="E59" s="88"/>
      <c r="F59" s="452" t="s">
        <v>442</v>
      </c>
      <c r="G59" s="452"/>
      <c r="H59" s="444" t="s">
        <v>428</v>
      </c>
      <c r="I59" s="445"/>
      <c r="J59" s="445"/>
      <c r="K59" s="445"/>
      <c r="L59" s="445"/>
      <c r="M59" s="445"/>
      <c r="N59" s="285"/>
      <c r="O59" s="187">
        <v>135</v>
      </c>
    </row>
    <row r="60" spans="2:15" s="2" customFormat="1" ht="13.5" customHeight="1">
      <c r="B60" s="86">
        <v>17</v>
      </c>
      <c r="C60" s="111" t="s">
        <v>425</v>
      </c>
      <c r="D60" s="88"/>
      <c r="E60" s="88"/>
      <c r="F60" s="452" t="s">
        <v>443</v>
      </c>
      <c r="G60" s="452"/>
      <c r="H60" s="444" t="s">
        <v>427</v>
      </c>
      <c r="I60" s="445"/>
      <c r="J60" s="445"/>
      <c r="K60" s="445"/>
      <c r="L60" s="445"/>
      <c r="M60" s="445"/>
      <c r="N60" s="285"/>
      <c r="O60" s="187">
        <v>1721.9</v>
      </c>
    </row>
    <row r="61" spans="2:15" s="2" customFormat="1" ht="13.5" customHeight="1">
      <c r="B61" s="86">
        <v>18</v>
      </c>
      <c r="C61" s="111" t="s">
        <v>349</v>
      </c>
      <c r="D61" s="88"/>
      <c r="E61" s="88"/>
      <c r="F61" s="452" t="s">
        <v>444</v>
      </c>
      <c r="G61" s="452"/>
      <c r="H61" s="444" t="s">
        <v>433</v>
      </c>
      <c r="I61" s="445"/>
      <c r="J61" s="445"/>
      <c r="K61" s="445"/>
      <c r="L61" s="445"/>
      <c r="M61" s="445"/>
      <c r="N61" s="285"/>
      <c r="O61" s="187">
        <v>1600</v>
      </c>
    </row>
    <row r="62" spans="2:15" s="2" customFormat="1" ht="13.5" customHeight="1">
      <c r="B62" s="86">
        <v>19</v>
      </c>
      <c r="C62" s="111" t="s">
        <v>437</v>
      </c>
      <c r="D62" s="88"/>
      <c r="E62" s="88"/>
      <c r="F62" s="443">
        <v>45029</v>
      </c>
      <c r="G62" s="443"/>
      <c r="H62" s="444" t="s">
        <v>438</v>
      </c>
      <c r="I62" s="445"/>
      <c r="J62" s="445"/>
      <c r="K62" s="445"/>
      <c r="L62" s="445"/>
      <c r="M62" s="445"/>
      <c r="N62" s="285"/>
      <c r="O62" s="187">
        <v>1242</v>
      </c>
    </row>
    <row r="63" spans="2:15" s="2" customFormat="1" ht="13.5" customHeight="1">
      <c r="B63" s="86">
        <v>20</v>
      </c>
      <c r="C63" s="111" t="s">
        <v>454</v>
      </c>
      <c r="D63" s="88"/>
      <c r="E63" s="88"/>
      <c r="F63" s="443">
        <v>45058</v>
      </c>
      <c r="G63" s="443"/>
      <c r="H63" s="444" t="s">
        <v>455</v>
      </c>
      <c r="I63" s="445"/>
      <c r="J63" s="445"/>
      <c r="K63" s="445"/>
      <c r="L63" s="445"/>
      <c r="M63" s="445"/>
      <c r="N63" s="285"/>
      <c r="O63" s="187">
        <v>4000</v>
      </c>
    </row>
    <row r="64" spans="2:15" s="2" customFormat="1" ht="13.5" customHeight="1">
      <c r="B64" s="86">
        <v>21</v>
      </c>
      <c r="C64" s="111" t="s">
        <v>472</v>
      </c>
      <c r="D64" s="88"/>
      <c r="E64" s="88"/>
      <c r="F64" s="443" t="s">
        <v>473</v>
      </c>
      <c r="G64" s="443"/>
      <c r="H64" s="444" t="s">
        <v>455</v>
      </c>
      <c r="I64" s="445"/>
      <c r="J64" s="445"/>
      <c r="K64" s="445"/>
      <c r="L64" s="445"/>
      <c r="M64" s="445"/>
      <c r="N64" s="285"/>
      <c r="O64" s="187">
        <v>1093.5</v>
      </c>
    </row>
    <row r="65" spans="2:15" s="2" customFormat="1" ht="13.5" customHeight="1">
      <c r="B65" s="86">
        <v>22</v>
      </c>
      <c r="C65" s="111" t="s">
        <v>405</v>
      </c>
      <c r="D65" s="88"/>
      <c r="E65" s="88"/>
      <c r="F65" s="443" t="s">
        <v>474</v>
      </c>
      <c r="G65" s="443"/>
      <c r="H65" s="444" t="s">
        <v>355</v>
      </c>
      <c r="I65" s="445"/>
      <c r="J65" s="445"/>
      <c r="K65" s="445"/>
      <c r="L65" s="445"/>
      <c r="M65" s="445"/>
      <c r="N65" s="285"/>
      <c r="O65" s="187">
        <v>750</v>
      </c>
    </row>
    <row r="66" spans="2:15" s="2" customFormat="1" ht="13.5" customHeight="1">
      <c r="B66" s="86">
        <v>23</v>
      </c>
      <c r="C66" s="111" t="s">
        <v>349</v>
      </c>
      <c r="D66" s="88"/>
      <c r="E66" s="88"/>
      <c r="F66" s="443" t="s">
        <v>480</v>
      </c>
      <c r="G66" s="443"/>
      <c r="H66" s="444" t="s">
        <v>387</v>
      </c>
      <c r="I66" s="445"/>
      <c r="J66" s="445"/>
      <c r="K66" s="445"/>
      <c r="L66" s="445"/>
      <c r="M66" s="445"/>
      <c r="N66" s="285"/>
      <c r="O66" s="187">
        <v>1100</v>
      </c>
    </row>
    <row r="67" spans="2:15" s="2" customFormat="1" ht="13.5" customHeight="1">
      <c r="B67" s="86">
        <v>24</v>
      </c>
      <c r="C67" s="111" t="s">
        <v>722</v>
      </c>
      <c r="D67" s="88"/>
      <c r="E67" s="88"/>
      <c r="F67" s="443" t="s">
        <v>723</v>
      </c>
      <c r="G67" s="443"/>
      <c r="H67" s="444" t="s">
        <v>357</v>
      </c>
      <c r="I67" s="445"/>
      <c r="J67" s="445"/>
      <c r="K67" s="445"/>
      <c r="L67" s="445"/>
      <c r="M67" s="445"/>
      <c r="N67" s="285"/>
      <c r="O67" s="187">
        <v>1995</v>
      </c>
    </row>
    <row r="68" spans="2:15" s="2" customFormat="1" ht="13.5" customHeight="1">
      <c r="B68" s="86">
        <v>25</v>
      </c>
      <c r="C68" s="111" t="s">
        <v>722</v>
      </c>
      <c r="D68" s="88"/>
      <c r="E68" s="88"/>
      <c r="F68" s="443" t="s">
        <v>723</v>
      </c>
      <c r="G68" s="443"/>
      <c r="H68" s="444" t="s">
        <v>724</v>
      </c>
      <c r="I68" s="445"/>
      <c r="J68" s="445"/>
      <c r="K68" s="445"/>
      <c r="L68" s="445"/>
      <c r="M68" s="445"/>
      <c r="N68" s="285"/>
      <c r="O68" s="187">
        <v>605</v>
      </c>
    </row>
    <row r="69" spans="2:15" s="2" customFormat="1" ht="13.5" customHeight="1">
      <c r="B69" s="86">
        <v>26</v>
      </c>
      <c r="C69" s="111" t="s">
        <v>725</v>
      </c>
      <c r="D69" s="88"/>
      <c r="E69" s="88"/>
      <c r="F69" s="443" t="s">
        <v>726</v>
      </c>
      <c r="G69" s="443"/>
      <c r="H69" s="444" t="s">
        <v>727</v>
      </c>
      <c r="I69" s="445"/>
      <c r="J69" s="445"/>
      <c r="K69" s="445"/>
      <c r="L69" s="445"/>
      <c r="M69" s="445"/>
      <c r="N69" s="285"/>
      <c r="O69" s="187">
        <v>500</v>
      </c>
    </row>
    <row r="70" spans="2:15" s="2" customFormat="1" ht="13.5" customHeight="1">
      <c r="B70" s="86">
        <v>27</v>
      </c>
      <c r="C70" s="111" t="s">
        <v>339</v>
      </c>
      <c r="D70" s="88"/>
      <c r="E70" s="88"/>
      <c r="F70" s="443" t="s">
        <v>803</v>
      </c>
      <c r="G70" s="443"/>
      <c r="H70" s="444" t="s">
        <v>804</v>
      </c>
      <c r="I70" s="445"/>
      <c r="J70" s="445"/>
      <c r="K70" s="445"/>
      <c r="L70" s="445"/>
      <c r="M70" s="445"/>
      <c r="N70" s="285"/>
      <c r="O70" s="187">
        <v>300</v>
      </c>
    </row>
    <row r="71" spans="2:15" s="2" customFormat="1" ht="13.5" customHeight="1">
      <c r="B71" s="446" t="s">
        <v>96</v>
      </c>
      <c r="C71" s="446"/>
      <c r="D71" s="446"/>
      <c r="E71" s="446"/>
      <c r="F71" s="446"/>
      <c r="G71" s="446"/>
      <c r="H71" s="446"/>
      <c r="I71" s="446"/>
      <c r="J71" s="446"/>
      <c r="K71" s="446"/>
      <c r="L71" s="446"/>
      <c r="M71" s="446"/>
      <c r="N71" s="447">
        <v>36973.554000000004</v>
      </c>
      <c r="O71" s="448"/>
    </row>
    <row r="72" spans="2:15" s="2" customFormat="1" ht="13.5" customHeight="1">
      <c r="B72" s="449" t="s">
        <v>250</v>
      </c>
      <c r="C72" s="449"/>
      <c r="D72" s="449"/>
      <c r="E72" s="449"/>
      <c r="F72" s="449"/>
      <c r="G72" s="449"/>
      <c r="H72" s="449"/>
      <c r="I72" s="449"/>
      <c r="J72" s="449"/>
      <c r="K72" s="449"/>
      <c r="L72" s="449"/>
      <c r="M72" s="449"/>
      <c r="N72" s="450">
        <v>74279.089000000007</v>
      </c>
      <c r="O72" s="451"/>
    </row>
    <row r="73" spans="2:15" s="2" customFormat="1" ht="13.5" customHeight="1">
      <c r="B73" s="20" t="s">
        <v>268</v>
      </c>
      <c r="C73" s="141"/>
      <c r="D73" s="141"/>
      <c r="E73" s="141"/>
      <c r="F73" s="141"/>
      <c r="G73" s="141"/>
      <c r="H73" s="142"/>
      <c r="I73" s="142"/>
      <c r="J73" s="220"/>
      <c r="K73" s="220"/>
      <c r="M73" s="125"/>
      <c r="N73" s="217"/>
      <c r="O73" s="218"/>
    </row>
    <row r="74" spans="2:15" s="2" customFormat="1" ht="13.5" customHeight="1">
      <c r="B74" s="20"/>
      <c r="C74" s="141"/>
      <c r="D74" s="141"/>
      <c r="E74" s="141"/>
      <c r="F74" s="141"/>
      <c r="G74" s="141"/>
      <c r="H74" s="142"/>
      <c r="I74" s="142"/>
      <c r="J74" s="220"/>
      <c r="K74" s="220"/>
      <c r="M74" s="125"/>
      <c r="N74" s="217"/>
      <c r="O74" s="218"/>
    </row>
    <row r="75" spans="2:15" s="2" customFormat="1" ht="13.5" customHeight="1">
      <c r="B75" s="20"/>
      <c r="C75" s="141"/>
      <c r="D75" s="141"/>
      <c r="E75" s="141"/>
      <c r="F75" s="141"/>
      <c r="G75" s="141"/>
      <c r="H75" s="142"/>
      <c r="I75" s="142"/>
      <c r="J75" s="220"/>
      <c r="K75" s="220"/>
      <c r="M75" s="125"/>
      <c r="N75" s="217"/>
      <c r="O75" s="218"/>
    </row>
    <row r="76" spans="2:15" s="2" customFormat="1" ht="13.5" customHeight="1">
      <c r="B76" s="20"/>
      <c r="C76" s="141"/>
      <c r="D76" s="141"/>
      <c r="E76" s="141"/>
      <c r="F76" s="141"/>
      <c r="G76" s="141"/>
      <c r="H76" s="142"/>
      <c r="I76" s="142"/>
      <c r="J76" s="220"/>
      <c r="K76" s="220"/>
      <c r="M76" s="125"/>
      <c r="N76" s="217"/>
      <c r="O76" s="218"/>
    </row>
    <row r="77" spans="2:15" s="2" customFormat="1" ht="13.5" customHeight="1">
      <c r="B77" s="20"/>
      <c r="C77" s="141"/>
      <c r="D77" s="141"/>
      <c r="E77" s="141"/>
      <c r="F77" s="141"/>
      <c r="G77" s="141"/>
      <c r="H77" s="142"/>
      <c r="I77" s="142"/>
      <c r="J77" s="220"/>
      <c r="K77" s="220"/>
      <c r="M77" s="125"/>
      <c r="N77" s="217"/>
      <c r="O77" s="218"/>
    </row>
    <row r="78" spans="2:15" s="2" customFormat="1" ht="13.5" customHeight="1">
      <c r="B78" s="20"/>
      <c r="C78" s="141"/>
      <c r="D78" s="141"/>
      <c r="E78" s="141"/>
      <c r="F78" s="141"/>
      <c r="G78" s="141"/>
      <c r="H78" s="142"/>
      <c r="I78" s="142"/>
      <c r="J78" s="220"/>
      <c r="K78" s="220"/>
      <c r="M78" s="125"/>
      <c r="N78" s="217"/>
      <c r="O78" s="218"/>
    </row>
    <row r="79" spans="2:15" s="2" customFormat="1" ht="13.5" customHeight="1">
      <c r="B79" s="20"/>
      <c r="C79" s="141"/>
      <c r="D79" s="141"/>
      <c r="E79" s="141"/>
      <c r="F79" s="141"/>
      <c r="G79" s="141"/>
      <c r="H79" s="142"/>
      <c r="I79" s="142"/>
      <c r="J79" s="220"/>
      <c r="K79" s="220"/>
      <c r="M79" s="125"/>
      <c r="N79" s="217"/>
      <c r="O79" s="218"/>
    </row>
    <row r="80" spans="2:15" s="2" customFormat="1" ht="13.5" customHeight="1">
      <c r="B80" s="20"/>
      <c r="C80" s="141"/>
      <c r="D80" s="141"/>
      <c r="E80" s="141"/>
      <c r="F80" s="141"/>
      <c r="G80" s="141"/>
      <c r="H80" s="142"/>
      <c r="I80" s="142"/>
      <c r="J80" s="220"/>
      <c r="K80" s="220"/>
      <c r="M80" s="125"/>
      <c r="N80" s="217"/>
      <c r="O80" s="218"/>
    </row>
    <row r="81" spans="2:15" s="2" customFormat="1" ht="13.5" customHeight="1">
      <c r="B81" s="20"/>
      <c r="C81" s="141"/>
      <c r="D81" s="141"/>
      <c r="E81" s="141"/>
      <c r="F81" s="141"/>
      <c r="G81" s="141"/>
      <c r="H81" s="142"/>
      <c r="I81" s="142"/>
      <c r="J81" s="220"/>
      <c r="K81" s="220"/>
      <c r="M81" s="125"/>
      <c r="N81" s="217"/>
      <c r="O81" s="218"/>
    </row>
    <row r="82" spans="2:15" s="2" customFormat="1" ht="13.5" customHeight="1">
      <c r="B82" s="20"/>
      <c r="C82" s="141"/>
      <c r="D82" s="141"/>
      <c r="E82" s="141"/>
      <c r="F82" s="141"/>
      <c r="G82" s="141"/>
      <c r="H82" s="142"/>
      <c r="I82" s="142"/>
      <c r="J82" s="220"/>
      <c r="K82" s="220"/>
      <c r="M82" s="125"/>
      <c r="N82" s="217"/>
      <c r="O82" s="218"/>
    </row>
    <row r="83" spans="2:15" s="2" customFormat="1" ht="13.5" customHeight="1">
      <c r="B83" s="20"/>
      <c r="C83" s="141"/>
      <c r="D83" s="141"/>
      <c r="E83" s="141"/>
      <c r="F83" s="141"/>
      <c r="G83" s="141"/>
      <c r="H83" s="142"/>
      <c r="I83" s="142"/>
      <c r="J83" s="220"/>
      <c r="K83" s="220"/>
      <c r="M83" s="125"/>
      <c r="N83" s="217"/>
      <c r="O83" s="218"/>
    </row>
    <row r="84" spans="2:15" s="2" customFormat="1" ht="13.5" customHeight="1">
      <c r="B84" s="20"/>
      <c r="C84" s="141"/>
      <c r="D84" s="141"/>
      <c r="E84" s="141"/>
      <c r="F84" s="141"/>
      <c r="G84" s="141"/>
      <c r="H84" s="142"/>
      <c r="I84" s="142"/>
      <c r="J84" s="220"/>
      <c r="K84" s="220"/>
      <c r="M84" s="125"/>
      <c r="N84" s="217"/>
      <c r="O84" s="218"/>
    </row>
    <row r="85" spans="2:15" s="2" customFormat="1" ht="13.5" customHeight="1">
      <c r="B85" s="20"/>
      <c r="C85" s="141"/>
      <c r="D85" s="141"/>
      <c r="E85" s="141"/>
      <c r="F85" s="141"/>
      <c r="G85" s="141"/>
      <c r="H85" s="142"/>
      <c r="I85" s="142"/>
      <c r="J85" s="220"/>
      <c r="K85" s="220"/>
      <c r="M85" s="125"/>
      <c r="N85" s="217"/>
      <c r="O85" s="218"/>
    </row>
    <row r="86" spans="2:15" s="2" customFormat="1" ht="13.5" customHeight="1">
      <c r="B86" s="20"/>
      <c r="C86" s="141"/>
      <c r="D86" s="141"/>
      <c r="E86" s="141"/>
      <c r="F86" s="141"/>
      <c r="G86" s="141"/>
      <c r="H86" s="142"/>
      <c r="I86" s="142"/>
      <c r="J86" s="220"/>
      <c r="K86" s="220"/>
      <c r="M86" s="125"/>
      <c r="N86" s="217"/>
      <c r="O86" s="218"/>
    </row>
    <row r="87" spans="2:15" s="2" customFormat="1" ht="13.5" customHeight="1">
      <c r="B87" s="20"/>
      <c r="C87" s="141"/>
      <c r="D87" s="141"/>
      <c r="E87" s="141"/>
      <c r="F87" s="141"/>
      <c r="G87" s="141"/>
      <c r="H87" s="142"/>
      <c r="I87" s="142"/>
      <c r="J87" s="220"/>
      <c r="K87" s="220"/>
      <c r="M87" s="125"/>
      <c r="N87" s="217"/>
      <c r="O87" s="218"/>
    </row>
    <row r="88" spans="2:15" s="2" customFormat="1" ht="13.5" customHeight="1">
      <c r="B88" s="20"/>
      <c r="C88" s="141"/>
      <c r="D88" s="141"/>
      <c r="E88" s="141"/>
      <c r="F88" s="141"/>
      <c r="G88" s="141"/>
      <c r="H88" s="142"/>
      <c r="I88" s="142"/>
      <c r="J88" s="220"/>
      <c r="K88" s="220"/>
      <c r="M88" s="125"/>
      <c r="N88" s="217"/>
      <c r="O88" s="218"/>
    </row>
    <row r="89" spans="2:15" s="2" customFormat="1" ht="13.5" customHeight="1">
      <c r="B89" s="20"/>
      <c r="C89" s="141"/>
      <c r="D89" s="141"/>
      <c r="E89" s="141"/>
      <c r="F89" s="141"/>
      <c r="G89" s="141"/>
      <c r="H89" s="142"/>
      <c r="I89" s="142"/>
      <c r="J89" s="220"/>
      <c r="K89" s="220"/>
      <c r="M89" s="125"/>
      <c r="N89" s="217"/>
      <c r="O89" s="218"/>
    </row>
    <row r="90" spans="2:15" s="2" customFormat="1" ht="13.5" customHeight="1">
      <c r="B90" s="20"/>
      <c r="C90" s="141"/>
      <c r="D90" s="141"/>
      <c r="E90" s="141"/>
      <c r="F90" s="141"/>
      <c r="G90" s="141"/>
      <c r="H90" s="142"/>
      <c r="I90" s="142"/>
      <c r="J90" s="220"/>
      <c r="K90" s="220"/>
      <c r="M90" s="125"/>
      <c r="N90" s="217"/>
      <c r="O90" s="218"/>
    </row>
    <row r="91" spans="2:15" s="2" customFormat="1" ht="13.5" customHeight="1">
      <c r="B91" s="20"/>
      <c r="C91" s="141"/>
      <c r="D91" s="141"/>
      <c r="E91" s="141"/>
      <c r="F91" s="141"/>
      <c r="G91" s="141"/>
      <c r="H91" s="142"/>
      <c r="I91" s="142"/>
      <c r="J91" s="220"/>
      <c r="K91" s="220"/>
      <c r="M91" s="125"/>
      <c r="N91" s="217"/>
      <c r="O91" s="218"/>
    </row>
    <row r="92" spans="2:15" s="2" customFormat="1" ht="13.5" customHeight="1">
      <c r="B92" s="20"/>
      <c r="C92" s="141"/>
      <c r="D92" s="141"/>
      <c r="E92" s="141"/>
      <c r="F92" s="141"/>
      <c r="G92" s="141"/>
      <c r="H92" s="142"/>
      <c r="I92" s="142"/>
      <c r="J92" s="220"/>
      <c r="K92" s="220"/>
      <c r="M92" s="125"/>
      <c r="N92" s="217"/>
      <c r="O92" s="218"/>
    </row>
    <row r="93" spans="2:15" s="2" customFormat="1" ht="13.5" customHeight="1">
      <c r="B93" s="20"/>
      <c r="C93" s="141"/>
      <c r="D93" s="141"/>
      <c r="E93" s="141"/>
      <c r="F93" s="141"/>
      <c r="G93" s="141"/>
      <c r="H93" s="142"/>
      <c r="I93" s="142"/>
      <c r="J93" s="220"/>
      <c r="K93" s="220"/>
      <c r="M93" s="125"/>
      <c r="N93" s="217"/>
      <c r="O93" s="218"/>
    </row>
    <row r="94" spans="2:15" s="2" customFormat="1" ht="13.5" customHeight="1">
      <c r="B94" s="20"/>
      <c r="C94" s="141"/>
      <c r="D94" s="141"/>
      <c r="E94" s="141"/>
      <c r="F94" s="141"/>
      <c r="G94" s="141"/>
      <c r="H94" s="142"/>
      <c r="I94" s="142"/>
      <c r="J94" s="220"/>
      <c r="K94" s="220"/>
      <c r="M94" s="125"/>
      <c r="N94" s="217"/>
      <c r="O94" s="218"/>
    </row>
    <row r="95" spans="2:15" s="2" customFormat="1" ht="13.5" customHeight="1"/>
    <row r="96" spans="2:15" s="2" customFormat="1" ht="13.5" customHeight="1"/>
    <row r="97" spans="1:15" s="2" customFormat="1" ht="13.5" customHeight="1">
      <c r="B97" s="20"/>
      <c r="C97" s="141"/>
      <c r="D97" s="141"/>
      <c r="E97" s="141"/>
      <c r="F97" s="141"/>
      <c r="G97" s="141"/>
      <c r="H97" s="142"/>
      <c r="I97" s="142"/>
      <c r="J97" s="220"/>
      <c r="K97" s="220"/>
      <c r="M97" s="125"/>
      <c r="N97" s="217"/>
      <c r="O97" s="218"/>
    </row>
    <row r="98" spans="1:15" s="2" customFormat="1" ht="13.5" customHeight="1">
      <c r="B98" s="20"/>
      <c r="C98" s="141"/>
      <c r="D98" s="141"/>
      <c r="E98" s="141"/>
      <c r="F98" s="141"/>
      <c r="G98" s="141"/>
      <c r="H98" s="142"/>
      <c r="I98" s="142"/>
      <c r="J98" s="220"/>
      <c r="K98" s="220"/>
      <c r="M98" s="125"/>
      <c r="N98" s="217"/>
      <c r="O98" s="218"/>
    </row>
    <row r="99" spans="1:15" s="2" customFormat="1" ht="13.5" customHeight="1">
      <c r="B99" s="20"/>
      <c r="C99" s="141"/>
      <c r="D99" s="141"/>
      <c r="E99" s="141"/>
      <c r="F99" s="141"/>
      <c r="G99" s="141"/>
      <c r="H99" s="142"/>
      <c r="I99" s="142"/>
      <c r="J99" s="220"/>
      <c r="K99" s="220"/>
      <c r="M99" s="125"/>
      <c r="N99" s="217"/>
      <c r="O99" s="218"/>
    </row>
    <row r="100" spans="1:15" s="2" customFormat="1" ht="13.5" customHeight="1">
      <c r="B100" s="20"/>
      <c r="C100" s="141"/>
      <c r="D100" s="141"/>
      <c r="E100" s="141"/>
      <c r="F100" s="141"/>
      <c r="G100" s="141"/>
      <c r="H100" s="142"/>
      <c r="I100" s="142"/>
      <c r="J100" s="220"/>
      <c r="K100" s="220"/>
      <c r="M100" s="125"/>
      <c r="N100" s="217"/>
      <c r="O100" s="218"/>
    </row>
    <row r="101" spans="1:15" s="2" customFormat="1" ht="13.5" customHeight="1">
      <c r="B101" s="20"/>
      <c r="C101" s="141"/>
      <c r="D101" s="141"/>
      <c r="E101" s="141"/>
      <c r="F101" s="141"/>
      <c r="G101" s="141"/>
      <c r="H101" s="142"/>
      <c r="I101" s="142"/>
      <c r="J101" s="220"/>
      <c r="K101" s="220"/>
      <c r="M101" s="125"/>
      <c r="N101" s="217"/>
      <c r="O101" s="218"/>
    </row>
    <row r="102" spans="1:15" s="2" customFormat="1" ht="13.5" customHeight="1">
      <c r="B102" s="20"/>
      <c r="C102" s="141"/>
      <c r="D102" s="141"/>
      <c r="E102" s="141"/>
      <c r="F102" s="141"/>
      <c r="G102" s="141"/>
      <c r="H102" s="142"/>
      <c r="I102" s="142"/>
      <c r="J102" s="220"/>
      <c r="K102" s="220"/>
      <c r="M102" s="125"/>
      <c r="N102" s="217"/>
      <c r="O102" s="218"/>
    </row>
    <row r="103" spans="1:15" s="2" customFormat="1" ht="13.5" customHeight="1"/>
    <row r="104" spans="1:15" s="2" customFormat="1" ht="13.5" customHeight="1"/>
    <row r="106" spans="1:15" ht="1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</row>
    <row r="107" spans="1:15" ht="15" customHeight="1">
      <c r="A107" s="15"/>
      <c r="B107" s="15"/>
      <c r="C107" s="15"/>
      <c r="D107" s="15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4" t="s">
        <v>195</v>
      </c>
    </row>
  </sheetData>
  <mergeCells count="125">
    <mergeCell ref="B8:B9"/>
    <mergeCell ref="C8:E9"/>
    <mergeCell ref="F8:G9"/>
    <mergeCell ref="H8:M9"/>
    <mergeCell ref="F10:G10"/>
    <mergeCell ref="F11:G11"/>
    <mergeCell ref="H11:M11"/>
    <mergeCell ref="F12:G12"/>
    <mergeCell ref="H12:M12"/>
    <mergeCell ref="F14:G14"/>
    <mergeCell ref="H14:M14"/>
    <mergeCell ref="F15:G15"/>
    <mergeCell ref="H15:M15"/>
    <mergeCell ref="F16:G16"/>
    <mergeCell ref="H16:M16"/>
    <mergeCell ref="N8:O9"/>
    <mergeCell ref="F13:G13"/>
    <mergeCell ref="H13:M13"/>
    <mergeCell ref="F26:G26"/>
    <mergeCell ref="H26:M26"/>
    <mergeCell ref="F27:G27"/>
    <mergeCell ref="H27:M27"/>
    <mergeCell ref="F25:G25"/>
    <mergeCell ref="H25:M25"/>
    <mergeCell ref="F17:G17"/>
    <mergeCell ref="H17:M17"/>
    <mergeCell ref="F18:G18"/>
    <mergeCell ref="H18:M18"/>
    <mergeCell ref="F19:G19"/>
    <mergeCell ref="H19:M19"/>
    <mergeCell ref="F20:G20"/>
    <mergeCell ref="H20:M20"/>
    <mergeCell ref="F21:G21"/>
    <mergeCell ref="H21:M21"/>
    <mergeCell ref="F22:G22"/>
    <mergeCell ref="H22:M22"/>
    <mergeCell ref="F23:G23"/>
    <mergeCell ref="H23:M23"/>
    <mergeCell ref="H36:M36"/>
    <mergeCell ref="F31:G31"/>
    <mergeCell ref="H31:M31"/>
    <mergeCell ref="F32:G32"/>
    <mergeCell ref="H32:M32"/>
    <mergeCell ref="F33:G33"/>
    <mergeCell ref="H33:M33"/>
    <mergeCell ref="F28:G28"/>
    <mergeCell ref="H28:M28"/>
    <mergeCell ref="F29:G29"/>
    <mergeCell ref="H29:M29"/>
    <mergeCell ref="F30:G30"/>
    <mergeCell ref="H30:M30"/>
    <mergeCell ref="N38:O38"/>
    <mergeCell ref="B41:B42"/>
    <mergeCell ref="C41:E42"/>
    <mergeCell ref="F41:G42"/>
    <mergeCell ref="H41:M42"/>
    <mergeCell ref="N41:O42"/>
    <mergeCell ref="F46:G46"/>
    <mergeCell ref="H46:M46"/>
    <mergeCell ref="F47:G47"/>
    <mergeCell ref="H47:M47"/>
    <mergeCell ref="F44:G44"/>
    <mergeCell ref="H44:M44"/>
    <mergeCell ref="F45:G45"/>
    <mergeCell ref="H45:M45"/>
    <mergeCell ref="F52:G52"/>
    <mergeCell ref="H52:M52"/>
    <mergeCell ref="F53:G53"/>
    <mergeCell ref="H53:M53"/>
    <mergeCell ref="F54:G54"/>
    <mergeCell ref="H54:M54"/>
    <mergeCell ref="F24:G24"/>
    <mergeCell ref="H24:M24"/>
    <mergeCell ref="B38:M38"/>
    <mergeCell ref="F48:G48"/>
    <mergeCell ref="H48:M48"/>
    <mergeCell ref="F49:G49"/>
    <mergeCell ref="H49:M49"/>
    <mergeCell ref="F50:G50"/>
    <mergeCell ref="H50:M50"/>
    <mergeCell ref="F51:G51"/>
    <mergeCell ref="H51:M51"/>
    <mergeCell ref="F37:G37"/>
    <mergeCell ref="H37:M37"/>
    <mergeCell ref="F34:G34"/>
    <mergeCell ref="H34:M34"/>
    <mergeCell ref="F35:G35"/>
    <mergeCell ref="H35:M35"/>
    <mergeCell ref="F36:G36"/>
    <mergeCell ref="F58:G58"/>
    <mergeCell ref="H58:M58"/>
    <mergeCell ref="F59:G59"/>
    <mergeCell ref="H59:M59"/>
    <mergeCell ref="F60:G60"/>
    <mergeCell ref="H60:M60"/>
    <mergeCell ref="F55:G55"/>
    <mergeCell ref="H55:M55"/>
    <mergeCell ref="F56:G56"/>
    <mergeCell ref="H56:M56"/>
    <mergeCell ref="F57:G57"/>
    <mergeCell ref="H57:M57"/>
    <mergeCell ref="F64:G64"/>
    <mergeCell ref="H64:M64"/>
    <mergeCell ref="F65:G65"/>
    <mergeCell ref="H65:M65"/>
    <mergeCell ref="F66:G66"/>
    <mergeCell ref="H66:M66"/>
    <mergeCell ref="F61:G61"/>
    <mergeCell ref="H61:M61"/>
    <mergeCell ref="F62:G62"/>
    <mergeCell ref="H62:M62"/>
    <mergeCell ref="F63:G63"/>
    <mergeCell ref="H63:M63"/>
    <mergeCell ref="F70:G70"/>
    <mergeCell ref="H70:M70"/>
    <mergeCell ref="B71:M71"/>
    <mergeCell ref="N71:O71"/>
    <mergeCell ref="B72:M72"/>
    <mergeCell ref="N72:O72"/>
    <mergeCell ref="F67:G67"/>
    <mergeCell ref="H67:M67"/>
    <mergeCell ref="F68:G68"/>
    <mergeCell ref="H68:M68"/>
    <mergeCell ref="F69:G69"/>
    <mergeCell ref="H69:M69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  <pageSetUpPr fitToPage="1"/>
  </sheetPr>
  <dimension ref="A1:O130"/>
  <sheetViews>
    <sheetView view="pageBreakPreview" zoomScaleNormal="100" zoomScaleSheetLayoutView="100" zoomScalePageLayoutView="70" workbookViewId="0"/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1" spans="1:15" s="2" customFormat="1" ht="13.2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4.95" customHeight="1"/>
    <row r="3" spans="1:15" ht="14.4">
      <c r="B3" s="2"/>
      <c r="C3" s="5"/>
      <c r="D3" s="5"/>
      <c r="E3" s="5"/>
      <c r="F3" s="5"/>
      <c r="G3" s="5"/>
      <c r="O3" s="100" t="s">
        <v>490</v>
      </c>
    </row>
    <row r="4" spans="1:15" s="3" customFormat="1" ht="1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s="3" customFormat="1" ht="15" customHeight="1">
      <c r="A5" s="2"/>
      <c r="B5" s="85"/>
      <c r="C5" s="141"/>
      <c r="D5" s="141"/>
      <c r="E5" s="141"/>
      <c r="F5" s="141"/>
      <c r="G5" s="141"/>
      <c r="H5" s="142"/>
      <c r="I5" s="142"/>
      <c r="J5" s="220"/>
      <c r="K5" s="220"/>
      <c r="L5" s="2"/>
      <c r="M5" s="125"/>
      <c r="N5" s="217"/>
      <c r="O5" s="218"/>
    </row>
    <row r="6" spans="1:15" s="2" customFormat="1" ht="13.5" customHeight="1">
      <c r="B6" s="85"/>
      <c r="C6" s="141"/>
      <c r="D6" s="141"/>
      <c r="E6" s="141"/>
      <c r="F6" s="141"/>
      <c r="G6" s="141"/>
      <c r="H6" s="142"/>
      <c r="I6" s="142"/>
      <c r="J6" s="220"/>
      <c r="K6" s="220"/>
      <c r="M6" s="125"/>
      <c r="N6" s="217"/>
      <c r="O6" s="218"/>
    </row>
    <row r="7" spans="1:15" s="2" customFormat="1" ht="13.5" customHeight="1">
      <c r="B7" s="190" t="s">
        <v>651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1:15" s="2" customFormat="1" ht="14.25" customHeight="1">
      <c r="B8" s="434" t="s">
        <v>111</v>
      </c>
      <c r="C8" s="424" t="s">
        <v>652</v>
      </c>
      <c r="D8" s="423"/>
      <c r="E8" s="435"/>
      <c r="F8" s="424" t="s">
        <v>641</v>
      </c>
      <c r="G8" s="435"/>
      <c r="H8" s="424" t="s">
        <v>649</v>
      </c>
      <c r="I8" s="423"/>
      <c r="J8" s="423"/>
      <c r="K8" s="423"/>
      <c r="L8" s="423"/>
      <c r="M8" s="435"/>
      <c r="N8" s="424" t="s">
        <v>643</v>
      </c>
      <c r="O8" s="423"/>
    </row>
    <row r="9" spans="1:15" s="2" customFormat="1" ht="14.25" customHeight="1">
      <c r="B9" s="434"/>
      <c r="C9" s="424"/>
      <c r="D9" s="423"/>
      <c r="E9" s="435"/>
      <c r="F9" s="424"/>
      <c r="G9" s="435"/>
      <c r="H9" s="424"/>
      <c r="I9" s="423"/>
      <c r="J9" s="423"/>
      <c r="K9" s="423"/>
      <c r="L9" s="423"/>
      <c r="M9" s="435"/>
      <c r="N9" s="424"/>
      <c r="O9" s="423"/>
    </row>
    <row r="10" spans="1:15" s="2" customFormat="1" ht="14.25" customHeight="1">
      <c r="B10" s="87" t="s">
        <v>653</v>
      </c>
      <c r="C10" s="204"/>
      <c r="D10" s="204"/>
      <c r="E10" s="204"/>
      <c r="F10" s="455"/>
      <c r="G10" s="455"/>
      <c r="H10" s="204"/>
      <c r="I10" s="204"/>
      <c r="J10" s="204"/>
      <c r="K10" s="204"/>
      <c r="L10" s="204"/>
      <c r="M10" s="204"/>
      <c r="N10" s="204"/>
      <c r="O10" s="223"/>
    </row>
    <row r="11" spans="1:15" s="2" customFormat="1" ht="14.25" customHeight="1">
      <c r="B11" s="161">
        <v>1</v>
      </c>
      <c r="C11" s="111" t="s">
        <v>339</v>
      </c>
      <c r="D11" s="111"/>
      <c r="E11" s="111"/>
      <c r="F11" s="443">
        <v>44929</v>
      </c>
      <c r="G11" s="443"/>
      <c r="H11" s="433" t="s">
        <v>654</v>
      </c>
      <c r="I11" s="433"/>
      <c r="J11" s="433"/>
      <c r="K11" s="433"/>
      <c r="L11" s="433"/>
      <c r="M11" s="433"/>
      <c r="O11" s="187">
        <v>450</v>
      </c>
    </row>
    <row r="12" spans="1:15" s="2" customFormat="1" ht="14.25" customHeight="1">
      <c r="B12" s="161">
        <v>2</v>
      </c>
      <c r="C12" s="111" t="s">
        <v>370</v>
      </c>
      <c r="D12" s="111"/>
      <c r="E12" s="111"/>
      <c r="F12" s="443">
        <v>44957</v>
      </c>
      <c r="G12" s="443"/>
      <c r="H12" s="433" t="s">
        <v>654</v>
      </c>
      <c r="I12" s="433"/>
      <c r="J12" s="433"/>
      <c r="K12" s="433"/>
      <c r="L12" s="433"/>
      <c r="M12" s="433"/>
      <c r="O12" s="187">
        <v>1000</v>
      </c>
    </row>
    <row r="13" spans="1:15" s="2" customFormat="1" ht="14.25" customHeight="1">
      <c r="B13" s="161">
        <v>3</v>
      </c>
      <c r="C13" s="111" t="s">
        <v>371</v>
      </c>
      <c r="D13" s="111"/>
      <c r="E13" s="111"/>
      <c r="F13" s="443">
        <v>44957</v>
      </c>
      <c r="G13" s="443"/>
      <c r="H13" s="433" t="s">
        <v>654</v>
      </c>
      <c r="I13" s="433"/>
      <c r="J13" s="433"/>
      <c r="K13" s="433"/>
      <c r="L13" s="433"/>
      <c r="M13" s="433"/>
      <c r="O13" s="187">
        <v>1000</v>
      </c>
    </row>
    <row r="14" spans="1:15" s="2" customFormat="1" ht="14.25" customHeight="1">
      <c r="B14" s="161">
        <v>4</v>
      </c>
      <c r="C14" s="111" t="s">
        <v>394</v>
      </c>
      <c r="D14" s="111"/>
      <c r="E14" s="111"/>
      <c r="F14" s="443">
        <v>44985</v>
      </c>
      <c r="G14" s="443"/>
      <c r="H14" s="433" t="s">
        <v>654</v>
      </c>
      <c r="I14" s="433"/>
      <c r="J14" s="433"/>
      <c r="K14" s="433"/>
      <c r="L14" s="433"/>
      <c r="M14" s="433"/>
      <c r="O14" s="187">
        <v>500</v>
      </c>
    </row>
    <row r="15" spans="1:15" s="2" customFormat="1" ht="14.25" customHeight="1">
      <c r="B15" s="161">
        <v>5</v>
      </c>
      <c r="C15" s="111" t="s">
        <v>405</v>
      </c>
      <c r="D15" s="111"/>
      <c r="E15" s="111"/>
      <c r="F15" s="443">
        <v>45002</v>
      </c>
      <c r="G15" s="443"/>
      <c r="H15" s="433" t="s">
        <v>655</v>
      </c>
      <c r="I15" s="433"/>
      <c r="J15" s="433"/>
      <c r="K15" s="433"/>
      <c r="L15" s="433"/>
      <c r="M15" s="433"/>
      <c r="O15" s="187">
        <v>750</v>
      </c>
    </row>
    <row r="16" spans="1:15" s="2" customFormat="1" ht="14.25" customHeight="1">
      <c r="B16" s="161">
        <v>6</v>
      </c>
      <c r="C16" s="111" t="s">
        <v>404</v>
      </c>
      <c r="D16" s="111"/>
      <c r="E16" s="111"/>
      <c r="F16" s="443">
        <v>45012</v>
      </c>
      <c r="G16" s="443"/>
      <c r="H16" s="433" t="s">
        <v>656</v>
      </c>
      <c r="I16" s="433"/>
      <c r="J16" s="433"/>
      <c r="K16" s="433"/>
      <c r="L16" s="433"/>
      <c r="M16" s="433"/>
      <c r="O16" s="187">
        <v>500</v>
      </c>
    </row>
    <row r="17" spans="2:15" s="2" customFormat="1" ht="14.25" customHeight="1">
      <c r="B17" s="161">
        <v>7</v>
      </c>
      <c r="C17" s="111" t="s">
        <v>469</v>
      </c>
      <c r="D17" s="111"/>
      <c r="E17" s="111"/>
      <c r="F17" s="443">
        <v>45014</v>
      </c>
      <c r="G17" s="443"/>
      <c r="H17" s="433" t="s">
        <v>656</v>
      </c>
      <c r="I17" s="433"/>
      <c r="J17" s="433"/>
      <c r="K17" s="433"/>
      <c r="L17" s="433"/>
      <c r="M17" s="433"/>
      <c r="O17" s="187">
        <v>250</v>
      </c>
    </row>
    <row r="18" spans="2:15" s="2" customFormat="1" ht="14.25" customHeight="1">
      <c r="B18" s="161">
        <v>8</v>
      </c>
      <c r="C18" s="111" t="s">
        <v>469</v>
      </c>
      <c r="D18" s="111"/>
      <c r="E18" s="111"/>
      <c r="F18" s="443">
        <v>45014</v>
      </c>
      <c r="G18" s="443"/>
      <c r="H18" s="433" t="s">
        <v>657</v>
      </c>
      <c r="I18" s="433"/>
      <c r="J18" s="433"/>
      <c r="K18" s="433"/>
      <c r="L18" s="433"/>
      <c r="M18" s="433"/>
      <c r="O18" s="187">
        <v>155</v>
      </c>
    </row>
    <row r="19" spans="2:15" s="2" customFormat="1" ht="17.100000000000001" customHeight="1">
      <c r="B19" s="161">
        <v>9</v>
      </c>
      <c r="C19" s="111" t="s">
        <v>778</v>
      </c>
      <c r="D19" s="111"/>
      <c r="E19" s="111"/>
      <c r="F19" s="443">
        <v>45098</v>
      </c>
      <c r="G19" s="443"/>
      <c r="H19" s="433" t="s">
        <v>808</v>
      </c>
      <c r="I19" s="433"/>
      <c r="J19" s="433"/>
      <c r="K19" s="433"/>
      <c r="L19" s="433"/>
      <c r="M19" s="433"/>
      <c r="N19" s="333"/>
      <c r="O19" s="187">
        <v>5000</v>
      </c>
    </row>
    <row r="20" spans="2:15" s="2" customFormat="1" ht="17.100000000000001" customHeight="1">
      <c r="B20" s="161">
        <v>10</v>
      </c>
      <c r="C20" s="111" t="s">
        <v>780</v>
      </c>
      <c r="D20" s="111"/>
      <c r="E20" s="111"/>
      <c r="F20" s="443">
        <v>45100</v>
      </c>
      <c r="G20" s="443"/>
      <c r="H20" s="433" t="s">
        <v>656</v>
      </c>
      <c r="I20" s="433"/>
      <c r="J20" s="433"/>
      <c r="K20" s="433"/>
      <c r="L20" s="433"/>
      <c r="M20" s="433"/>
      <c r="N20" s="333"/>
      <c r="O20" s="187">
        <v>3000</v>
      </c>
    </row>
    <row r="21" spans="2:15" s="2" customFormat="1" ht="17.100000000000001" customHeight="1">
      <c r="B21" s="161">
        <v>11</v>
      </c>
      <c r="C21" s="111" t="s">
        <v>781</v>
      </c>
      <c r="D21" s="111"/>
      <c r="E21" s="111"/>
      <c r="F21" s="443">
        <v>45103</v>
      </c>
      <c r="G21" s="443"/>
      <c r="H21" s="433" t="s">
        <v>805</v>
      </c>
      <c r="I21" s="433"/>
      <c r="J21" s="433"/>
      <c r="K21" s="433"/>
      <c r="L21" s="433"/>
      <c r="M21" s="433"/>
      <c r="N21" s="333"/>
      <c r="O21" s="187">
        <v>2500</v>
      </c>
    </row>
    <row r="22" spans="2:15" s="2" customFormat="1" ht="17.100000000000001" customHeight="1">
      <c r="B22" s="161">
        <v>12</v>
      </c>
      <c r="C22" s="111" t="s">
        <v>783</v>
      </c>
      <c r="D22" s="111"/>
      <c r="E22" s="111"/>
      <c r="F22" s="443">
        <v>45103</v>
      </c>
      <c r="G22" s="443"/>
      <c r="H22" s="433" t="s">
        <v>655</v>
      </c>
      <c r="I22" s="433"/>
      <c r="J22" s="433"/>
      <c r="K22" s="433"/>
      <c r="L22" s="433"/>
      <c r="M22" s="433"/>
      <c r="N22" s="333"/>
      <c r="O22" s="187">
        <v>408.8</v>
      </c>
    </row>
    <row r="23" spans="2:15" s="2" customFormat="1" ht="17.100000000000001" customHeight="1">
      <c r="B23" s="161">
        <v>13</v>
      </c>
      <c r="C23" s="111" t="s">
        <v>784</v>
      </c>
      <c r="D23" s="111"/>
      <c r="E23" s="111"/>
      <c r="F23" s="443">
        <v>45103</v>
      </c>
      <c r="G23" s="443"/>
      <c r="H23" s="433" t="s">
        <v>655</v>
      </c>
      <c r="I23" s="433"/>
      <c r="J23" s="433"/>
      <c r="K23" s="433"/>
      <c r="L23" s="433"/>
      <c r="M23" s="433"/>
      <c r="N23" s="333"/>
      <c r="O23" s="187">
        <v>500</v>
      </c>
    </row>
    <row r="24" spans="2:15" s="2" customFormat="1" ht="17.100000000000001" customHeight="1">
      <c r="B24" s="161">
        <v>14</v>
      </c>
      <c r="C24" s="111" t="s">
        <v>786</v>
      </c>
      <c r="D24" s="111"/>
      <c r="E24" s="111"/>
      <c r="F24" s="443">
        <v>45104</v>
      </c>
      <c r="G24" s="443"/>
      <c r="H24" s="433" t="s">
        <v>805</v>
      </c>
      <c r="I24" s="433"/>
      <c r="J24" s="433"/>
      <c r="K24" s="433"/>
      <c r="L24" s="433"/>
      <c r="M24" s="433"/>
      <c r="N24" s="333"/>
      <c r="O24" s="187">
        <v>691.73500000000001</v>
      </c>
    </row>
    <row r="25" spans="2:15" s="2" customFormat="1" ht="17.100000000000001" customHeight="1">
      <c r="B25" s="161">
        <v>15</v>
      </c>
      <c r="C25" s="111" t="s">
        <v>788</v>
      </c>
      <c r="D25" s="111"/>
      <c r="E25" s="111"/>
      <c r="F25" s="443">
        <v>45104</v>
      </c>
      <c r="G25" s="443"/>
      <c r="H25" s="433" t="s">
        <v>807</v>
      </c>
      <c r="I25" s="433"/>
      <c r="J25" s="433"/>
      <c r="K25" s="433"/>
      <c r="L25" s="433"/>
      <c r="M25" s="433"/>
      <c r="N25" s="333"/>
      <c r="O25" s="187">
        <v>1500</v>
      </c>
    </row>
    <row r="26" spans="2:15" s="2" customFormat="1" ht="17.100000000000001" customHeight="1">
      <c r="B26" s="161">
        <v>16</v>
      </c>
      <c r="C26" s="111" t="s">
        <v>385</v>
      </c>
      <c r="D26" s="111"/>
      <c r="E26" s="111"/>
      <c r="F26" s="443">
        <v>45104</v>
      </c>
      <c r="G26" s="443"/>
      <c r="H26" s="433" t="s">
        <v>805</v>
      </c>
      <c r="I26" s="433"/>
      <c r="J26" s="433"/>
      <c r="K26" s="433"/>
      <c r="L26" s="433"/>
      <c r="M26" s="433"/>
      <c r="N26" s="333"/>
      <c r="O26" s="187">
        <v>1000</v>
      </c>
    </row>
    <row r="27" spans="2:15" s="2" customFormat="1" ht="17.100000000000001" customHeight="1">
      <c r="B27" s="161">
        <v>17</v>
      </c>
      <c r="C27" s="111" t="s">
        <v>791</v>
      </c>
      <c r="D27" s="111"/>
      <c r="E27" s="111"/>
      <c r="F27" s="443">
        <v>45104</v>
      </c>
      <c r="G27" s="443"/>
      <c r="H27" s="433" t="s">
        <v>806</v>
      </c>
      <c r="I27" s="433"/>
      <c r="J27" s="433"/>
      <c r="K27" s="433"/>
      <c r="L27" s="433"/>
      <c r="M27" s="433"/>
      <c r="N27" s="333"/>
      <c r="O27" s="187">
        <v>1000</v>
      </c>
    </row>
    <row r="28" spans="2:15" s="2" customFormat="1" ht="17.100000000000001" customHeight="1">
      <c r="B28" s="161">
        <v>18</v>
      </c>
      <c r="C28" s="111" t="s">
        <v>793</v>
      </c>
      <c r="D28" s="111"/>
      <c r="E28" s="111"/>
      <c r="F28" s="443">
        <v>45104</v>
      </c>
      <c r="G28" s="443"/>
      <c r="H28" s="433" t="s">
        <v>657</v>
      </c>
      <c r="I28" s="433"/>
      <c r="J28" s="433"/>
      <c r="K28" s="433"/>
      <c r="L28" s="433"/>
      <c r="M28" s="433"/>
      <c r="N28" s="333"/>
      <c r="O28" s="187">
        <v>700</v>
      </c>
    </row>
    <row r="29" spans="2:15" s="2" customFormat="1" ht="17.100000000000001" customHeight="1">
      <c r="B29" s="161">
        <v>19</v>
      </c>
      <c r="C29" s="111" t="s">
        <v>794</v>
      </c>
      <c r="D29" s="111"/>
      <c r="E29" s="111"/>
      <c r="F29" s="443">
        <v>45104</v>
      </c>
      <c r="G29" s="443"/>
      <c r="H29" s="433" t="s">
        <v>805</v>
      </c>
      <c r="I29" s="433"/>
      <c r="J29" s="433"/>
      <c r="K29" s="433"/>
      <c r="L29" s="433"/>
      <c r="M29" s="433"/>
      <c r="N29" s="333"/>
      <c r="O29" s="187">
        <v>1700</v>
      </c>
    </row>
    <row r="30" spans="2:15" s="2" customFormat="1" ht="17.100000000000001" customHeight="1">
      <c r="B30" s="161">
        <v>20</v>
      </c>
      <c r="C30" s="111" t="s">
        <v>794</v>
      </c>
      <c r="D30" s="111"/>
      <c r="E30" s="111"/>
      <c r="F30" s="443">
        <v>45104</v>
      </c>
      <c r="G30" s="443"/>
      <c r="H30" s="433" t="s">
        <v>809</v>
      </c>
      <c r="I30" s="433"/>
      <c r="J30" s="433"/>
      <c r="K30" s="433"/>
      <c r="L30" s="433"/>
      <c r="M30" s="433"/>
      <c r="N30" s="333"/>
      <c r="O30" s="187">
        <v>300</v>
      </c>
    </row>
    <row r="31" spans="2:15" s="2" customFormat="1" ht="17.100000000000001" customHeight="1">
      <c r="B31" s="161">
        <v>21</v>
      </c>
      <c r="C31" s="111" t="s">
        <v>350</v>
      </c>
      <c r="D31" s="111"/>
      <c r="E31" s="111"/>
      <c r="F31" s="443">
        <v>45104</v>
      </c>
      <c r="G31" s="443"/>
      <c r="H31" s="433" t="s">
        <v>805</v>
      </c>
      <c r="I31" s="433"/>
      <c r="J31" s="433"/>
      <c r="K31" s="433"/>
      <c r="L31" s="433"/>
      <c r="M31" s="433"/>
      <c r="N31" s="333"/>
      <c r="O31" s="187">
        <v>3250</v>
      </c>
    </row>
    <row r="32" spans="2:15" s="2" customFormat="1" ht="17.100000000000001" customHeight="1">
      <c r="B32" s="161">
        <v>22</v>
      </c>
      <c r="C32" s="111" t="s">
        <v>350</v>
      </c>
      <c r="D32" s="111"/>
      <c r="E32" s="111"/>
      <c r="F32" s="443">
        <v>45104</v>
      </c>
      <c r="G32" s="443"/>
      <c r="H32" s="433" t="s">
        <v>810</v>
      </c>
      <c r="I32" s="433"/>
      <c r="J32" s="433"/>
      <c r="K32" s="433"/>
      <c r="L32" s="433"/>
      <c r="M32" s="433"/>
      <c r="N32" s="333"/>
      <c r="O32" s="187">
        <v>750</v>
      </c>
    </row>
    <row r="33" spans="2:15" s="2" customFormat="1" ht="17.100000000000001" customHeight="1">
      <c r="B33" s="161">
        <v>23</v>
      </c>
      <c r="C33" s="111" t="s">
        <v>798</v>
      </c>
      <c r="D33" s="111"/>
      <c r="E33" s="111"/>
      <c r="F33" s="443">
        <v>45104</v>
      </c>
      <c r="G33" s="443"/>
      <c r="H33" s="433" t="s">
        <v>807</v>
      </c>
      <c r="I33" s="433"/>
      <c r="J33" s="433"/>
      <c r="K33" s="433"/>
      <c r="L33" s="433"/>
      <c r="M33" s="433"/>
      <c r="N33" s="333"/>
      <c r="O33" s="187">
        <v>850</v>
      </c>
    </row>
    <row r="34" spans="2:15" s="2" customFormat="1" ht="17.100000000000001" customHeight="1">
      <c r="B34" s="161">
        <v>24</v>
      </c>
      <c r="C34" s="111" t="s">
        <v>798</v>
      </c>
      <c r="D34" s="111"/>
      <c r="E34" s="111"/>
      <c r="F34" s="443">
        <v>45104</v>
      </c>
      <c r="G34" s="443"/>
      <c r="H34" s="433" t="s">
        <v>811</v>
      </c>
      <c r="I34" s="433"/>
      <c r="J34" s="433"/>
      <c r="K34" s="433"/>
      <c r="L34" s="433"/>
      <c r="M34" s="433"/>
      <c r="N34" s="333"/>
      <c r="O34" s="187">
        <v>850</v>
      </c>
    </row>
    <row r="35" spans="2:15" s="2" customFormat="1" ht="17.100000000000001" customHeight="1">
      <c r="B35" s="161">
        <v>25</v>
      </c>
      <c r="C35" s="111" t="s">
        <v>885</v>
      </c>
      <c r="D35" s="111"/>
      <c r="E35" s="111"/>
      <c r="F35" s="443">
        <v>45104</v>
      </c>
      <c r="G35" s="443"/>
      <c r="H35" s="433" t="s">
        <v>812</v>
      </c>
      <c r="I35" s="433"/>
      <c r="J35" s="433"/>
      <c r="K35" s="433"/>
      <c r="L35" s="433"/>
      <c r="M35" s="433"/>
      <c r="N35" s="333"/>
      <c r="O35" s="187">
        <v>1500</v>
      </c>
    </row>
    <row r="36" spans="2:15" s="2" customFormat="1" ht="17.100000000000001" customHeight="1">
      <c r="B36" s="161">
        <v>26</v>
      </c>
      <c r="C36" s="111" t="s">
        <v>885</v>
      </c>
      <c r="D36" s="111"/>
      <c r="E36" s="111"/>
      <c r="F36" s="443">
        <v>45104</v>
      </c>
      <c r="G36" s="443"/>
      <c r="H36" s="433" t="s">
        <v>813</v>
      </c>
      <c r="I36" s="433"/>
      <c r="J36" s="433"/>
      <c r="K36" s="433"/>
      <c r="L36" s="433"/>
      <c r="M36" s="433"/>
      <c r="N36" s="333"/>
      <c r="O36" s="187">
        <v>500</v>
      </c>
    </row>
    <row r="37" spans="2:15" s="2" customFormat="1" ht="17.100000000000001" customHeight="1">
      <c r="B37" s="161">
        <v>27</v>
      </c>
      <c r="C37" s="111" t="s">
        <v>410</v>
      </c>
      <c r="D37" s="111"/>
      <c r="E37" s="111"/>
      <c r="F37" s="443">
        <v>45104</v>
      </c>
      <c r="G37" s="443"/>
      <c r="H37" s="433" t="s">
        <v>805</v>
      </c>
      <c r="I37" s="433"/>
      <c r="J37" s="433"/>
      <c r="K37" s="433"/>
      <c r="L37" s="433"/>
      <c r="M37" s="433"/>
      <c r="N37" s="333"/>
      <c r="O37" s="187">
        <v>1500</v>
      </c>
    </row>
    <row r="38" spans="2:15" s="2" customFormat="1" ht="17.100000000000001" customHeight="1">
      <c r="B38" s="431" t="s">
        <v>96</v>
      </c>
      <c r="C38" s="431"/>
      <c r="D38" s="431"/>
      <c r="E38" s="431"/>
      <c r="F38" s="431"/>
      <c r="G38" s="431"/>
      <c r="H38" s="431"/>
      <c r="I38" s="431"/>
      <c r="J38" s="431"/>
      <c r="K38" s="431"/>
      <c r="L38" s="431"/>
      <c r="M38" s="431"/>
      <c r="N38" s="453">
        <f>SUM(O11:O37)</f>
        <v>32105.535</v>
      </c>
      <c r="O38" s="453"/>
    </row>
    <row r="39" spans="2:15" s="2" customFormat="1" ht="13.5" customHeight="1">
      <c r="B39" s="20" t="s">
        <v>645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8"/>
      <c r="O39" s="158"/>
    </row>
    <row r="40" spans="2:15" s="2" customFormat="1" ht="13.5" customHeight="1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s="2" customFormat="1" ht="15" customHeight="1">
      <c r="B41" s="434" t="s">
        <v>111</v>
      </c>
      <c r="C41" s="424" t="s">
        <v>652</v>
      </c>
      <c r="D41" s="423"/>
      <c r="E41" s="435"/>
      <c r="F41" s="424" t="s">
        <v>658</v>
      </c>
      <c r="G41" s="435"/>
      <c r="H41" s="424" t="s">
        <v>649</v>
      </c>
      <c r="I41" s="423"/>
      <c r="J41" s="423"/>
      <c r="K41" s="423"/>
      <c r="L41" s="423"/>
      <c r="M41" s="435"/>
      <c r="N41" s="424" t="s">
        <v>643</v>
      </c>
      <c r="O41" s="423"/>
    </row>
    <row r="42" spans="2:15" s="2" customFormat="1" ht="15" customHeight="1">
      <c r="B42" s="434"/>
      <c r="C42" s="424"/>
      <c r="D42" s="423"/>
      <c r="E42" s="435"/>
      <c r="F42" s="424"/>
      <c r="G42" s="435"/>
      <c r="H42" s="424"/>
      <c r="I42" s="423"/>
      <c r="J42" s="423"/>
      <c r="K42" s="423"/>
      <c r="L42" s="423"/>
      <c r="M42" s="435"/>
      <c r="N42" s="424"/>
      <c r="O42" s="423"/>
    </row>
    <row r="43" spans="2:15" s="2" customFormat="1" ht="15" customHeight="1">
      <c r="B43" s="87" t="s">
        <v>659</v>
      </c>
      <c r="C43" s="88"/>
      <c r="D43" s="88"/>
      <c r="E43" s="88"/>
      <c r="G43" s="88"/>
      <c r="H43" s="320"/>
      <c r="I43" s="320"/>
      <c r="J43" s="321"/>
      <c r="K43" s="321"/>
      <c r="L43" s="322"/>
      <c r="M43" s="257"/>
      <c r="N43" s="247"/>
      <c r="O43" s="187"/>
    </row>
    <row r="44" spans="2:15" s="2" customFormat="1" ht="15" customHeight="1">
      <c r="B44" s="86">
        <v>1</v>
      </c>
      <c r="C44" s="111" t="s">
        <v>349</v>
      </c>
      <c r="D44" s="88"/>
      <c r="E44" s="88"/>
      <c r="F44" s="454" t="s">
        <v>352</v>
      </c>
      <c r="G44" s="454"/>
      <c r="H44" s="433" t="s">
        <v>732</v>
      </c>
      <c r="I44" s="433"/>
      <c r="J44" s="433"/>
      <c r="K44" s="433"/>
      <c r="L44" s="433"/>
      <c r="M44" s="433"/>
      <c r="N44" s="280"/>
      <c r="O44" s="187">
        <v>1100</v>
      </c>
    </row>
    <row r="45" spans="2:15" s="2" customFormat="1" ht="15" customHeight="1">
      <c r="B45" s="86">
        <v>2</v>
      </c>
      <c r="C45" s="111" t="s">
        <v>350</v>
      </c>
      <c r="D45" s="88"/>
      <c r="E45" s="88"/>
      <c r="F45" s="443">
        <v>44950</v>
      </c>
      <c r="G45" s="443"/>
      <c r="H45" s="433" t="s">
        <v>733</v>
      </c>
      <c r="I45" s="433"/>
      <c r="J45" s="433"/>
      <c r="K45" s="433"/>
      <c r="L45" s="433"/>
      <c r="M45" s="433"/>
      <c r="N45" s="280"/>
      <c r="O45" s="187">
        <v>1072.925</v>
      </c>
    </row>
    <row r="46" spans="2:15" s="2" customFormat="1" ht="15" customHeight="1">
      <c r="B46" s="86">
        <v>3</v>
      </c>
      <c r="C46" s="111" t="s">
        <v>350</v>
      </c>
      <c r="D46" s="88"/>
      <c r="E46" s="88"/>
      <c r="F46" s="443">
        <v>44950</v>
      </c>
      <c r="G46" s="443"/>
      <c r="H46" s="433" t="s">
        <v>734</v>
      </c>
      <c r="I46" s="433"/>
      <c r="J46" s="433"/>
      <c r="K46" s="433"/>
      <c r="L46" s="433"/>
      <c r="M46" s="433"/>
      <c r="N46" s="280"/>
      <c r="O46" s="187">
        <v>675.51</v>
      </c>
    </row>
    <row r="47" spans="2:15" s="2" customFormat="1" ht="15" customHeight="1">
      <c r="B47" s="86">
        <v>4</v>
      </c>
      <c r="C47" s="111" t="s">
        <v>351</v>
      </c>
      <c r="D47" s="88"/>
      <c r="E47" s="88"/>
      <c r="F47" s="443">
        <v>44951</v>
      </c>
      <c r="G47" s="443"/>
      <c r="H47" s="433" t="s">
        <v>735</v>
      </c>
      <c r="I47" s="433"/>
      <c r="J47" s="433"/>
      <c r="K47" s="433"/>
      <c r="L47" s="433"/>
      <c r="M47" s="433"/>
      <c r="N47" s="280"/>
      <c r="O47" s="187">
        <v>100</v>
      </c>
    </row>
    <row r="48" spans="2:15" s="2" customFormat="1" ht="15" customHeight="1">
      <c r="B48" s="86">
        <v>5</v>
      </c>
      <c r="C48" s="111" t="s">
        <v>410</v>
      </c>
      <c r="D48" s="88"/>
      <c r="E48" s="88"/>
      <c r="F48" s="443">
        <v>44971</v>
      </c>
      <c r="G48" s="443"/>
      <c r="H48" s="433" t="s">
        <v>736</v>
      </c>
      <c r="I48" s="433"/>
      <c r="J48" s="433"/>
      <c r="K48" s="433"/>
      <c r="L48" s="433"/>
      <c r="M48" s="433"/>
      <c r="N48" s="280"/>
      <c r="O48" s="187">
        <v>2486</v>
      </c>
    </row>
    <row r="49" spans="2:15" s="2" customFormat="1" ht="15" customHeight="1">
      <c r="B49" s="86">
        <v>6</v>
      </c>
      <c r="C49" s="111" t="s">
        <v>378</v>
      </c>
      <c r="D49" s="88"/>
      <c r="E49" s="88"/>
      <c r="F49" s="443" t="s">
        <v>379</v>
      </c>
      <c r="G49" s="443"/>
      <c r="H49" s="433" t="s">
        <v>737</v>
      </c>
      <c r="I49" s="433"/>
      <c r="J49" s="433"/>
      <c r="K49" s="433"/>
      <c r="L49" s="433"/>
      <c r="M49" s="433"/>
      <c r="N49" s="280"/>
      <c r="O49" s="187">
        <v>2000</v>
      </c>
    </row>
    <row r="50" spans="2:15" s="2" customFormat="1" ht="15" customHeight="1">
      <c r="B50" s="86">
        <v>7</v>
      </c>
      <c r="C50" s="111" t="s">
        <v>385</v>
      </c>
      <c r="D50" s="88"/>
      <c r="E50" s="88"/>
      <c r="F50" s="443" t="s">
        <v>386</v>
      </c>
      <c r="G50" s="443"/>
      <c r="H50" s="433" t="s">
        <v>738</v>
      </c>
      <c r="I50" s="433"/>
      <c r="J50" s="433"/>
      <c r="K50" s="433"/>
      <c r="L50" s="433"/>
      <c r="M50" s="433"/>
      <c r="N50" s="280"/>
      <c r="O50" s="187">
        <v>3000</v>
      </c>
    </row>
    <row r="51" spans="2:15" s="2" customFormat="1" ht="15" customHeight="1">
      <c r="B51" s="86">
        <v>8</v>
      </c>
      <c r="C51" s="111" t="s">
        <v>412</v>
      </c>
      <c r="D51" s="88"/>
      <c r="E51" s="88"/>
      <c r="F51" s="443">
        <v>44980</v>
      </c>
      <c r="G51" s="443"/>
      <c r="H51" s="433" t="s">
        <v>739</v>
      </c>
      <c r="I51" s="433"/>
      <c r="J51" s="433"/>
      <c r="K51" s="433"/>
      <c r="L51" s="433"/>
      <c r="M51" s="433"/>
      <c r="N51" s="280"/>
      <c r="O51" s="187">
        <v>1250</v>
      </c>
    </row>
    <row r="52" spans="2:15" s="2" customFormat="1" ht="15" customHeight="1">
      <c r="B52" s="86">
        <v>9</v>
      </c>
      <c r="C52" s="111" t="s">
        <v>395</v>
      </c>
      <c r="D52" s="88"/>
      <c r="E52" s="88"/>
      <c r="F52" s="443" t="s">
        <v>396</v>
      </c>
      <c r="G52" s="443"/>
      <c r="H52" s="433" t="s">
        <v>740</v>
      </c>
      <c r="I52" s="433"/>
      <c r="J52" s="433"/>
      <c r="K52" s="433"/>
      <c r="L52" s="433"/>
      <c r="M52" s="433"/>
      <c r="N52" s="280"/>
      <c r="O52" s="187">
        <v>784.71900000000005</v>
      </c>
    </row>
    <row r="53" spans="2:15" s="2" customFormat="1" ht="15" customHeight="1">
      <c r="B53" s="86">
        <v>10</v>
      </c>
      <c r="C53" s="111" t="s">
        <v>397</v>
      </c>
      <c r="D53" s="88"/>
      <c r="E53" s="88"/>
      <c r="F53" s="443" t="s">
        <v>814</v>
      </c>
      <c r="G53" s="443"/>
      <c r="H53" s="433" t="s">
        <v>739</v>
      </c>
      <c r="I53" s="433"/>
      <c r="J53" s="433"/>
      <c r="K53" s="433"/>
      <c r="L53" s="433"/>
      <c r="M53" s="433"/>
      <c r="N53" s="280"/>
      <c r="O53" s="187">
        <v>2500</v>
      </c>
    </row>
    <row r="54" spans="2:15" s="2" customFormat="1" ht="15" customHeight="1">
      <c r="B54" s="86">
        <v>11</v>
      </c>
      <c r="C54" s="111" t="s">
        <v>401</v>
      </c>
      <c r="D54" s="88"/>
      <c r="E54" s="88"/>
      <c r="F54" s="443" t="s">
        <v>815</v>
      </c>
      <c r="G54" s="443"/>
      <c r="H54" s="433" t="s">
        <v>739</v>
      </c>
      <c r="I54" s="433"/>
      <c r="J54" s="433"/>
      <c r="K54" s="433"/>
      <c r="L54" s="433"/>
      <c r="M54" s="433"/>
      <c r="N54" s="285"/>
      <c r="O54" s="187">
        <v>1500</v>
      </c>
    </row>
    <row r="55" spans="2:15" s="2" customFormat="1" ht="15" customHeight="1">
      <c r="B55" s="86">
        <v>12</v>
      </c>
      <c r="C55" s="111" t="s">
        <v>407</v>
      </c>
      <c r="D55" s="88"/>
      <c r="E55" s="88"/>
      <c r="F55" s="443" t="s">
        <v>816</v>
      </c>
      <c r="G55" s="443"/>
      <c r="H55" s="433" t="s">
        <v>741</v>
      </c>
      <c r="I55" s="433"/>
      <c r="J55" s="433"/>
      <c r="K55" s="433"/>
      <c r="L55" s="433"/>
      <c r="M55" s="433"/>
      <c r="N55" s="285"/>
      <c r="O55" s="187">
        <v>2906.5</v>
      </c>
    </row>
    <row r="56" spans="2:15" s="2" customFormat="1" ht="15" customHeight="1">
      <c r="B56" s="86">
        <v>13</v>
      </c>
      <c r="C56" s="111" t="s">
        <v>414</v>
      </c>
      <c r="D56" s="88"/>
      <c r="E56" s="88"/>
      <c r="F56" s="443">
        <v>45006</v>
      </c>
      <c r="G56" s="443"/>
      <c r="H56" s="433" t="s">
        <v>742</v>
      </c>
      <c r="I56" s="433"/>
      <c r="J56" s="433"/>
      <c r="K56" s="433"/>
      <c r="L56" s="433"/>
      <c r="M56" s="433"/>
      <c r="N56" s="285"/>
      <c r="O56" s="187">
        <v>600</v>
      </c>
    </row>
    <row r="57" spans="2:15" s="2" customFormat="1" ht="15" customHeight="1">
      <c r="B57" s="86">
        <v>14</v>
      </c>
      <c r="C57" s="111" t="s">
        <v>423</v>
      </c>
      <c r="D57" s="88"/>
      <c r="E57" s="88"/>
      <c r="F57" s="452" t="s">
        <v>817</v>
      </c>
      <c r="G57" s="452"/>
      <c r="H57" s="433" t="s">
        <v>743</v>
      </c>
      <c r="I57" s="433"/>
      <c r="J57" s="433"/>
      <c r="K57" s="433"/>
      <c r="L57" s="433"/>
      <c r="M57" s="433"/>
      <c r="N57" s="285"/>
      <c r="O57" s="187">
        <v>1000</v>
      </c>
    </row>
    <row r="58" spans="2:15" s="2" customFormat="1" ht="15" customHeight="1">
      <c r="B58" s="86">
        <v>15</v>
      </c>
      <c r="C58" s="111" t="s">
        <v>424</v>
      </c>
      <c r="D58" s="88"/>
      <c r="E58" s="88"/>
      <c r="F58" s="452" t="s">
        <v>817</v>
      </c>
      <c r="G58" s="452"/>
      <c r="H58" s="433" t="s">
        <v>744</v>
      </c>
      <c r="I58" s="433"/>
      <c r="J58" s="433"/>
      <c r="K58" s="433"/>
      <c r="L58" s="433"/>
      <c r="M58" s="433"/>
      <c r="N58" s="285"/>
      <c r="O58" s="187">
        <v>955.5</v>
      </c>
    </row>
    <row r="59" spans="2:15" s="2" customFormat="1" ht="15" customHeight="1">
      <c r="B59" s="86">
        <v>16</v>
      </c>
      <c r="C59" s="111" t="s">
        <v>424</v>
      </c>
      <c r="D59" s="88"/>
      <c r="E59" s="88"/>
      <c r="F59" s="452" t="s">
        <v>817</v>
      </c>
      <c r="G59" s="452"/>
      <c r="H59" s="433" t="s">
        <v>745</v>
      </c>
      <c r="I59" s="433"/>
      <c r="J59" s="433"/>
      <c r="K59" s="433"/>
      <c r="L59" s="433"/>
      <c r="M59" s="433"/>
      <c r="N59" s="285"/>
      <c r="O59" s="187">
        <v>135</v>
      </c>
    </row>
    <row r="60" spans="2:15" s="2" customFormat="1" ht="15" customHeight="1">
      <c r="B60" s="86">
        <v>17</v>
      </c>
      <c r="C60" s="111" t="s">
        <v>425</v>
      </c>
      <c r="D60" s="88"/>
      <c r="E60" s="88"/>
      <c r="F60" s="452" t="s">
        <v>818</v>
      </c>
      <c r="G60" s="452"/>
      <c r="H60" s="433" t="s">
        <v>746</v>
      </c>
      <c r="I60" s="433"/>
      <c r="J60" s="433"/>
      <c r="K60" s="433"/>
      <c r="L60" s="433"/>
      <c r="M60" s="433"/>
      <c r="N60" s="285"/>
      <c r="O60" s="187">
        <v>1721.9</v>
      </c>
    </row>
    <row r="61" spans="2:15" s="2" customFormat="1" ht="15" customHeight="1">
      <c r="B61" s="86">
        <v>18</v>
      </c>
      <c r="C61" s="111" t="s">
        <v>349</v>
      </c>
      <c r="D61" s="88"/>
      <c r="E61" s="88"/>
      <c r="F61" s="452" t="s">
        <v>819</v>
      </c>
      <c r="G61" s="452"/>
      <c r="H61" s="433" t="s">
        <v>747</v>
      </c>
      <c r="I61" s="433"/>
      <c r="J61" s="433"/>
      <c r="K61" s="433"/>
      <c r="L61" s="433"/>
      <c r="M61" s="433"/>
      <c r="N61" s="285"/>
      <c r="O61" s="187">
        <v>1600</v>
      </c>
    </row>
    <row r="62" spans="2:15" s="2" customFormat="1" ht="15" customHeight="1">
      <c r="B62" s="86">
        <v>19</v>
      </c>
      <c r="C62" s="111" t="s">
        <v>437</v>
      </c>
      <c r="D62" s="88"/>
      <c r="E62" s="88"/>
      <c r="F62" s="443">
        <v>45029</v>
      </c>
      <c r="G62" s="443"/>
      <c r="H62" s="433" t="s">
        <v>748</v>
      </c>
      <c r="I62" s="433"/>
      <c r="J62" s="433"/>
      <c r="K62" s="433"/>
      <c r="L62" s="433"/>
      <c r="M62" s="433"/>
      <c r="N62" s="285"/>
      <c r="O62" s="187">
        <v>1242</v>
      </c>
    </row>
    <row r="63" spans="2:15" s="2" customFormat="1" ht="15" customHeight="1">
      <c r="B63" s="86">
        <v>20</v>
      </c>
      <c r="C63" s="111" t="s">
        <v>454</v>
      </c>
      <c r="D63" s="88"/>
      <c r="E63" s="88"/>
      <c r="F63" s="456" t="s">
        <v>820</v>
      </c>
      <c r="G63" s="443"/>
      <c r="H63" s="433" t="s">
        <v>744</v>
      </c>
      <c r="I63" s="433"/>
      <c r="J63" s="433"/>
      <c r="K63" s="433"/>
      <c r="L63" s="433"/>
      <c r="M63" s="433"/>
      <c r="N63" s="285"/>
      <c r="O63" s="187">
        <v>4000</v>
      </c>
    </row>
    <row r="64" spans="2:15" s="2" customFormat="1" ht="15" customHeight="1">
      <c r="B64" s="86">
        <v>21</v>
      </c>
      <c r="C64" s="111" t="s">
        <v>472</v>
      </c>
      <c r="D64" s="88"/>
      <c r="E64" s="88"/>
      <c r="F64" s="443" t="s">
        <v>821</v>
      </c>
      <c r="G64" s="443"/>
      <c r="H64" s="433" t="s">
        <v>744</v>
      </c>
      <c r="I64" s="433"/>
      <c r="J64" s="433"/>
      <c r="K64" s="433"/>
      <c r="L64" s="433"/>
      <c r="M64" s="433"/>
      <c r="N64" s="285"/>
      <c r="O64" s="187">
        <v>1093.5</v>
      </c>
    </row>
    <row r="65" spans="2:15" s="2" customFormat="1" ht="15" customHeight="1">
      <c r="B65" s="86">
        <v>22</v>
      </c>
      <c r="C65" s="111" t="s">
        <v>405</v>
      </c>
      <c r="D65" s="88"/>
      <c r="E65" s="88"/>
      <c r="F65" s="443" t="s">
        <v>822</v>
      </c>
      <c r="G65" s="443"/>
      <c r="H65" s="433" t="s">
        <v>735</v>
      </c>
      <c r="I65" s="433"/>
      <c r="J65" s="433"/>
      <c r="K65" s="433"/>
      <c r="L65" s="433"/>
      <c r="M65" s="433"/>
      <c r="N65" s="285"/>
      <c r="O65" s="187">
        <v>750</v>
      </c>
    </row>
    <row r="66" spans="2:15" s="2" customFormat="1" ht="15" customHeight="1">
      <c r="B66" s="86">
        <v>23</v>
      </c>
      <c r="C66" s="111" t="s">
        <v>349</v>
      </c>
      <c r="D66" s="88"/>
      <c r="E66" s="88"/>
      <c r="F66" s="443" t="s">
        <v>823</v>
      </c>
      <c r="G66" s="443"/>
      <c r="H66" s="433" t="s">
        <v>738</v>
      </c>
      <c r="I66" s="433"/>
      <c r="J66" s="433"/>
      <c r="K66" s="433"/>
      <c r="L66" s="433"/>
      <c r="M66" s="433"/>
      <c r="N66" s="285"/>
      <c r="O66" s="187">
        <v>1100</v>
      </c>
    </row>
    <row r="67" spans="2:15" s="2" customFormat="1" ht="15" customHeight="1">
      <c r="B67" s="86">
        <v>24</v>
      </c>
      <c r="C67" s="111" t="s">
        <v>722</v>
      </c>
      <c r="D67" s="88"/>
      <c r="E67" s="88"/>
      <c r="F67" s="443" t="s">
        <v>824</v>
      </c>
      <c r="G67" s="443"/>
      <c r="H67" s="433" t="s">
        <v>732</v>
      </c>
      <c r="I67" s="433"/>
      <c r="J67" s="433"/>
      <c r="K67" s="433"/>
      <c r="L67" s="433"/>
      <c r="M67" s="433"/>
      <c r="N67" s="285"/>
      <c r="O67" s="187">
        <v>1995</v>
      </c>
    </row>
    <row r="68" spans="2:15" s="2" customFormat="1" ht="15" customHeight="1">
      <c r="B68" s="86">
        <v>25</v>
      </c>
      <c r="C68" s="111" t="s">
        <v>722</v>
      </c>
      <c r="D68" s="88"/>
      <c r="E68" s="88"/>
      <c r="F68" s="443" t="s">
        <v>824</v>
      </c>
      <c r="G68" s="443"/>
      <c r="H68" s="433" t="s">
        <v>749</v>
      </c>
      <c r="I68" s="433"/>
      <c r="J68" s="433"/>
      <c r="K68" s="433"/>
      <c r="L68" s="433"/>
      <c r="M68" s="433"/>
      <c r="N68" s="285"/>
      <c r="O68" s="187">
        <v>605</v>
      </c>
    </row>
    <row r="69" spans="2:15" s="2" customFormat="1" ht="15" customHeight="1">
      <c r="B69" s="86">
        <v>26</v>
      </c>
      <c r="C69" s="111" t="s">
        <v>725</v>
      </c>
      <c r="D69" s="88"/>
      <c r="E69" s="88"/>
      <c r="F69" s="443" t="s">
        <v>825</v>
      </c>
      <c r="G69" s="443"/>
      <c r="H69" s="433" t="s">
        <v>745</v>
      </c>
      <c r="I69" s="433"/>
      <c r="J69" s="433"/>
      <c r="K69" s="433"/>
      <c r="L69" s="433"/>
      <c r="M69" s="433"/>
      <c r="N69" s="285"/>
      <c r="O69" s="187">
        <v>500</v>
      </c>
    </row>
    <row r="70" spans="2:15" s="2" customFormat="1" ht="15" customHeight="1">
      <c r="B70" s="86">
        <v>27</v>
      </c>
      <c r="C70" s="111" t="s">
        <v>339</v>
      </c>
      <c r="D70" s="88"/>
      <c r="E70" s="88"/>
      <c r="F70" s="443" t="s">
        <v>826</v>
      </c>
      <c r="G70" s="443"/>
      <c r="H70" s="433" t="s">
        <v>741</v>
      </c>
      <c r="I70" s="433"/>
      <c r="J70" s="433"/>
      <c r="K70" s="433"/>
      <c r="L70" s="433"/>
      <c r="M70" s="433"/>
      <c r="N70" s="285"/>
      <c r="O70" s="187">
        <v>300</v>
      </c>
    </row>
    <row r="71" spans="2:15" s="2" customFormat="1" ht="13.5" customHeight="1">
      <c r="B71" s="446" t="s">
        <v>96</v>
      </c>
      <c r="C71" s="446"/>
      <c r="D71" s="446"/>
      <c r="E71" s="446"/>
      <c r="F71" s="446"/>
      <c r="G71" s="446"/>
      <c r="H71" s="446"/>
      <c r="I71" s="446"/>
      <c r="J71" s="446"/>
      <c r="K71" s="446"/>
      <c r="L71" s="446"/>
      <c r="M71" s="446"/>
      <c r="N71" s="447">
        <v>36973.554000000004</v>
      </c>
      <c r="O71" s="448"/>
    </row>
    <row r="72" spans="2:15" s="2" customFormat="1" ht="13.5" customHeight="1">
      <c r="B72" s="449" t="s">
        <v>250</v>
      </c>
      <c r="C72" s="449"/>
      <c r="D72" s="449"/>
      <c r="E72" s="449"/>
      <c r="F72" s="449"/>
      <c r="G72" s="449"/>
      <c r="H72" s="449"/>
      <c r="I72" s="449"/>
      <c r="J72" s="449"/>
      <c r="K72" s="449"/>
      <c r="L72" s="449"/>
      <c r="M72" s="449"/>
      <c r="N72" s="450">
        <v>74279.089000000007</v>
      </c>
      <c r="O72" s="451"/>
    </row>
    <row r="73" spans="2:15" s="2" customFormat="1" ht="13.5" customHeight="1">
      <c r="B73" s="20" t="s">
        <v>645</v>
      </c>
      <c r="C73" s="141"/>
      <c r="D73" s="141"/>
      <c r="E73" s="141"/>
      <c r="F73" s="141"/>
      <c r="G73" s="141"/>
      <c r="H73" s="142"/>
      <c r="I73" s="142"/>
      <c r="J73" s="220"/>
      <c r="K73" s="220"/>
      <c r="M73" s="125"/>
      <c r="N73" s="217"/>
      <c r="O73" s="218"/>
    </row>
    <row r="74" spans="2:15" s="2" customFormat="1" ht="13.5" customHeight="1">
      <c r="B74" s="20"/>
      <c r="C74" s="141"/>
      <c r="D74" s="141"/>
      <c r="E74" s="141"/>
      <c r="F74" s="141"/>
      <c r="G74" s="141"/>
      <c r="H74" s="142"/>
      <c r="I74" s="142"/>
      <c r="J74" s="220"/>
      <c r="K74" s="220"/>
      <c r="M74" s="125"/>
      <c r="N74" s="217"/>
      <c r="O74" s="218"/>
    </row>
    <row r="75" spans="2:15" s="2" customFormat="1" ht="13.5" customHeight="1">
      <c r="B75" s="20"/>
      <c r="C75" s="141"/>
      <c r="D75" s="141"/>
      <c r="E75" s="141"/>
      <c r="F75" s="141"/>
      <c r="G75" s="141"/>
      <c r="H75" s="142"/>
      <c r="I75" s="142"/>
      <c r="J75" s="220"/>
      <c r="K75" s="220"/>
      <c r="M75" s="125"/>
      <c r="N75" s="217"/>
      <c r="O75" s="218"/>
    </row>
    <row r="76" spans="2:15" s="2" customFormat="1" ht="13.5" customHeight="1">
      <c r="B76" s="20"/>
      <c r="C76" s="141"/>
      <c r="D76" s="141"/>
      <c r="E76" s="141"/>
      <c r="F76" s="141"/>
      <c r="G76" s="141"/>
      <c r="H76" s="142"/>
      <c r="I76" s="142"/>
      <c r="J76" s="220"/>
      <c r="K76" s="220"/>
      <c r="M76" s="125"/>
      <c r="N76" s="217"/>
      <c r="O76" s="218"/>
    </row>
    <row r="77" spans="2:15" s="2" customFormat="1" ht="13.5" customHeight="1">
      <c r="B77" s="20"/>
      <c r="C77" s="141"/>
      <c r="D77" s="141"/>
      <c r="E77" s="141"/>
      <c r="F77" s="141"/>
      <c r="G77" s="141"/>
      <c r="H77" s="142"/>
      <c r="I77" s="142"/>
      <c r="J77" s="220"/>
      <c r="K77" s="220"/>
      <c r="M77" s="125"/>
      <c r="N77" s="217"/>
      <c r="O77" s="218"/>
    </row>
    <row r="78" spans="2:15" s="2" customFormat="1" ht="13.5" customHeight="1">
      <c r="B78" s="20"/>
      <c r="C78" s="141"/>
      <c r="D78" s="141"/>
      <c r="E78" s="141"/>
      <c r="F78" s="141"/>
      <c r="G78" s="141"/>
      <c r="H78" s="142"/>
      <c r="I78" s="142"/>
      <c r="J78" s="220"/>
      <c r="K78" s="220"/>
      <c r="M78" s="125"/>
      <c r="N78" s="217"/>
      <c r="O78" s="218"/>
    </row>
    <row r="79" spans="2:15" s="2" customFormat="1" ht="13.5" customHeight="1">
      <c r="B79" s="20"/>
      <c r="C79" s="141"/>
      <c r="D79" s="141"/>
      <c r="E79" s="141"/>
      <c r="F79" s="141"/>
      <c r="G79" s="141"/>
      <c r="H79" s="142"/>
      <c r="I79" s="142"/>
      <c r="J79" s="220"/>
      <c r="K79" s="220"/>
      <c r="M79" s="125"/>
      <c r="N79" s="217"/>
      <c r="O79" s="218"/>
    </row>
    <row r="80" spans="2:15" s="2" customFormat="1" ht="13.5" customHeight="1">
      <c r="B80" s="20"/>
      <c r="C80" s="141"/>
      <c r="D80" s="141"/>
      <c r="E80" s="141"/>
      <c r="F80" s="141"/>
      <c r="G80" s="141"/>
      <c r="H80" s="142"/>
      <c r="I80" s="142"/>
      <c r="J80" s="220"/>
      <c r="K80" s="220"/>
      <c r="M80" s="125"/>
      <c r="N80" s="217"/>
      <c r="O80" s="218"/>
    </row>
    <row r="81" spans="2:15" s="2" customFormat="1" ht="13.5" customHeight="1">
      <c r="B81" s="20"/>
      <c r="C81" s="141"/>
      <c r="D81" s="141"/>
      <c r="E81" s="141"/>
      <c r="F81" s="141"/>
      <c r="G81" s="141"/>
      <c r="H81" s="142"/>
      <c r="I81" s="142"/>
      <c r="J81" s="220"/>
      <c r="K81" s="220"/>
      <c r="M81" s="125"/>
      <c r="N81" s="217"/>
      <c r="O81" s="218"/>
    </row>
    <row r="82" spans="2:15" s="2" customFormat="1" ht="13.5" customHeight="1">
      <c r="B82" s="20"/>
      <c r="C82" s="141"/>
      <c r="D82" s="141"/>
      <c r="E82" s="141"/>
      <c r="F82" s="141"/>
      <c r="G82" s="141"/>
      <c r="H82" s="142"/>
      <c r="I82" s="142"/>
      <c r="J82" s="220"/>
      <c r="K82" s="220"/>
      <c r="M82" s="125"/>
      <c r="N82" s="217"/>
      <c r="O82" s="218"/>
    </row>
    <row r="83" spans="2:15" s="2" customFormat="1" ht="13.5" customHeight="1">
      <c r="B83" s="20"/>
      <c r="C83" s="141"/>
      <c r="D83" s="141"/>
      <c r="E83" s="141"/>
      <c r="F83" s="141"/>
      <c r="G83" s="141"/>
      <c r="H83" s="142"/>
      <c r="I83" s="142"/>
      <c r="J83" s="220"/>
      <c r="K83" s="220"/>
      <c r="M83" s="125"/>
      <c r="N83" s="217"/>
      <c r="O83" s="218"/>
    </row>
    <row r="84" spans="2:15" s="2" customFormat="1" ht="13.5" customHeight="1">
      <c r="B84" s="20"/>
      <c r="C84" s="141"/>
      <c r="D84" s="141"/>
      <c r="E84" s="141"/>
      <c r="F84" s="141"/>
      <c r="G84" s="141"/>
      <c r="H84" s="142"/>
      <c r="I84" s="142"/>
      <c r="J84" s="220"/>
      <c r="K84" s="220"/>
      <c r="M84" s="125"/>
      <c r="N84" s="217"/>
      <c r="O84" s="218"/>
    </row>
    <row r="85" spans="2:15" s="2" customFormat="1" ht="13.5" customHeight="1">
      <c r="B85" s="20"/>
      <c r="C85" s="141"/>
      <c r="D85" s="141"/>
      <c r="E85" s="141"/>
      <c r="F85" s="141"/>
      <c r="G85" s="141"/>
      <c r="H85" s="142"/>
      <c r="I85" s="142"/>
      <c r="J85" s="220"/>
      <c r="K85" s="220"/>
      <c r="M85" s="125"/>
      <c r="N85" s="217"/>
      <c r="O85" s="218"/>
    </row>
    <row r="86" spans="2:15" s="2" customFormat="1" ht="13.5" customHeight="1">
      <c r="B86" s="20"/>
      <c r="C86" s="141"/>
      <c r="D86" s="141"/>
      <c r="E86" s="141"/>
      <c r="F86" s="141"/>
      <c r="G86" s="141"/>
      <c r="H86" s="142"/>
      <c r="I86" s="142"/>
      <c r="J86" s="220"/>
      <c r="K86" s="220"/>
      <c r="M86" s="125"/>
      <c r="N86" s="217"/>
      <c r="O86" s="218"/>
    </row>
    <row r="87" spans="2:15" s="2" customFormat="1" ht="13.5" customHeight="1">
      <c r="B87" s="20"/>
      <c r="C87" s="141"/>
      <c r="D87" s="141"/>
      <c r="E87" s="141"/>
      <c r="F87" s="141"/>
      <c r="G87" s="141"/>
      <c r="H87" s="142"/>
      <c r="I87" s="142"/>
      <c r="J87" s="220"/>
      <c r="K87" s="220"/>
      <c r="M87" s="125"/>
      <c r="N87" s="217"/>
      <c r="O87" s="218"/>
    </row>
    <row r="88" spans="2:15" s="2" customFormat="1" ht="13.5" customHeight="1">
      <c r="B88" s="20"/>
      <c r="C88" s="141"/>
      <c r="D88" s="141"/>
      <c r="E88" s="141"/>
      <c r="F88" s="141"/>
      <c r="G88" s="141"/>
      <c r="H88" s="142"/>
      <c r="I88" s="142"/>
      <c r="J88" s="220"/>
      <c r="K88" s="220"/>
      <c r="M88" s="125"/>
      <c r="N88" s="217"/>
      <c r="O88" s="218"/>
    </row>
    <row r="89" spans="2:15" s="2" customFormat="1" ht="13.5" customHeight="1">
      <c r="B89" s="20"/>
      <c r="C89" s="141"/>
      <c r="D89" s="141"/>
      <c r="E89" s="141"/>
      <c r="F89" s="141"/>
      <c r="G89" s="141"/>
      <c r="H89" s="142"/>
      <c r="I89" s="142"/>
      <c r="J89" s="220"/>
      <c r="K89" s="220"/>
      <c r="M89" s="125"/>
      <c r="N89" s="217"/>
      <c r="O89" s="218"/>
    </row>
    <row r="90" spans="2:15" s="2" customFormat="1" ht="13.5" customHeight="1">
      <c r="B90" s="20"/>
      <c r="C90" s="141"/>
      <c r="D90" s="141"/>
      <c r="E90" s="141"/>
      <c r="F90" s="141"/>
      <c r="G90" s="141"/>
      <c r="H90" s="142"/>
      <c r="I90" s="142"/>
      <c r="J90" s="220"/>
      <c r="K90" s="220"/>
      <c r="M90" s="125"/>
      <c r="N90" s="217"/>
      <c r="O90" s="218"/>
    </row>
    <row r="91" spans="2:15" s="2" customFormat="1" ht="13.5" customHeight="1">
      <c r="B91" s="20"/>
      <c r="C91" s="141"/>
      <c r="D91" s="141"/>
      <c r="E91" s="141"/>
      <c r="F91" s="141"/>
      <c r="G91" s="141"/>
      <c r="H91" s="142"/>
      <c r="I91" s="142"/>
      <c r="J91" s="220"/>
      <c r="K91" s="220"/>
      <c r="M91" s="125"/>
      <c r="N91" s="217"/>
      <c r="O91" s="218"/>
    </row>
    <row r="92" spans="2:15" s="2" customFormat="1" ht="13.5" customHeight="1">
      <c r="B92" s="20"/>
      <c r="C92" s="141"/>
      <c r="D92" s="141"/>
      <c r="E92" s="141"/>
      <c r="F92" s="141"/>
      <c r="G92" s="141"/>
      <c r="H92" s="142"/>
      <c r="I92" s="142"/>
      <c r="J92" s="220"/>
      <c r="K92" s="220"/>
      <c r="M92" s="125"/>
      <c r="N92" s="217"/>
      <c r="O92" s="218"/>
    </row>
    <row r="93" spans="2:15" s="2" customFormat="1" ht="13.5" customHeight="1">
      <c r="B93" s="20"/>
      <c r="C93" s="141"/>
      <c r="D93" s="141"/>
      <c r="E93" s="141"/>
      <c r="F93" s="141"/>
      <c r="G93" s="141"/>
      <c r="H93" s="142"/>
      <c r="I93" s="142"/>
      <c r="J93" s="220"/>
      <c r="K93" s="220"/>
      <c r="M93" s="125"/>
      <c r="N93" s="217"/>
      <c r="O93" s="218"/>
    </row>
    <row r="94" spans="2:15" s="2" customFormat="1" ht="13.5" customHeight="1">
      <c r="B94" s="20"/>
      <c r="C94" s="141"/>
      <c r="D94" s="141"/>
      <c r="E94" s="141"/>
      <c r="F94" s="141"/>
      <c r="G94" s="141"/>
      <c r="H94" s="142"/>
      <c r="I94" s="142"/>
      <c r="J94" s="220"/>
      <c r="K94" s="220"/>
      <c r="M94" s="125"/>
      <c r="N94" s="217"/>
      <c r="O94" s="218"/>
    </row>
    <row r="95" spans="2:15" s="2" customFormat="1" ht="13.5" customHeight="1">
      <c r="B95" s="20"/>
      <c r="C95" s="141"/>
      <c r="D95" s="141"/>
      <c r="E95" s="141"/>
      <c r="F95" s="141"/>
      <c r="G95" s="141"/>
      <c r="H95" s="142"/>
      <c r="I95" s="142"/>
      <c r="J95" s="220"/>
      <c r="K95" s="220"/>
      <c r="M95" s="125"/>
      <c r="N95" s="217"/>
      <c r="O95" s="218"/>
    </row>
    <row r="96" spans="2:15" s="2" customFormat="1" ht="13.5" customHeight="1">
      <c r="B96" s="20"/>
      <c r="C96" s="141"/>
      <c r="D96" s="141"/>
      <c r="E96" s="141"/>
      <c r="F96" s="141"/>
      <c r="G96" s="141"/>
      <c r="H96" s="142"/>
      <c r="I96" s="142"/>
      <c r="J96" s="220"/>
      <c r="K96" s="220"/>
      <c r="M96" s="125"/>
      <c r="N96" s="217"/>
      <c r="O96" s="218"/>
    </row>
    <row r="97" spans="2:15" s="2" customFormat="1" ht="13.5" customHeight="1">
      <c r="B97" s="20"/>
      <c r="C97" s="141"/>
      <c r="D97" s="141"/>
      <c r="E97" s="141"/>
      <c r="F97" s="141"/>
      <c r="G97" s="141"/>
      <c r="H97" s="142"/>
      <c r="I97" s="142"/>
      <c r="J97" s="220"/>
      <c r="K97" s="220"/>
      <c r="M97" s="125"/>
      <c r="N97" s="217"/>
      <c r="O97" s="218"/>
    </row>
    <row r="98" spans="2:15" s="2" customFormat="1" ht="13.5" customHeight="1">
      <c r="B98" s="20"/>
      <c r="C98" s="141"/>
      <c r="D98" s="141"/>
      <c r="E98" s="141"/>
      <c r="F98" s="141"/>
      <c r="G98" s="141"/>
      <c r="H98" s="142"/>
      <c r="I98" s="142"/>
      <c r="J98" s="220"/>
      <c r="K98" s="220"/>
      <c r="M98" s="125"/>
      <c r="N98" s="217"/>
      <c r="O98" s="218"/>
    </row>
    <row r="99" spans="2:15" s="2" customFormat="1" ht="13.5" customHeight="1">
      <c r="B99" s="20"/>
      <c r="C99" s="141"/>
      <c r="D99" s="141"/>
      <c r="E99" s="141"/>
      <c r="F99" s="141"/>
      <c r="G99" s="141"/>
      <c r="H99" s="142"/>
      <c r="I99" s="142"/>
      <c r="J99" s="220"/>
      <c r="K99" s="220"/>
      <c r="M99" s="125"/>
      <c r="N99" s="217"/>
      <c r="O99" s="218"/>
    </row>
    <row r="100" spans="2:15" s="2" customFormat="1" ht="13.5" customHeight="1">
      <c r="B100" s="20"/>
      <c r="C100" s="141"/>
      <c r="D100" s="141"/>
      <c r="E100" s="141"/>
      <c r="F100" s="141"/>
      <c r="G100" s="141"/>
      <c r="H100" s="142"/>
      <c r="I100" s="142"/>
      <c r="J100" s="220"/>
      <c r="K100" s="220"/>
      <c r="M100" s="125"/>
      <c r="N100" s="217"/>
      <c r="O100" s="218"/>
    </row>
    <row r="101" spans="2:15" s="2" customFormat="1" ht="13.5" customHeight="1">
      <c r="B101" s="20"/>
      <c r="C101" s="141"/>
      <c r="D101" s="141"/>
      <c r="E101" s="141"/>
      <c r="F101" s="141"/>
      <c r="G101" s="141"/>
      <c r="H101" s="142"/>
      <c r="I101" s="142"/>
      <c r="J101" s="220"/>
      <c r="K101" s="220"/>
      <c r="M101" s="125"/>
      <c r="N101" s="217"/>
      <c r="O101" s="218"/>
    </row>
    <row r="102" spans="2:15" s="2" customFormat="1" ht="13.5" customHeight="1">
      <c r="B102" s="20"/>
      <c r="C102" s="141"/>
      <c r="D102" s="141"/>
      <c r="E102" s="141"/>
      <c r="F102" s="141"/>
      <c r="G102" s="141"/>
      <c r="H102" s="142"/>
      <c r="I102" s="142"/>
      <c r="J102" s="220"/>
      <c r="K102" s="220"/>
      <c r="M102" s="125"/>
      <c r="N102" s="217"/>
      <c r="O102" s="218"/>
    </row>
    <row r="103" spans="2:15" s="2" customFormat="1" ht="13.5" customHeight="1">
      <c r="B103" s="20"/>
      <c r="C103" s="141"/>
      <c r="D103" s="141"/>
      <c r="E103" s="141"/>
      <c r="F103" s="141"/>
      <c r="G103" s="141"/>
      <c r="H103" s="142"/>
      <c r="I103" s="142"/>
      <c r="J103" s="220"/>
      <c r="K103" s="220"/>
      <c r="M103" s="125"/>
      <c r="N103" s="217"/>
      <c r="O103" s="218"/>
    </row>
    <row r="104" spans="2:15" s="2" customFormat="1" ht="13.5" customHeight="1">
      <c r="B104" s="20"/>
      <c r="C104" s="141"/>
      <c r="D104" s="141"/>
      <c r="E104" s="141"/>
      <c r="F104" s="141"/>
      <c r="G104" s="141"/>
      <c r="H104" s="142"/>
      <c r="I104" s="142"/>
      <c r="J104" s="220"/>
      <c r="K104" s="220"/>
      <c r="M104" s="125"/>
      <c r="N104" s="217"/>
      <c r="O104" s="218"/>
    </row>
    <row r="105" spans="2:15" s="2" customFormat="1" ht="13.5" customHeight="1">
      <c r="B105" s="20"/>
      <c r="C105" s="141"/>
      <c r="D105" s="141"/>
      <c r="E105" s="141"/>
      <c r="F105" s="141"/>
      <c r="G105" s="141"/>
      <c r="H105" s="142"/>
      <c r="I105" s="142"/>
      <c r="J105" s="220"/>
      <c r="K105" s="220"/>
      <c r="M105" s="125"/>
      <c r="N105" s="217"/>
      <c r="O105" s="218"/>
    </row>
    <row r="106" spans="2:15" s="2" customFormat="1" ht="13.5" customHeight="1">
      <c r="B106" s="20"/>
      <c r="C106" s="141"/>
      <c r="D106" s="141"/>
      <c r="E106" s="141"/>
      <c r="F106" s="141"/>
      <c r="G106" s="141"/>
      <c r="H106" s="142"/>
      <c r="I106" s="142"/>
      <c r="J106" s="220"/>
      <c r="K106" s="220"/>
      <c r="M106" s="125"/>
      <c r="N106" s="217"/>
      <c r="O106" s="218"/>
    </row>
    <row r="107" spans="2:15" s="2" customFormat="1" ht="13.5" customHeight="1">
      <c r="B107" s="20"/>
      <c r="C107" s="141"/>
      <c r="D107" s="141"/>
      <c r="E107" s="141"/>
      <c r="F107" s="141"/>
      <c r="G107" s="141"/>
      <c r="H107" s="142"/>
      <c r="I107" s="142"/>
      <c r="J107" s="220"/>
      <c r="K107" s="220"/>
      <c r="M107" s="125"/>
      <c r="N107" s="217"/>
      <c r="O107" s="218"/>
    </row>
    <row r="108" spans="2:15" s="2" customFormat="1" ht="13.5" customHeight="1">
      <c r="B108" s="20"/>
      <c r="C108" s="141"/>
      <c r="D108" s="141"/>
      <c r="E108" s="141"/>
      <c r="F108" s="141"/>
      <c r="G108" s="141"/>
      <c r="H108" s="142"/>
      <c r="I108" s="142"/>
      <c r="J108" s="220"/>
      <c r="K108" s="220"/>
      <c r="M108" s="125"/>
      <c r="N108" s="217"/>
      <c r="O108" s="218"/>
    </row>
    <row r="109" spans="2:15" s="2" customFormat="1" ht="13.5" customHeight="1">
      <c r="B109" s="20"/>
      <c r="C109" s="141"/>
      <c r="D109" s="141"/>
      <c r="E109" s="141"/>
      <c r="F109" s="141"/>
      <c r="G109" s="141"/>
      <c r="H109" s="142"/>
      <c r="I109" s="142"/>
      <c r="J109" s="220"/>
      <c r="K109" s="220"/>
      <c r="M109" s="125"/>
      <c r="N109" s="217"/>
      <c r="O109" s="218"/>
    </row>
    <row r="110" spans="2:15" s="2" customFormat="1" ht="13.5" customHeight="1">
      <c r="B110" s="20"/>
      <c r="C110" s="141"/>
      <c r="D110" s="141"/>
      <c r="E110" s="141"/>
      <c r="F110" s="141"/>
      <c r="G110" s="141"/>
      <c r="H110" s="142"/>
      <c r="I110" s="142"/>
      <c r="J110" s="220"/>
      <c r="K110" s="220"/>
      <c r="M110" s="125"/>
      <c r="N110" s="217"/>
      <c r="O110" s="218"/>
    </row>
    <row r="111" spans="2:15" s="2" customFormat="1" ht="13.5" customHeight="1">
      <c r="B111" s="20"/>
      <c r="C111" s="141"/>
      <c r="D111" s="141"/>
      <c r="E111" s="141"/>
      <c r="F111" s="141"/>
      <c r="G111" s="141"/>
      <c r="H111" s="142"/>
      <c r="I111" s="142"/>
      <c r="J111" s="220"/>
      <c r="K111" s="220"/>
      <c r="M111" s="125"/>
      <c r="N111" s="217"/>
      <c r="O111" s="218"/>
    </row>
    <row r="112" spans="2:15" s="2" customFormat="1" ht="13.5" customHeight="1">
      <c r="B112" s="20"/>
      <c r="C112" s="141"/>
      <c r="D112" s="141"/>
      <c r="E112" s="141"/>
      <c r="F112" s="141"/>
      <c r="G112" s="141"/>
      <c r="H112" s="142"/>
      <c r="I112" s="142"/>
      <c r="J112" s="220"/>
      <c r="K112" s="220"/>
      <c r="M112" s="125"/>
      <c r="N112" s="217"/>
      <c r="O112" s="218"/>
    </row>
    <row r="113" spans="2:15" s="2" customFormat="1" ht="13.5" customHeight="1">
      <c r="B113" s="20"/>
      <c r="C113" s="141"/>
      <c r="D113" s="141"/>
      <c r="E113" s="141"/>
      <c r="F113" s="141"/>
      <c r="G113" s="141"/>
      <c r="H113" s="142"/>
      <c r="I113" s="142"/>
      <c r="J113" s="220"/>
      <c r="K113" s="220"/>
      <c r="M113" s="125"/>
      <c r="N113" s="217"/>
      <c r="O113" s="218"/>
    </row>
    <row r="114" spans="2:15" s="2" customFormat="1" ht="13.5" customHeight="1">
      <c r="B114" s="20"/>
      <c r="C114" s="141"/>
      <c r="D114" s="141"/>
      <c r="E114" s="141"/>
      <c r="F114" s="141"/>
      <c r="G114" s="141"/>
      <c r="H114" s="142"/>
      <c r="I114" s="142"/>
      <c r="J114" s="220"/>
      <c r="K114" s="220"/>
      <c r="M114" s="125"/>
      <c r="N114" s="217"/>
      <c r="O114" s="218"/>
    </row>
    <row r="115" spans="2:15" s="2" customFormat="1" ht="13.5" customHeight="1">
      <c r="B115" s="20"/>
      <c r="C115" s="141"/>
      <c r="D115" s="141"/>
      <c r="E115" s="141"/>
      <c r="F115" s="141"/>
      <c r="G115" s="141"/>
      <c r="H115" s="142"/>
      <c r="I115" s="142"/>
      <c r="J115" s="220"/>
      <c r="K115" s="220"/>
      <c r="M115" s="125"/>
      <c r="N115" s="217"/>
      <c r="O115" s="218"/>
    </row>
    <row r="116" spans="2:15" s="2" customFormat="1" ht="13.5" customHeight="1">
      <c r="B116" s="20"/>
      <c r="C116" s="141"/>
      <c r="D116" s="141"/>
      <c r="E116" s="141"/>
      <c r="F116" s="141"/>
      <c r="G116" s="141"/>
      <c r="H116" s="142"/>
      <c r="I116" s="142"/>
      <c r="J116" s="220"/>
      <c r="K116" s="220"/>
      <c r="M116" s="125"/>
      <c r="N116" s="217"/>
      <c r="O116" s="218"/>
    </row>
    <row r="117" spans="2:15" s="2" customFormat="1" ht="13.5" customHeight="1">
      <c r="B117" s="20"/>
      <c r="C117" s="141"/>
      <c r="D117" s="141"/>
      <c r="E117" s="141"/>
      <c r="F117" s="141"/>
      <c r="G117" s="141"/>
      <c r="H117" s="142"/>
      <c r="I117" s="142"/>
      <c r="J117" s="220"/>
      <c r="K117" s="220"/>
      <c r="M117" s="125"/>
      <c r="N117" s="217"/>
      <c r="O117" s="218"/>
    </row>
    <row r="118" spans="2:15" s="2" customFormat="1" ht="13.5" customHeight="1">
      <c r="B118" s="20"/>
      <c r="C118" s="141"/>
      <c r="D118" s="141"/>
      <c r="E118" s="141"/>
      <c r="F118" s="141"/>
      <c r="G118" s="141"/>
      <c r="H118" s="142"/>
      <c r="I118" s="142"/>
      <c r="J118" s="220"/>
      <c r="K118" s="220"/>
      <c r="M118" s="125"/>
      <c r="N118" s="217"/>
      <c r="O118" s="218"/>
    </row>
    <row r="119" spans="2:15" s="2" customFormat="1" ht="13.5" customHeight="1">
      <c r="B119" s="20"/>
      <c r="C119" s="141"/>
      <c r="D119" s="141"/>
      <c r="E119" s="141"/>
      <c r="F119" s="141"/>
      <c r="G119" s="141"/>
      <c r="H119" s="142"/>
      <c r="I119" s="142"/>
      <c r="J119" s="220"/>
      <c r="K119" s="220"/>
      <c r="M119" s="125"/>
      <c r="N119" s="217"/>
      <c r="O119" s="218"/>
    </row>
    <row r="120" spans="2:15" s="2" customFormat="1" ht="13.5" customHeight="1">
      <c r="B120" s="20"/>
      <c r="C120" s="141"/>
      <c r="D120" s="141"/>
      <c r="E120" s="141"/>
      <c r="F120" s="141"/>
      <c r="G120" s="141"/>
      <c r="H120" s="142"/>
      <c r="I120" s="142"/>
      <c r="J120" s="220"/>
      <c r="K120" s="220"/>
      <c r="M120" s="125"/>
      <c r="N120" s="217"/>
      <c r="O120" s="218"/>
    </row>
    <row r="121" spans="2:15" s="2" customFormat="1" ht="13.5" customHeight="1">
      <c r="B121" s="20"/>
      <c r="C121" s="141"/>
      <c r="D121" s="141"/>
      <c r="E121" s="141"/>
      <c r="F121" s="141"/>
      <c r="G121" s="141"/>
      <c r="H121" s="142"/>
      <c r="I121" s="142"/>
      <c r="J121" s="220"/>
      <c r="K121" s="220"/>
      <c r="M121" s="125"/>
      <c r="N121" s="217"/>
      <c r="O121" s="218"/>
    </row>
    <row r="122" spans="2:15" s="2" customFormat="1" ht="13.5" customHeight="1"/>
    <row r="123" spans="2:15" s="2" customFormat="1" ht="13.5" customHeight="1"/>
    <row r="129" spans="1:15" ht="1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1:15" ht="15" customHeight="1">
      <c r="A130" s="15"/>
      <c r="B130" s="15"/>
      <c r="C130" s="15"/>
      <c r="D130" s="15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4" t="s">
        <v>660</v>
      </c>
    </row>
  </sheetData>
  <mergeCells count="125">
    <mergeCell ref="F14:G14"/>
    <mergeCell ref="H14:M14"/>
    <mergeCell ref="F15:G15"/>
    <mergeCell ref="H15:M15"/>
    <mergeCell ref="F16:G16"/>
    <mergeCell ref="H16:M16"/>
    <mergeCell ref="F29:G29"/>
    <mergeCell ref="F13:G13"/>
    <mergeCell ref="H13:M13"/>
    <mergeCell ref="F17:G17"/>
    <mergeCell ref="H17:M17"/>
    <mergeCell ref="F18:G18"/>
    <mergeCell ref="H18:M18"/>
    <mergeCell ref="F19:G19"/>
    <mergeCell ref="F20:G20"/>
    <mergeCell ref="F21:G21"/>
    <mergeCell ref="H19:M19"/>
    <mergeCell ref="H20:M20"/>
    <mergeCell ref="H21:M21"/>
    <mergeCell ref="H22:M22"/>
    <mergeCell ref="H23:M23"/>
    <mergeCell ref="H28:M28"/>
    <mergeCell ref="H29:M29"/>
    <mergeCell ref="N8:O9"/>
    <mergeCell ref="F11:G11"/>
    <mergeCell ref="H11:M11"/>
    <mergeCell ref="F12:G12"/>
    <mergeCell ref="H12:M12"/>
    <mergeCell ref="F10:G10"/>
    <mergeCell ref="B8:B9"/>
    <mergeCell ref="C8:E9"/>
    <mergeCell ref="F8:G9"/>
    <mergeCell ref="H8:M9"/>
    <mergeCell ref="N41:O42"/>
    <mergeCell ref="F45:G45"/>
    <mergeCell ref="H45:M45"/>
    <mergeCell ref="F33:G33"/>
    <mergeCell ref="F24:G24"/>
    <mergeCell ref="F25:G25"/>
    <mergeCell ref="F26:G26"/>
    <mergeCell ref="F27:G27"/>
    <mergeCell ref="F28:G28"/>
    <mergeCell ref="F34:G34"/>
    <mergeCell ref="F35:G35"/>
    <mergeCell ref="F36:G36"/>
    <mergeCell ref="F37:G37"/>
    <mergeCell ref="B38:M38"/>
    <mergeCell ref="H34:M34"/>
    <mergeCell ref="H35:M35"/>
    <mergeCell ref="H36:M36"/>
    <mergeCell ref="H37:M37"/>
    <mergeCell ref="F32:G32"/>
    <mergeCell ref="N38:O38"/>
    <mergeCell ref="H24:M24"/>
    <mergeCell ref="H25:M25"/>
    <mergeCell ref="H26:M26"/>
    <mergeCell ref="H27:M27"/>
    <mergeCell ref="F46:G46"/>
    <mergeCell ref="H46:M46"/>
    <mergeCell ref="F44:G44"/>
    <mergeCell ref="H44:M44"/>
    <mergeCell ref="B41:B42"/>
    <mergeCell ref="C41:E42"/>
    <mergeCell ref="F41:G42"/>
    <mergeCell ref="H41:M42"/>
    <mergeCell ref="F50:G50"/>
    <mergeCell ref="H50:M50"/>
    <mergeCell ref="H59:M59"/>
    <mergeCell ref="F60:G60"/>
    <mergeCell ref="H60:M60"/>
    <mergeCell ref="F61:G61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N72:O72"/>
    <mergeCell ref="F67:G67"/>
    <mergeCell ref="H67:M67"/>
    <mergeCell ref="F68:G68"/>
    <mergeCell ref="H68:M68"/>
    <mergeCell ref="F69:G69"/>
    <mergeCell ref="H69:M69"/>
    <mergeCell ref="F70:G70"/>
    <mergeCell ref="H70:M70"/>
    <mergeCell ref="B71:M71"/>
    <mergeCell ref="N71:O71"/>
    <mergeCell ref="F66:G66"/>
    <mergeCell ref="H66:M66"/>
    <mergeCell ref="F62:G62"/>
    <mergeCell ref="H62:M62"/>
    <mergeCell ref="F63:G63"/>
    <mergeCell ref="H63:M63"/>
    <mergeCell ref="F64:G64"/>
    <mergeCell ref="H64:M64"/>
    <mergeCell ref="B72:M72"/>
    <mergeCell ref="H30:M30"/>
    <mergeCell ref="H31:M31"/>
    <mergeCell ref="H32:M32"/>
    <mergeCell ref="H33:M33"/>
    <mergeCell ref="F30:G30"/>
    <mergeCell ref="F31:G31"/>
    <mergeCell ref="F22:G22"/>
    <mergeCell ref="F23:G23"/>
    <mergeCell ref="F65:G65"/>
    <mergeCell ref="H65:M65"/>
    <mergeCell ref="H61:M61"/>
    <mergeCell ref="F56:G56"/>
    <mergeCell ref="H56:M56"/>
    <mergeCell ref="F57:G57"/>
    <mergeCell ref="H57:M57"/>
    <mergeCell ref="F58:G58"/>
    <mergeCell ref="H58:M58"/>
    <mergeCell ref="F53:G53"/>
    <mergeCell ref="H53:M53"/>
    <mergeCell ref="F54:G54"/>
    <mergeCell ref="H54:M54"/>
    <mergeCell ref="F55:G55"/>
    <mergeCell ref="H55:M55"/>
    <mergeCell ref="F59:G59"/>
  </mergeCells>
  <printOptions horizontalCentered="1"/>
  <pageMargins left="0.25" right="0.25" top="0.1" bottom="0" header="0" footer="0"/>
  <pageSetup paperSize="9" scale="44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1:O121"/>
  <sheetViews>
    <sheetView view="pageBreakPreview" zoomScaleNormal="100" zoomScaleSheetLayoutView="100" zoomScalePageLayoutView="70" workbookViewId="0">
      <selection activeCell="G62" sqref="G62:M62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1" spans="1:15" s="2" customFormat="1" ht="5.85" customHeight="1">
      <c r="B1" s="20"/>
      <c r="C1" s="141"/>
      <c r="D1" s="141"/>
      <c r="E1" s="141"/>
      <c r="F1" s="141"/>
      <c r="G1" s="141"/>
      <c r="H1" s="142"/>
      <c r="I1" s="142"/>
      <c r="J1" s="220"/>
      <c r="K1" s="220"/>
      <c r="M1" s="125"/>
      <c r="N1" s="217"/>
      <c r="O1" s="218"/>
    </row>
    <row r="2" spans="1:15" s="2" customFormat="1" ht="5.85" customHeight="1">
      <c r="B2" s="20"/>
      <c r="C2" s="141"/>
      <c r="D2" s="141"/>
      <c r="E2" s="141"/>
      <c r="F2" s="141"/>
      <c r="G2" s="141"/>
      <c r="H2" s="142"/>
      <c r="I2" s="142"/>
      <c r="J2" s="220"/>
      <c r="K2" s="220"/>
      <c r="M2" s="125"/>
      <c r="N2" s="217"/>
      <c r="O2" s="218"/>
    </row>
    <row r="3" spans="1:15" s="2" customFormat="1" ht="5.85" customHeight="1">
      <c r="B3" s="20"/>
      <c r="C3" s="141"/>
      <c r="D3" s="141"/>
      <c r="E3" s="141"/>
      <c r="F3" s="141"/>
      <c r="G3" s="141"/>
      <c r="H3" s="142"/>
      <c r="I3" s="142"/>
      <c r="J3" s="220"/>
      <c r="K3" s="220"/>
      <c r="M3" s="125"/>
      <c r="N3" s="217"/>
      <c r="O3" s="218"/>
    </row>
    <row r="4" spans="1:15" s="2" customFormat="1" ht="14.4">
      <c r="A4"/>
      <c r="C4" s="5"/>
      <c r="D4" s="5"/>
      <c r="E4" s="5"/>
      <c r="F4" s="5"/>
      <c r="G4" s="5"/>
      <c r="H4"/>
      <c r="I4"/>
      <c r="J4"/>
      <c r="K4"/>
      <c r="L4"/>
      <c r="M4"/>
      <c r="N4"/>
      <c r="O4" s="100" t="s">
        <v>331</v>
      </c>
    </row>
    <row r="5" spans="1:15" s="2" customFormat="1" ht="16.2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s="2" customFormat="1" ht="5.85" customHeight="1">
      <c r="B6" s="20"/>
      <c r="C6" s="141"/>
      <c r="D6" s="141"/>
      <c r="E6" s="141"/>
      <c r="F6" s="141"/>
      <c r="G6" s="141"/>
      <c r="H6" s="142"/>
      <c r="I6" s="142"/>
      <c r="J6" s="220"/>
      <c r="K6" s="220"/>
      <c r="M6" s="125"/>
      <c r="N6" s="217"/>
      <c r="O6" s="218"/>
    </row>
    <row r="7" spans="1:15" s="2" customFormat="1" ht="13.35" customHeight="1"/>
    <row r="8" spans="1:15" s="2" customFormat="1" ht="13.5" customHeight="1">
      <c r="A8" s="458" t="s">
        <v>232</v>
      </c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</row>
    <row r="9" spans="1:15" s="2" customFormat="1" ht="13.5" customHeigh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</row>
    <row r="10" spans="1:15" s="2" customFormat="1" ht="13.5" customHeight="1">
      <c r="A10"/>
      <c r="B10" s="12" t="s">
        <v>337</v>
      </c>
      <c r="C10"/>
      <c r="D10"/>
      <c r="E10"/>
      <c r="F10"/>
      <c r="G10"/>
      <c r="H10"/>
      <c r="I10"/>
      <c r="J10"/>
      <c r="K10"/>
      <c r="L10"/>
      <c r="M10"/>
      <c r="N10" s="222"/>
      <c r="O10" s="222"/>
    </row>
    <row r="11" spans="1:15" s="2" customFormat="1" ht="13.5" customHeight="1">
      <c r="A11"/>
      <c r="B11" s="12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s="2" customFormat="1" ht="13.5" customHeight="1">
      <c r="A12"/>
      <c r="B12" s="434" t="s">
        <v>111</v>
      </c>
      <c r="C12" s="424" t="s">
        <v>115</v>
      </c>
      <c r="D12" s="423"/>
      <c r="E12" s="423"/>
      <c r="F12" s="435"/>
      <c r="G12" s="424" t="s">
        <v>116</v>
      </c>
      <c r="H12" s="423"/>
      <c r="I12" s="423"/>
      <c r="J12" s="423"/>
      <c r="K12" s="423"/>
      <c r="L12" s="423"/>
      <c r="M12" s="423"/>
      <c r="N12" s="424" t="s">
        <v>322</v>
      </c>
      <c r="O12" s="435"/>
    </row>
    <row r="13" spans="1:15" s="2" customFormat="1" ht="13.5" customHeight="1">
      <c r="A13" s="41"/>
      <c r="B13" s="434"/>
      <c r="C13" s="424"/>
      <c r="D13" s="423"/>
      <c r="E13" s="423"/>
      <c r="F13" s="435"/>
      <c r="G13" s="424"/>
      <c r="H13" s="423"/>
      <c r="I13" s="423"/>
      <c r="J13" s="423"/>
      <c r="K13" s="423"/>
      <c r="L13" s="423"/>
      <c r="M13" s="423"/>
      <c r="N13" s="424"/>
      <c r="O13" s="435"/>
    </row>
    <row r="14" spans="1:15" s="2" customFormat="1" ht="13.5" customHeight="1">
      <c r="A14" s="41"/>
      <c r="B14" s="261">
        <v>1</v>
      </c>
      <c r="C14" s="141" t="s">
        <v>340</v>
      </c>
      <c r="D14" s="141"/>
      <c r="E14" s="146"/>
      <c r="F14" s="146"/>
      <c r="G14" s="457" t="s">
        <v>324</v>
      </c>
      <c r="H14" s="457"/>
      <c r="I14" s="457"/>
      <c r="J14" s="457"/>
      <c r="K14" s="457"/>
      <c r="L14" s="457"/>
      <c r="M14" s="457"/>
      <c r="N14" s="445">
        <v>44932</v>
      </c>
      <c r="O14" s="445"/>
    </row>
    <row r="15" spans="1:15" s="2" customFormat="1" ht="13.5" customHeight="1">
      <c r="A15" s="41"/>
      <c r="B15" s="261">
        <v>2</v>
      </c>
      <c r="C15" s="141" t="s">
        <v>827</v>
      </c>
      <c r="D15" s="141"/>
      <c r="E15" s="146"/>
      <c r="F15" s="146"/>
      <c r="G15" s="457" t="s">
        <v>828</v>
      </c>
      <c r="H15" s="457" t="s">
        <v>828</v>
      </c>
      <c r="I15" s="457" t="s">
        <v>828</v>
      </c>
      <c r="J15" s="457" t="s">
        <v>828</v>
      </c>
      <c r="K15" s="457" t="s">
        <v>828</v>
      </c>
      <c r="L15" s="457" t="s">
        <v>828</v>
      </c>
      <c r="M15" s="457" t="s">
        <v>828</v>
      </c>
      <c r="N15" s="445">
        <v>44944</v>
      </c>
      <c r="O15" s="445">
        <v>44944</v>
      </c>
    </row>
    <row r="16" spans="1:15" s="2" customFormat="1" ht="13.5" customHeight="1">
      <c r="A16" s="41"/>
      <c r="B16" s="261">
        <v>3</v>
      </c>
      <c r="C16" s="141" t="s">
        <v>356</v>
      </c>
      <c r="D16" s="141"/>
      <c r="E16" s="146"/>
      <c r="F16" s="146"/>
      <c r="G16" s="457" t="s">
        <v>828</v>
      </c>
      <c r="H16" s="457" t="s">
        <v>828</v>
      </c>
      <c r="I16" s="457" t="s">
        <v>828</v>
      </c>
      <c r="J16" s="457" t="s">
        <v>828</v>
      </c>
      <c r="K16" s="457" t="s">
        <v>828</v>
      </c>
      <c r="L16" s="457" t="s">
        <v>828</v>
      </c>
      <c r="M16" s="457" t="s">
        <v>828</v>
      </c>
      <c r="N16" s="445">
        <v>44951</v>
      </c>
      <c r="O16" s="445">
        <v>44951</v>
      </c>
    </row>
    <row r="17" spans="1:15" s="2" customFormat="1" ht="13.5" customHeight="1">
      <c r="A17" s="41"/>
      <c r="B17" s="261">
        <v>4</v>
      </c>
      <c r="C17" s="141" t="s">
        <v>373</v>
      </c>
      <c r="D17" s="141"/>
      <c r="E17" s="146"/>
      <c r="F17" s="146"/>
      <c r="G17" s="457" t="s">
        <v>828</v>
      </c>
      <c r="H17" s="457" t="s">
        <v>828</v>
      </c>
      <c r="I17" s="457" t="s">
        <v>828</v>
      </c>
      <c r="J17" s="457" t="s">
        <v>828</v>
      </c>
      <c r="K17" s="457" t="s">
        <v>828</v>
      </c>
      <c r="L17" s="457" t="s">
        <v>828</v>
      </c>
      <c r="M17" s="457" t="s">
        <v>828</v>
      </c>
      <c r="N17" s="445">
        <v>44959</v>
      </c>
      <c r="O17" s="445">
        <v>44959</v>
      </c>
    </row>
    <row r="18" spans="1:15" s="2" customFormat="1" ht="13.5" customHeight="1">
      <c r="A18" s="41"/>
      <c r="B18" s="261">
        <v>5</v>
      </c>
      <c r="C18" s="141" t="s">
        <v>461</v>
      </c>
      <c r="D18" s="141"/>
      <c r="E18" s="146"/>
      <c r="F18" s="146"/>
      <c r="G18" s="457" t="s">
        <v>324</v>
      </c>
      <c r="H18" s="457" t="s">
        <v>324</v>
      </c>
      <c r="I18" s="457" t="s">
        <v>324</v>
      </c>
      <c r="J18" s="457" t="s">
        <v>324</v>
      </c>
      <c r="K18" s="457" t="s">
        <v>324</v>
      </c>
      <c r="L18" s="457" t="s">
        <v>324</v>
      </c>
      <c r="M18" s="457" t="s">
        <v>324</v>
      </c>
      <c r="N18" s="445">
        <v>44965</v>
      </c>
      <c r="O18" s="445">
        <v>44965</v>
      </c>
    </row>
    <row r="19" spans="1:15" s="2" customFormat="1" ht="13.5" customHeight="1">
      <c r="A19" s="41"/>
      <c r="B19" s="261">
        <v>6</v>
      </c>
      <c r="C19" s="141" t="s">
        <v>389</v>
      </c>
      <c r="D19" s="141"/>
      <c r="E19" s="146"/>
      <c r="F19" s="146"/>
      <c r="G19" s="457" t="s">
        <v>462</v>
      </c>
      <c r="H19" s="457" t="s">
        <v>829</v>
      </c>
      <c r="I19" s="457" t="s">
        <v>829</v>
      </c>
      <c r="J19" s="457" t="s">
        <v>829</v>
      </c>
      <c r="K19" s="457" t="s">
        <v>829</v>
      </c>
      <c r="L19" s="457" t="s">
        <v>829</v>
      </c>
      <c r="M19" s="457" t="s">
        <v>829</v>
      </c>
      <c r="N19" s="445">
        <v>44967</v>
      </c>
      <c r="O19" s="445">
        <v>44967</v>
      </c>
    </row>
    <row r="20" spans="1:15" s="2" customFormat="1" ht="13.5" customHeight="1">
      <c r="A20" s="41"/>
      <c r="B20" s="261">
        <v>7</v>
      </c>
      <c r="C20" s="141" t="s">
        <v>388</v>
      </c>
      <c r="D20" s="141"/>
      <c r="E20" s="146"/>
      <c r="F20" s="146"/>
      <c r="G20" s="457" t="s">
        <v>324</v>
      </c>
      <c r="H20" s="457" t="s">
        <v>324</v>
      </c>
      <c r="I20" s="457" t="s">
        <v>324</v>
      </c>
      <c r="J20" s="457" t="s">
        <v>324</v>
      </c>
      <c r="K20" s="457" t="s">
        <v>324</v>
      </c>
      <c r="L20" s="457" t="s">
        <v>324</v>
      </c>
      <c r="M20" s="457" t="s">
        <v>324</v>
      </c>
      <c r="N20" s="445">
        <v>44980</v>
      </c>
      <c r="O20" s="445">
        <v>44980</v>
      </c>
    </row>
    <row r="21" spans="1:15" s="2" customFormat="1" ht="13.5" customHeight="1">
      <c r="A21" s="41"/>
      <c r="B21" s="261">
        <v>8</v>
      </c>
      <c r="C21" s="141" t="s">
        <v>418</v>
      </c>
      <c r="D21" s="141"/>
      <c r="E21" s="146"/>
      <c r="F21" s="146"/>
      <c r="G21" s="457" t="s">
        <v>420</v>
      </c>
      <c r="H21" s="457" t="s">
        <v>420</v>
      </c>
      <c r="I21" s="457" t="s">
        <v>420</v>
      </c>
      <c r="J21" s="457" t="s">
        <v>420</v>
      </c>
      <c r="K21" s="457" t="s">
        <v>420</v>
      </c>
      <c r="L21" s="457" t="s">
        <v>420</v>
      </c>
      <c r="M21" s="457" t="s">
        <v>420</v>
      </c>
      <c r="N21" s="445">
        <v>45016</v>
      </c>
      <c r="O21" s="445">
        <v>45016</v>
      </c>
    </row>
    <row r="22" spans="1:15" s="2" customFormat="1" ht="13.5" customHeight="1">
      <c r="A22" s="41"/>
      <c r="B22" s="261">
        <v>9</v>
      </c>
      <c r="C22" s="141" t="s">
        <v>460</v>
      </c>
      <c r="D22" s="141"/>
      <c r="E22" s="146"/>
      <c r="F22" s="146"/>
      <c r="G22" s="457" t="s">
        <v>324</v>
      </c>
      <c r="H22" s="457" t="s">
        <v>324</v>
      </c>
      <c r="I22" s="457" t="s">
        <v>324</v>
      </c>
      <c r="J22" s="457" t="s">
        <v>324</v>
      </c>
      <c r="K22" s="457" t="s">
        <v>324</v>
      </c>
      <c r="L22" s="457" t="s">
        <v>324</v>
      </c>
      <c r="M22" s="457" t="s">
        <v>324</v>
      </c>
      <c r="N22" s="445">
        <v>45021</v>
      </c>
      <c r="O22" s="445">
        <v>45021</v>
      </c>
    </row>
    <row r="23" spans="1:15" s="2" customFormat="1" ht="13.5" customHeight="1">
      <c r="A23" s="41"/>
      <c r="B23" s="261">
        <v>10</v>
      </c>
      <c r="C23" s="141" t="s">
        <v>467</v>
      </c>
      <c r="D23" s="141"/>
      <c r="E23" s="146"/>
      <c r="F23" s="146"/>
      <c r="G23" s="457" t="s">
        <v>419</v>
      </c>
      <c r="H23" s="457" t="s">
        <v>419</v>
      </c>
      <c r="I23" s="457" t="s">
        <v>419</v>
      </c>
      <c r="J23" s="457" t="s">
        <v>419</v>
      </c>
      <c r="K23" s="457" t="s">
        <v>419</v>
      </c>
      <c r="L23" s="457" t="s">
        <v>419</v>
      </c>
      <c r="M23" s="457" t="s">
        <v>419</v>
      </c>
      <c r="N23" s="445">
        <v>45022</v>
      </c>
      <c r="O23" s="445">
        <v>45021</v>
      </c>
    </row>
    <row r="24" spans="1:15" s="2" customFormat="1" ht="13.5" customHeight="1">
      <c r="A24" s="41"/>
      <c r="B24" s="261">
        <v>11</v>
      </c>
      <c r="C24" s="141" t="s">
        <v>439</v>
      </c>
      <c r="D24" s="141"/>
      <c r="E24" s="146"/>
      <c r="F24" s="146"/>
      <c r="G24" s="457" t="s">
        <v>828</v>
      </c>
      <c r="H24" s="457" t="s">
        <v>828</v>
      </c>
      <c r="I24" s="457" t="s">
        <v>828</v>
      </c>
      <c r="J24" s="457" t="s">
        <v>828</v>
      </c>
      <c r="K24" s="457" t="s">
        <v>828</v>
      </c>
      <c r="L24" s="457" t="s">
        <v>828</v>
      </c>
      <c r="M24" s="457" t="s">
        <v>828</v>
      </c>
      <c r="N24" s="445">
        <v>45028</v>
      </c>
      <c r="O24" s="445">
        <v>45028</v>
      </c>
    </row>
    <row r="25" spans="1:15" s="2" customFormat="1" ht="13.5" customHeight="1">
      <c r="A25" s="41"/>
      <c r="B25" s="261">
        <v>12</v>
      </c>
      <c r="C25" s="141" t="s">
        <v>440</v>
      </c>
      <c r="D25" s="141"/>
      <c r="E25" s="146"/>
      <c r="F25" s="146"/>
      <c r="G25" s="457" t="s">
        <v>463</v>
      </c>
      <c r="H25" s="457" t="s">
        <v>463</v>
      </c>
      <c r="I25" s="457" t="s">
        <v>463</v>
      </c>
      <c r="J25" s="457" t="s">
        <v>463</v>
      </c>
      <c r="K25" s="457" t="s">
        <v>463</v>
      </c>
      <c r="L25" s="457" t="s">
        <v>463</v>
      </c>
      <c r="M25" s="457" t="s">
        <v>463</v>
      </c>
      <c r="N25" s="445">
        <v>45030</v>
      </c>
      <c r="O25" s="445">
        <v>45030</v>
      </c>
    </row>
    <row r="26" spans="1:15" s="2" customFormat="1" ht="13.5" customHeight="1">
      <c r="A26" s="41"/>
      <c r="B26" s="261">
        <v>13</v>
      </c>
      <c r="C26" s="141" t="s">
        <v>456</v>
      </c>
      <c r="D26" s="141"/>
      <c r="E26" s="146"/>
      <c r="F26" s="146"/>
      <c r="G26" s="457" t="s">
        <v>830</v>
      </c>
      <c r="H26" s="457" t="s">
        <v>830</v>
      </c>
      <c r="I26" s="457" t="s">
        <v>830</v>
      </c>
      <c r="J26" s="457" t="s">
        <v>830</v>
      </c>
      <c r="K26" s="457" t="s">
        <v>830</v>
      </c>
      <c r="L26" s="457" t="s">
        <v>830</v>
      </c>
      <c r="M26" s="457" t="s">
        <v>830</v>
      </c>
      <c r="N26" s="445" t="s">
        <v>831</v>
      </c>
      <c r="O26" s="445" t="s">
        <v>831</v>
      </c>
    </row>
    <row r="27" spans="1:15" s="2" customFormat="1" ht="13.5" customHeight="1">
      <c r="A27" s="41"/>
      <c r="B27" s="261">
        <v>14</v>
      </c>
      <c r="C27" s="111" t="s">
        <v>458</v>
      </c>
      <c r="D27" s="111"/>
      <c r="E27" s="146"/>
      <c r="F27" s="146"/>
      <c r="G27" s="457" t="s">
        <v>463</v>
      </c>
      <c r="H27" s="457" t="s">
        <v>463</v>
      </c>
      <c r="I27" s="457" t="s">
        <v>463</v>
      </c>
      <c r="J27" s="457" t="s">
        <v>463</v>
      </c>
      <c r="K27" s="457" t="s">
        <v>463</v>
      </c>
      <c r="L27" s="457" t="s">
        <v>463</v>
      </c>
      <c r="M27" s="457" t="s">
        <v>463</v>
      </c>
      <c r="N27" s="445" t="s">
        <v>832</v>
      </c>
      <c r="O27" s="445" t="s">
        <v>832</v>
      </c>
    </row>
    <row r="28" spans="1:15" s="2" customFormat="1" ht="13.5" customHeight="1">
      <c r="A28" s="41"/>
      <c r="B28" s="261">
        <v>15</v>
      </c>
      <c r="C28" s="141" t="s">
        <v>350</v>
      </c>
      <c r="D28" s="141"/>
      <c r="E28" s="146"/>
      <c r="F28" s="146"/>
      <c r="G28" s="457" t="s">
        <v>420</v>
      </c>
      <c r="H28" s="457" t="s">
        <v>420</v>
      </c>
      <c r="I28" s="457" t="s">
        <v>420</v>
      </c>
      <c r="J28" s="457" t="s">
        <v>420</v>
      </c>
      <c r="K28" s="457" t="s">
        <v>420</v>
      </c>
      <c r="L28" s="457" t="s">
        <v>420</v>
      </c>
      <c r="M28" s="457" t="s">
        <v>420</v>
      </c>
      <c r="N28" s="445" t="s">
        <v>833</v>
      </c>
      <c r="O28" s="445" t="s">
        <v>833</v>
      </c>
    </row>
    <row r="29" spans="1:15" s="2" customFormat="1" ht="13.5" customHeight="1">
      <c r="A29" s="41"/>
      <c r="B29" s="261">
        <v>16</v>
      </c>
      <c r="C29" s="141" t="s">
        <v>457</v>
      </c>
      <c r="D29" s="141"/>
      <c r="E29" s="146"/>
      <c r="F29" s="146"/>
      <c r="G29" s="457" t="s">
        <v>324</v>
      </c>
      <c r="H29" s="457" t="s">
        <v>324</v>
      </c>
      <c r="I29" s="457" t="s">
        <v>324</v>
      </c>
      <c r="J29" s="457" t="s">
        <v>324</v>
      </c>
      <c r="K29" s="457" t="s">
        <v>324</v>
      </c>
      <c r="L29" s="457" t="s">
        <v>324</v>
      </c>
      <c r="M29" s="457" t="s">
        <v>324</v>
      </c>
      <c r="N29" s="445" t="s">
        <v>834</v>
      </c>
      <c r="O29" s="445" t="s">
        <v>834</v>
      </c>
    </row>
    <row r="30" spans="1:15" s="2" customFormat="1" ht="13.5" customHeight="1">
      <c r="A30" s="41"/>
      <c r="B30" s="261">
        <v>17</v>
      </c>
      <c r="C30" s="141" t="s">
        <v>464</v>
      </c>
      <c r="D30" s="141"/>
      <c r="E30" s="146"/>
      <c r="F30" s="146"/>
      <c r="G30" s="457" t="s">
        <v>463</v>
      </c>
      <c r="H30" s="457" t="s">
        <v>463</v>
      </c>
      <c r="I30" s="457" t="s">
        <v>463</v>
      </c>
      <c r="J30" s="457" t="s">
        <v>463</v>
      </c>
      <c r="K30" s="457" t="s">
        <v>463</v>
      </c>
      <c r="L30" s="457" t="s">
        <v>463</v>
      </c>
      <c r="M30" s="457" t="s">
        <v>463</v>
      </c>
      <c r="N30" s="445" t="s">
        <v>835</v>
      </c>
      <c r="O30" s="445" t="s">
        <v>835</v>
      </c>
    </row>
    <row r="31" spans="1:15" s="2" customFormat="1" ht="13.5" customHeight="1">
      <c r="A31" s="41"/>
      <c r="B31" s="261">
        <v>18</v>
      </c>
      <c r="C31" s="141" t="s">
        <v>846</v>
      </c>
      <c r="D31" s="141"/>
      <c r="E31" s="146"/>
      <c r="F31" s="146"/>
      <c r="G31" s="457" t="s">
        <v>847</v>
      </c>
      <c r="H31" s="457" t="s">
        <v>847</v>
      </c>
      <c r="I31" s="457" t="s">
        <v>847</v>
      </c>
      <c r="J31" s="457" t="s">
        <v>847</v>
      </c>
      <c r="K31" s="457" t="s">
        <v>847</v>
      </c>
      <c r="L31" s="457" t="s">
        <v>847</v>
      </c>
      <c r="M31" s="457" t="s">
        <v>847</v>
      </c>
      <c r="N31" s="445" t="s">
        <v>835</v>
      </c>
      <c r="O31" s="445" t="s">
        <v>835</v>
      </c>
    </row>
    <row r="32" spans="1:15" s="2" customFormat="1" ht="13.5" customHeight="1">
      <c r="A32" s="41"/>
      <c r="B32" s="261">
        <v>19</v>
      </c>
      <c r="C32" s="141" t="s">
        <v>465</v>
      </c>
      <c r="D32" s="141"/>
      <c r="E32" s="146"/>
      <c r="F32" s="146"/>
      <c r="G32" s="457" t="s">
        <v>463</v>
      </c>
      <c r="H32" s="457" t="s">
        <v>463</v>
      </c>
      <c r="I32" s="457" t="s">
        <v>463</v>
      </c>
      <c r="J32" s="457" t="s">
        <v>463</v>
      </c>
      <c r="K32" s="457" t="s">
        <v>463</v>
      </c>
      <c r="L32" s="457" t="s">
        <v>463</v>
      </c>
      <c r="M32" s="457" t="s">
        <v>463</v>
      </c>
      <c r="N32" s="445" t="s">
        <v>836</v>
      </c>
      <c r="O32" s="445" t="s">
        <v>836</v>
      </c>
    </row>
    <row r="33" spans="1:15" s="2" customFormat="1" ht="13.5" customHeight="1">
      <c r="A33" s="41"/>
      <c r="B33" s="261">
        <v>20</v>
      </c>
      <c r="C33" s="141" t="s">
        <v>466</v>
      </c>
      <c r="D33" s="141"/>
      <c r="E33" s="146"/>
      <c r="F33" s="146"/>
      <c r="G33" s="457" t="s">
        <v>324</v>
      </c>
      <c r="H33" s="457" t="s">
        <v>324</v>
      </c>
      <c r="I33" s="457" t="s">
        <v>324</v>
      </c>
      <c r="J33" s="457" t="s">
        <v>324</v>
      </c>
      <c r="K33" s="457" t="s">
        <v>324</v>
      </c>
      <c r="L33" s="457" t="s">
        <v>324</v>
      </c>
      <c r="M33" s="457" t="s">
        <v>324</v>
      </c>
      <c r="N33" s="445" t="s">
        <v>837</v>
      </c>
      <c r="O33" s="445" t="s">
        <v>837</v>
      </c>
    </row>
    <row r="34" spans="1:15" s="2" customFormat="1" ht="13.5" customHeight="1">
      <c r="A34" s="41"/>
      <c r="B34" s="261">
        <v>21</v>
      </c>
      <c r="C34" s="141" t="s">
        <v>838</v>
      </c>
      <c r="D34" s="141"/>
      <c r="E34" s="146"/>
      <c r="F34" s="146"/>
      <c r="G34" s="457" t="s">
        <v>324</v>
      </c>
      <c r="H34" s="457" t="s">
        <v>324</v>
      </c>
      <c r="I34" s="457" t="s">
        <v>324</v>
      </c>
      <c r="J34" s="457" t="s">
        <v>324</v>
      </c>
      <c r="K34" s="457" t="s">
        <v>324</v>
      </c>
      <c r="L34" s="457" t="s">
        <v>324</v>
      </c>
      <c r="M34" s="457" t="s">
        <v>324</v>
      </c>
      <c r="N34" s="445" t="s">
        <v>837</v>
      </c>
      <c r="O34" s="445" t="s">
        <v>837</v>
      </c>
    </row>
    <row r="35" spans="1:15" s="2" customFormat="1" ht="13.5" customHeight="1">
      <c r="A35" s="41"/>
      <c r="B35" s="261">
        <v>22</v>
      </c>
      <c r="C35" s="141" t="s">
        <v>839</v>
      </c>
      <c r="D35" s="141"/>
      <c r="E35" s="146"/>
      <c r="F35" s="146"/>
      <c r="G35" s="457" t="s">
        <v>463</v>
      </c>
      <c r="H35" s="457" t="s">
        <v>463</v>
      </c>
      <c r="I35" s="457" t="s">
        <v>463</v>
      </c>
      <c r="J35" s="457" t="s">
        <v>463</v>
      </c>
      <c r="K35" s="457" t="s">
        <v>463</v>
      </c>
      <c r="L35" s="457" t="s">
        <v>463</v>
      </c>
      <c r="M35" s="457" t="s">
        <v>463</v>
      </c>
      <c r="N35" s="445" t="s">
        <v>840</v>
      </c>
      <c r="O35" s="445" t="s">
        <v>840</v>
      </c>
    </row>
    <row r="36" spans="1:15" s="2" customFormat="1" ht="13.5" customHeight="1">
      <c r="A36" s="41"/>
      <c r="B36" s="261">
        <v>23</v>
      </c>
      <c r="C36" s="141" t="s">
        <v>475</v>
      </c>
      <c r="D36" s="141"/>
      <c r="E36" s="146"/>
      <c r="F36" s="146"/>
      <c r="G36" s="457" t="s">
        <v>463</v>
      </c>
      <c r="H36" s="457" t="s">
        <v>463</v>
      </c>
      <c r="I36" s="457" t="s">
        <v>463</v>
      </c>
      <c r="J36" s="457" t="s">
        <v>463</v>
      </c>
      <c r="K36" s="457" t="s">
        <v>463</v>
      </c>
      <c r="L36" s="457" t="s">
        <v>463</v>
      </c>
      <c r="M36" s="457" t="s">
        <v>463</v>
      </c>
      <c r="N36" s="445" t="s">
        <v>841</v>
      </c>
      <c r="O36" s="445" t="s">
        <v>841</v>
      </c>
    </row>
    <row r="37" spans="1:15" s="2" customFormat="1" ht="13.5" customHeight="1">
      <c r="A37" s="41"/>
      <c r="B37" s="261">
        <v>24</v>
      </c>
      <c r="C37" s="141" t="s">
        <v>842</v>
      </c>
      <c r="D37" s="141"/>
      <c r="E37" s="146"/>
      <c r="F37" s="146"/>
      <c r="G37" s="457" t="s">
        <v>324</v>
      </c>
      <c r="H37" s="457" t="s">
        <v>324</v>
      </c>
      <c r="I37" s="457" t="s">
        <v>324</v>
      </c>
      <c r="J37" s="457" t="s">
        <v>324</v>
      </c>
      <c r="K37" s="457" t="s">
        <v>324</v>
      </c>
      <c r="L37" s="457" t="s">
        <v>324</v>
      </c>
      <c r="M37" s="457" t="s">
        <v>324</v>
      </c>
      <c r="N37" s="445" t="s">
        <v>843</v>
      </c>
      <c r="O37" s="445" t="s">
        <v>843</v>
      </c>
    </row>
    <row r="38" spans="1:15" s="2" customFormat="1" ht="13.5" customHeight="1">
      <c r="A38" s="41"/>
      <c r="B38" s="261">
        <v>25</v>
      </c>
      <c r="C38" s="141" t="s">
        <v>476</v>
      </c>
      <c r="D38" s="141"/>
      <c r="E38" s="146"/>
      <c r="F38" s="146"/>
      <c r="G38" s="457" t="s">
        <v>830</v>
      </c>
      <c r="H38" s="457" t="s">
        <v>830</v>
      </c>
      <c r="I38" s="457" t="s">
        <v>830</v>
      </c>
      <c r="J38" s="457" t="s">
        <v>830</v>
      </c>
      <c r="K38" s="457" t="s">
        <v>830</v>
      </c>
      <c r="L38" s="457" t="s">
        <v>830</v>
      </c>
      <c r="M38" s="457" t="s">
        <v>830</v>
      </c>
      <c r="N38" s="445" t="s">
        <v>843</v>
      </c>
      <c r="O38" s="445" t="s">
        <v>843</v>
      </c>
    </row>
    <row r="39" spans="1:15" s="2" customFormat="1" ht="13.5" customHeight="1">
      <c r="A39" s="41"/>
      <c r="B39" s="261">
        <v>26</v>
      </c>
      <c r="C39" s="141" t="s">
        <v>844</v>
      </c>
      <c r="D39" s="141"/>
      <c r="E39" s="146"/>
      <c r="F39" s="146"/>
      <c r="G39" s="457" t="s">
        <v>420</v>
      </c>
      <c r="H39" s="457" t="s">
        <v>420</v>
      </c>
      <c r="I39" s="457" t="s">
        <v>420</v>
      </c>
      <c r="J39" s="457" t="s">
        <v>420</v>
      </c>
      <c r="K39" s="457" t="s">
        <v>420</v>
      </c>
      <c r="L39" s="457" t="s">
        <v>420</v>
      </c>
      <c r="M39" s="457" t="s">
        <v>420</v>
      </c>
      <c r="N39" s="445" t="s">
        <v>845</v>
      </c>
      <c r="O39" s="445"/>
    </row>
    <row r="40" spans="1:15" s="2" customFormat="1" ht="13.5" customHeight="1">
      <c r="A40" s="41"/>
      <c r="B40" s="261">
        <v>27</v>
      </c>
      <c r="C40" s="141" t="s">
        <v>477</v>
      </c>
      <c r="D40" s="141"/>
      <c r="E40" s="146"/>
      <c r="F40" s="146"/>
      <c r="G40" s="457" t="s">
        <v>478</v>
      </c>
      <c r="H40" s="457" t="s">
        <v>478</v>
      </c>
      <c r="I40" s="457" t="s">
        <v>478</v>
      </c>
      <c r="J40" s="457" t="s">
        <v>478</v>
      </c>
      <c r="K40" s="457" t="s">
        <v>478</v>
      </c>
      <c r="L40" s="457" t="s">
        <v>478</v>
      </c>
      <c r="M40" s="457" t="s">
        <v>478</v>
      </c>
      <c r="N40" s="445" t="s">
        <v>845</v>
      </c>
      <c r="O40" s="445"/>
    </row>
    <row r="41" spans="1:15" s="2" customFormat="1" ht="13.5" customHeight="1">
      <c r="A41" s="41"/>
      <c r="B41" s="261">
        <v>28</v>
      </c>
      <c r="C41" s="141" t="s">
        <v>389</v>
      </c>
      <c r="D41" s="141"/>
      <c r="E41" s="146"/>
      <c r="F41" s="146"/>
      <c r="G41" s="457" t="s">
        <v>324</v>
      </c>
      <c r="H41" s="457" t="s">
        <v>324</v>
      </c>
      <c r="I41" s="457" t="s">
        <v>324</v>
      </c>
      <c r="J41" s="457" t="s">
        <v>324</v>
      </c>
      <c r="K41" s="457" t="s">
        <v>324</v>
      </c>
      <c r="L41" s="457" t="s">
        <v>324</v>
      </c>
      <c r="M41" s="457" t="s">
        <v>324</v>
      </c>
      <c r="N41" s="445" t="s">
        <v>845</v>
      </c>
      <c r="O41" s="445" t="s">
        <v>845</v>
      </c>
    </row>
    <row r="42" spans="1:15" s="2" customFormat="1" ht="13.5" customHeight="1">
      <c r="A42" s="41"/>
      <c r="B42" s="261">
        <v>29</v>
      </c>
      <c r="C42" s="141" t="s">
        <v>481</v>
      </c>
      <c r="D42" s="141"/>
      <c r="E42" s="146"/>
      <c r="F42" s="146"/>
      <c r="G42" s="457" t="s">
        <v>324</v>
      </c>
      <c r="H42" s="457" t="s">
        <v>324</v>
      </c>
      <c r="I42" s="457" t="s">
        <v>324</v>
      </c>
      <c r="J42" s="457" t="s">
        <v>324</v>
      </c>
      <c r="K42" s="457" t="s">
        <v>324</v>
      </c>
      <c r="L42" s="457" t="s">
        <v>324</v>
      </c>
      <c r="M42" s="457" t="s">
        <v>324</v>
      </c>
      <c r="N42" s="445">
        <v>45082</v>
      </c>
      <c r="O42" s="445">
        <v>45082</v>
      </c>
    </row>
    <row r="43" spans="1:15" s="2" customFormat="1" ht="13.5" customHeight="1">
      <c r="A43" s="41"/>
      <c r="B43" s="261">
        <v>30</v>
      </c>
      <c r="C43" s="141" t="s">
        <v>482</v>
      </c>
      <c r="D43" s="141"/>
      <c r="E43" s="146"/>
      <c r="F43" s="146"/>
      <c r="G43" s="457" t="s">
        <v>848</v>
      </c>
      <c r="H43" s="457" t="s">
        <v>848</v>
      </c>
      <c r="I43" s="457" t="s">
        <v>848</v>
      </c>
      <c r="J43" s="457" t="s">
        <v>848</v>
      </c>
      <c r="K43" s="457" t="s">
        <v>848</v>
      </c>
      <c r="L43" s="457" t="s">
        <v>848</v>
      </c>
      <c r="M43" s="457" t="s">
        <v>848</v>
      </c>
      <c r="N43" s="445">
        <v>45083</v>
      </c>
      <c r="O43" s="445">
        <v>45083</v>
      </c>
    </row>
    <row r="44" spans="1:15" s="2" customFormat="1" ht="13.5" customHeight="1">
      <c r="A44" s="41"/>
      <c r="B44" s="261">
        <v>31</v>
      </c>
      <c r="C44" s="141" t="s">
        <v>483</v>
      </c>
      <c r="D44" s="141"/>
      <c r="E44" s="146"/>
      <c r="F44" s="146"/>
      <c r="G44" s="457" t="s">
        <v>324</v>
      </c>
      <c r="H44" s="457" t="s">
        <v>324</v>
      </c>
      <c r="I44" s="457" t="s">
        <v>324</v>
      </c>
      <c r="J44" s="457" t="s">
        <v>324</v>
      </c>
      <c r="K44" s="457" t="s">
        <v>324</v>
      </c>
      <c r="L44" s="457" t="s">
        <v>324</v>
      </c>
      <c r="M44" s="457" t="s">
        <v>324</v>
      </c>
      <c r="N44" s="445">
        <v>45085</v>
      </c>
      <c r="O44" s="445">
        <v>45085</v>
      </c>
    </row>
    <row r="45" spans="1:15" s="2" customFormat="1" ht="13.5" customHeight="1">
      <c r="A45" s="41"/>
      <c r="B45" s="261">
        <v>32</v>
      </c>
      <c r="C45" s="141" t="s">
        <v>485</v>
      </c>
      <c r="D45" s="141"/>
      <c r="E45" s="146"/>
      <c r="F45" s="146"/>
      <c r="G45" s="457" t="s">
        <v>463</v>
      </c>
      <c r="H45" s="457" t="s">
        <v>463</v>
      </c>
      <c r="I45" s="457" t="s">
        <v>463</v>
      </c>
      <c r="J45" s="457" t="s">
        <v>463</v>
      </c>
      <c r="K45" s="457" t="s">
        <v>463</v>
      </c>
      <c r="L45" s="457" t="s">
        <v>463</v>
      </c>
      <c r="M45" s="457" t="s">
        <v>463</v>
      </c>
      <c r="N45" s="445">
        <v>45085</v>
      </c>
      <c r="O45" s="445">
        <v>45085</v>
      </c>
    </row>
    <row r="46" spans="1:15" s="2" customFormat="1" ht="13.5" customHeight="1">
      <c r="A46" s="41"/>
      <c r="B46" s="261">
        <v>33</v>
      </c>
      <c r="C46" s="141" t="s">
        <v>484</v>
      </c>
      <c r="D46" s="141"/>
      <c r="E46" s="146"/>
      <c r="F46" s="146"/>
      <c r="G46" s="457" t="s">
        <v>420</v>
      </c>
      <c r="H46" s="457" t="s">
        <v>420</v>
      </c>
      <c r="I46" s="457" t="s">
        <v>420</v>
      </c>
      <c r="J46" s="457" t="s">
        <v>420</v>
      </c>
      <c r="K46" s="457" t="s">
        <v>420</v>
      </c>
      <c r="L46" s="457" t="s">
        <v>420</v>
      </c>
      <c r="M46" s="457" t="s">
        <v>420</v>
      </c>
      <c r="N46" s="445">
        <v>45085</v>
      </c>
      <c r="O46" s="445">
        <v>45085</v>
      </c>
    </row>
    <row r="47" spans="1:15" s="2" customFormat="1" ht="13.5" customHeight="1">
      <c r="A47" s="41"/>
      <c r="B47" s="261">
        <v>34</v>
      </c>
      <c r="C47" s="141" t="s">
        <v>728</v>
      </c>
      <c r="D47" s="141"/>
      <c r="E47" s="146"/>
      <c r="F47" s="146"/>
      <c r="G47" s="457" t="s">
        <v>324</v>
      </c>
      <c r="H47" s="457" t="s">
        <v>324</v>
      </c>
      <c r="I47" s="457" t="s">
        <v>324</v>
      </c>
      <c r="J47" s="457" t="s">
        <v>324</v>
      </c>
      <c r="K47" s="457" t="s">
        <v>324</v>
      </c>
      <c r="L47" s="457" t="s">
        <v>324</v>
      </c>
      <c r="M47" s="457" t="s">
        <v>324</v>
      </c>
      <c r="N47" s="445">
        <v>45091</v>
      </c>
      <c r="O47" s="445">
        <v>45091</v>
      </c>
    </row>
    <row r="48" spans="1:15" s="2" customFormat="1" ht="13.5" customHeight="1">
      <c r="A48" s="41"/>
      <c r="B48" s="261">
        <v>35</v>
      </c>
      <c r="C48" s="141" t="s">
        <v>888</v>
      </c>
      <c r="D48" s="141"/>
      <c r="E48" s="146"/>
      <c r="F48" s="146"/>
      <c r="G48" s="457" t="s">
        <v>463</v>
      </c>
      <c r="H48" s="457" t="s">
        <v>463</v>
      </c>
      <c r="I48" s="457" t="s">
        <v>463</v>
      </c>
      <c r="J48" s="457" t="s">
        <v>463</v>
      </c>
      <c r="K48" s="457" t="s">
        <v>463</v>
      </c>
      <c r="L48" s="457" t="s">
        <v>463</v>
      </c>
      <c r="M48" s="457" t="s">
        <v>463</v>
      </c>
      <c r="N48" s="445">
        <v>45092</v>
      </c>
      <c r="O48" s="445">
        <v>45091</v>
      </c>
    </row>
    <row r="49" spans="1:15" s="2" customFormat="1" ht="13.5" customHeight="1">
      <c r="A49" s="41"/>
      <c r="B49" s="261">
        <v>36</v>
      </c>
      <c r="C49" s="141" t="s">
        <v>729</v>
      </c>
      <c r="D49" s="141"/>
      <c r="E49" s="146"/>
      <c r="F49" s="146"/>
      <c r="G49" s="457" t="s">
        <v>324</v>
      </c>
      <c r="H49" s="457" t="s">
        <v>324</v>
      </c>
      <c r="I49" s="457" t="s">
        <v>324</v>
      </c>
      <c r="J49" s="457" t="s">
        <v>324</v>
      </c>
      <c r="K49" s="457" t="s">
        <v>324</v>
      </c>
      <c r="L49" s="457" t="s">
        <v>324</v>
      </c>
      <c r="M49" s="457" t="s">
        <v>324</v>
      </c>
      <c r="N49" s="445">
        <v>45093</v>
      </c>
      <c r="O49" s="445">
        <v>45093</v>
      </c>
    </row>
    <row r="50" spans="1:15" s="2" customFormat="1" ht="13.5" customHeight="1">
      <c r="A50" s="41"/>
      <c r="B50" s="261">
        <v>37</v>
      </c>
      <c r="C50" s="141" t="s">
        <v>849</v>
      </c>
      <c r="D50" s="141"/>
      <c r="E50" s="146"/>
      <c r="F50" s="146"/>
      <c r="G50" s="457" t="s">
        <v>324</v>
      </c>
      <c r="H50" s="457" t="s">
        <v>324</v>
      </c>
      <c r="I50" s="457" t="s">
        <v>324</v>
      </c>
      <c r="J50" s="457" t="s">
        <v>324</v>
      </c>
      <c r="K50" s="457" t="s">
        <v>324</v>
      </c>
      <c r="L50" s="457" t="s">
        <v>324</v>
      </c>
      <c r="M50" s="457" t="s">
        <v>324</v>
      </c>
      <c r="N50" s="445">
        <v>45096</v>
      </c>
      <c r="O50" s="445">
        <v>45096</v>
      </c>
    </row>
    <row r="51" spans="1:15" s="2" customFormat="1" ht="13.5" customHeight="1">
      <c r="A51" s="41"/>
      <c r="B51" s="261">
        <v>38</v>
      </c>
      <c r="C51" s="141" t="s">
        <v>892</v>
      </c>
      <c r="D51" s="141"/>
      <c r="E51" s="146"/>
      <c r="F51" s="146"/>
      <c r="G51" s="457" t="s">
        <v>463</v>
      </c>
      <c r="H51" s="457" t="s">
        <v>463</v>
      </c>
      <c r="I51" s="457" t="s">
        <v>463</v>
      </c>
      <c r="J51" s="457" t="s">
        <v>463</v>
      </c>
      <c r="K51" s="457" t="s">
        <v>463</v>
      </c>
      <c r="L51" s="457" t="s">
        <v>463</v>
      </c>
      <c r="M51" s="457" t="s">
        <v>463</v>
      </c>
      <c r="N51" s="445">
        <v>45096</v>
      </c>
      <c r="O51" s="445">
        <v>45096</v>
      </c>
    </row>
    <row r="52" spans="1:15" s="2" customFormat="1" ht="13.5" customHeight="1">
      <c r="A52" s="41"/>
      <c r="B52" s="261">
        <v>39</v>
      </c>
      <c r="C52" s="141" t="s">
        <v>850</v>
      </c>
      <c r="D52" s="141"/>
      <c r="E52" s="146"/>
      <c r="F52" s="146"/>
      <c r="G52" s="457" t="s">
        <v>324</v>
      </c>
      <c r="H52" s="457" t="s">
        <v>324</v>
      </c>
      <c r="I52" s="457" t="s">
        <v>324</v>
      </c>
      <c r="J52" s="457" t="s">
        <v>324</v>
      </c>
      <c r="K52" s="457" t="s">
        <v>324</v>
      </c>
      <c r="L52" s="457" t="s">
        <v>324</v>
      </c>
      <c r="M52" s="457" t="s">
        <v>324</v>
      </c>
      <c r="N52" s="445">
        <v>45096</v>
      </c>
      <c r="O52" s="445">
        <v>45096</v>
      </c>
    </row>
    <row r="53" spans="1:15" s="2" customFormat="1" ht="13.5" customHeight="1">
      <c r="A53" s="41"/>
      <c r="B53" s="261">
        <v>40</v>
      </c>
      <c r="C53" s="141" t="s">
        <v>890</v>
      </c>
      <c r="D53" s="141"/>
      <c r="E53" s="146"/>
      <c r="F53" s="146"/>
      <c r="G53" s="457" t="s">
        <v>463</v>
      </c>
      <c r="H53" s="457" t="s">
        <v>463</v>
      </c>
      <c r="I53" s="457" t="s">
        <v>463</v>
      </c>
      <c r="J53" s="457" t="s">
        <v>463</v>
      </c>
      <c r="K53" s="457" t="s">
        <v>463</v>
      </c>
      <c r="L53" s="457" t="s">
        <v>463</v>
      </c>
      <c r="M53" s="457" t="s">
        <v>463</v>
      </c>
      <c r="N53" s="445">
        <v>45096</v>
      </c>
      <c r="O53" s="445">
        <v>45096</v>
      </c>
    </row>
    <row r="54" spans="1:15" s="2" customFormat="1" ht="13.5" customHeight="1">
      <c r="A54" s="41"/>
      <c r="B54" s="261">
        <v>41</v>
      </c>
      <c r="C54" s="141" t="s">
        <v>477</v>
      </c>
      <c r="D54" s="141"/>
      <c r="E54" s="146"/>
      <c r="F54" s="146"/>
      <c r="G54" s="457" t="s">
        <v>420</v>
      </c>
      <c r="H54" s="457" t="s">
        <v>420</v>
      </c>
      <c r="I54" s="457" t="s">
        <v>420</v>
      </c>
      <c r="J54" s="457" t="s">
        <v>420</v>
      </c>
      <c r="K54" s="457" t="s">
        <v>420</v>
      </c>
      <c r="L54" s="457" t="s">
        <v>420</v>
      </c>
      <c r="M54" s="457" t="s">
        <v>420</v>
      </c>
      <c r="N54" s="445">
        <v>45098</v>
      </c>
      <c r="O54" s="445">
        <v>45098</v>
      </c>
    </row>
    <row r="55" spans="1:15" s="2" customFormat="1" ht="13.5" customHeight="1">
      <c r="A55" s="41"/>
      <c r="B55" s="261">
        <v>42</v>
      </c>
      <c r="C55" s="141" t="s">
        <v>851</v>
      </c>
      <c r="D55" s="141"/>
      <c r="E55" s="146"/>
      <c r="F55" s="146"/>
      <c r="G55" s="457" t="s">
        <v>463</v>
      </c>
      <c r="H55" s="457" t="s">
        <v>463</v>
      </c>
      <c r="I55" s="457" t="s">
        <v>463</v>
      </c>
      <c r="J55" s="457" t="s">
        <v>463</v>
      </c>
      <c r="K55" s="457" t="s">
        <v>463</v>
      </c>
      <c r="L55" s="457" t="s">
        <v>463</v>
      </c>
      <c r="M55" s="457" t="s">
        <v>463</v>
      </c>
      <c r="N55" s="445">
        <v>45099</v>
      </c>
      <c r="O55" s="445">
        <v>45098</v>
      </c>
    </row>
    <row r="56" spans="1:15" s="2" customFormat="1" ht="13.5" customHeight="1">
      <c r="A56" s="41"/>
      <c r="B56" s="261">
        <v>43</v>
      </c>
      <c r="C56" s="141" t="s">
        <v>852</v>
      </c>
      <c r="D56" s="141"/>
      <c r="E56" s="146"/>
      <c r="F56" s="146"/>
      <c r="G56" s="457" t="s">
        <v>324</v>
      </c>
      <c r="H56" s="457" t="s">
        <v>324</v>
      </c>
      <c r="I56" s="457" t="s">
        <v>324</v>
      </c>
      <c r="J56" s="457" t="s">
        <v>324</v>
      </c>
      <c r="K56" s="457" t="s">
        <v>324</v>
      </c>
      <c r="L56" s="457" t="s">
        <v>324</v>
      </c>
      <c r="M56" s="457" t="s">
        <v>324</v>
      </c>
      <c r="N56" s="445">
        <v>45099</v>
      </c>
      <c r="O56" s="445">
        <v>45099</v>
      </c>
    </row>
    <row r="57" spans="1:15" s="2" customFormat="1" ht="13.5" customHeight="1">
      <c r="A57" s="41"/>
      <c r="B57" s="261">
        <v>44</v>
      </c>
      <c r="C57" s="141" t="s">
        <v>889</v>
      </c>
      <c r="D57" s="141"/>
      <c r="E57" s="146"/>
      <c r="F57" s="146"/>
      <c r="G57" s="457" t="s">
        <v>420</v>
      </c>
      <c r="H57" s="457" t="s">
        <v>420</v>
      </c>
      <c r="I57" s="457" t="s">
        <v>420</v>
      </c>
      <c r="J57" s="457" t="s">
        <v>420</v>
      </c>
      <c r="K57" s="457" t="s">
        <v>420</v>
      </c>
      <c r="L57" s="457" t="s">
        <v>420</v>
      </c>
      <c r="M57" s="457" t="s">
        <v>420</v>
      </c>
      <c r="N57" s="445">
        <v>45099</v>
      </c>
      <c r="O57" s="445">
        <v>45099</v>
      </c>
    </row>
    <row r="58" spans="1:15" s="2" customFormat="1" ht="13.5" customHeight="1">
      <c r="A58" s="41"/>
      <c r="B58" s="261">
        <v>45</v>
      </c>
      <c r="C58" s="141" t="s">
        <v>853</v>
      </c>
      <c r="D58" s="141"/>
      <c r="E58" s="146"/>
      <c r="F58" s="146"/>
      <c r="G58" s="457" t="s">
        <v>854</v>
      </c>
      <c r="H58" s="457" t="s">
        <v>854</v>
      </c>
      <c r="I58" s="457" t="s">
        <v>854</v>
      </c>
      <c r="J58" s="457" t="s">
        <v>854</v>
      </c>
      <c r="K58" s="457" t="s">
        <v>854</v>
      </c>
      <c r="L58" s="457" t="s">
        <v>854</v>
      </c>
      <c r="M58" s="457" t="s">
        <v>854</v>
      </c>
      <c r="N58" s="445">
        <v>45099</v>
      </c>
      <c r="O58" s="445">
        <v>45099</v>
      </c>
    </row>
    <row r="59" spans="1:15" s="2" customFormat="1" ht="13.5" customHeight="1">
      <c r="A59" s="41"/>
      <c r="B59" s="261">
        <v>46</v>
      </c>
      <c r="C59" s="141" t="s">
        <v>855</v>
      </c>
      <c r="D59" s="141"/>
      <c r="E59" s="146"/>
      <c r="F59" s="146"/>
      <c r="G59" s="457" t="s">
        <v>459</v>
      </c>
      <c r="H59" s="457" t="s">
        <v>459</v>
      </c>
      <c r="I59" s="457" t="s">
        <v>459</v>
      </c>
      <c r="J59" s="457" t="s">
        <v>459</v>
      </c>
      <c r="K59" s="457" t="s">
        <v>459</v>
      </c>
      <c r="L59" s="457" t="s">
        <v>459</v>
      </c>
      <c r="M59" s="457" t="s">
        <v>459</v>
      </c>
      <c r="N59" s="445">
        <v>45099</v>
      </c>
      <c r="O59" s="445">
        <v>45099</v>
      </c>
    </row>
    <row r="60" spans="1:15" s="2" customFormat="1" ht="13.5" customHeight="1">
      <c r="A60" s="41"/>
      <c r="B60" s="261">
        <v>47</v>
      </c>
      <c r="C60" s="141" t="s">
        <v>894</v>
      </c>
      <c r="D60" s="141"/>
      <c r="E60" s="146"/>
      <c r="F60" s="146"/>
      <c r="G60" s="457" t="s">
        <v>463</v>
      </c>
      <c r="H60" s="457" t="s">
        <v>463</v>
      </c>
      <c r="I60" s="457" t="s">
        <v>463</v>
      </c>
      <c r="J60" s="457" t="s">
        <v>463</v>
      </c>
      <c r="K60" s="457" t="s">
        <v>463</v>
      </c>
      <c r="L60" s="457" t="s">
        <v>463</v>
      </c>
      <c r="M60" s="457" t="s">
        <v>463</v>
      </c>
      <c r="N60" s="445">
        <v>45100</v>
      </c>
      <c r="O60" s="445">
        <v>45100</v>
      </c>
    </row>
    <row r="61" spans="1:15" s="2" customFormat="1" ht="13.5" customHeight="1">
      <c r="A61" s="41"/>
      <c r="B61" s="261">
        <v>48</v>
      </c>
      <c r="C61" s="141" t="s">
        <v>856</v>
      </c>
      <c r="D61" s="141"/>
      <c r="E61" s="146"/>
      <c r="F61" s="146"/>
      <c r="G61" s="457" t="s">
        <v>463</v>
      </c>
      <c r="H61" s="457" t="s">
        <v>463</v>
      </c>
      <c r="I61" s="457" t="s">
        <v>463</v>
      </c>
      <c r="J61" s="457" t="s">
        <v>463</v>
      </c>
      <c r="K61" s="457" t="s">
        <v>463</v>
      </c>
      <c r="L61" s="457" t="s">
        <v>463</v>
      </c>
      <c r="M61" s="457" t="s">
        <v>463</v>
      </c>
      <c r="N61" s="445">
        <v>45103</v>
      </c>
      <c r="O61" s="445">
        <v>45103</v>
      </c>
    </row>
    <row r="62" spans="1:15" s="2" customFormat="1" ht="13.5" customHeight="1">
      <c r="A62" s="41"/>
      <c r="B62" s="261">
        <v>49</v>
      </c>
      <c r="C62" s="141" t="s">
        <v>893</v>
      </c>
      <c r="D62" s="141"/>
      <c r="E62" s="146"/>
      <c r="F62" s="146"/>
      <c r="G62" s="457" t="s">
        <v>420</v>
      </c>
      <c r="H62" s="457" t="s">
        <v>420</v>
      </c>
      <c r="I62" s="457" t="s">
        <v>420</v>
      </c>
      <c r="J62" s="457" t="s">
        <v>420</v>
      </c>
      <c r="K62" s="457" t="s">
        <v>420</v>
      </c>
      <c r="L62" s="457" t="s">
        <v>420</v>
      </c>
      <c r="M62" s="457" t="s">
        <v>420</v>
      </c>
      <c r="N62" s="445">
        <v>45103</v>
      </c>
      <c r="O62" s="445">
        <v>45103</v>
      </c>
    </row>
    <row r="63" spans="1:15" s="2" customFormat="1" ht="13.5" customHeight="1">
      <c r="A63" s="41"/>
      <c r="B63" s="261">
        <v>50</v>
      </c>
      <c r="C63" s="141" t="s">
        <v>857</v>
      </c>
      <c r="D63" s="141"/>
      <c r="E63" s="146"/>
      <c r="F63" s="146"/>
      <c r="G63" s="457" t="s">
        <v>324</v>
      </c>
      <c r="H63" s="457" t="s">
        <v>324</v>
      </c>
      <c r="I63" s="457" t="s">
        <v>324</v>
      </c>
      <c r="J63" s="457" t="s">
        <v>324</v>
      </c>
      <c r="K63" s="457" t="s">
        <v>324</v>
      </c>
      <c r="L63" s="457" t="s">
        <v>324</v>
      </c>
      <c r="M63" s="457" t="s">
        <v>324</v>
      </c>
      <c r="N63" s="445">
        <v>45105</v>
      </c>
      <c r="O63" s="445">
        <v>45105</v>
      </c>
    </row>
    <row r="64" spans="1:15" s="2" customFormat="1" ht="13.5" customHeight="1">
      <c r="A64" s="41"/>
      <c r="B64" s="261">
        <v>51</v>
      </c>
      <c r="C64" s="141" t="s">
        <v>858</v>
      </c>
      <c r="D64" s="141"/>
      <c r="E64" s="146"/>
      <c r="F64" s="146"/>
      <c r="G64" s="457" t="s">
        <v>324</v>
      </c>
      <c r="H64" s="457" t="s">
        <v>324</v>
      </c>
      <c r="I64" s="457" t="s">
        <v>324</v>
      </c>
      <c r="J64" s="457" t="s">
        <v>324</v>
      </c>
      <c r="K64" s="457" t="s">
        <v>324</v>
      </c>
      <c r="L64" s="457" t="s">
        <v>324</v>
      </c>
      <c r="M64" s="457" t="s">
        <v>324</v>
      </c>
      <c r="N64" s="445">
        <v>45105</v>
      </c>
      <c r="O64" s="445">
        <v>45105</v>
      </c>
    </row>
    <row r="65" spans="1:15" s="2" customFormat="1" ht="13.5" customHeight="1">
      <c r="A65" s="41"/>
      <c r="B65" s="261">
        <v>52</v>
      </c>
      <c r="C65" s="141" t="s">
        <v>891</v>
      </c>
      <c r="D65" s="141"/>
      <c r="E65" s="146"/>
      <c r="F65" s="146"/>
      <c r="G65" s="457" t="s">
        <v>420</v>
      </c>
      <c r="H65" s="457" t="s">
        <v>420</v>
      </c>
      <c r="I65" s="457" t="s">
        <v>420</v>
      </c>
      <c r="J65" s="457" t="s">
        <v>420</v>
      </c>
      <c r="K65" s="457" t="s">
        <v>420</v>
      </c>
      <c r="L65" s="457" t="s">
        <v>420</v>
      </c>
      <c r="M65" s="457" t="s">
        <v>420</v>
      </c>
      <c r="N65" s="445">
        <v>45105</v>
      </c>
      <c r="O65" s="445">
        <v>45105</v>
      </c>
    </row>
    <row r="66" spans="1:15" s="2" customFormat="1" ht="13.5" customHeight="1">
      <c r="A66" s="41"/>
      <c r="B66" s="261">
        <v>53</v>
      </c>
      <c r="C66" s="141" t="s">
        <v>859</v>
      </c>
      <c r="D66" s="141"/>
      <c r="E66" s="146"/>
      <c r="F66" s="146"/>
      <c r="G66" s="457" t="s">
        <v>324</v>
      </c>
      <c r="H66" s="457" t="s">
        <v>324</v>
      </c>
      <c r="I66" s="457" t="s">
        <v>324</v>
      </c>
      <c r="J66" s="457" t="s">
        <v>324</v>
      </c>
      <c r="K66" s="457" t="s">
        <v>324</v>
      </c>
      <c r="L66" s="457" t="s">
        <v>324</v>
      </c>
      <c r="M66" s="457" t="s">
        <v>324</v>
      </c>
      <c r="N66" s="445">
        <v>45107</v>
      </c>
      <c r="O66" s="445">
        <v>45107</v>
      </c>
    </row>
    <row r="67" spans="1:15" s="2" customFormat="1" ht="13.5" customHeight="1">
      <c r="A67" s="41"/>
      <c r="B67" s="261">
        <v>54</v>
      </c>
      <c r="C67" s="141" t="s">
        <v>860</v>
      </c>
      <c r="D67" s="141"/>
      <c r="E67" s="146"/>
      <c r="F67" s="146"/>
      <c r="G67" s="457" t="s">
        <v>324</v>
      </c>
      <c r="H67" s="457" t="s">
        <v>324</v>
      </c>
      <c r="I67" s="457" t="s">
        <v>324</v>
      </c>
      <c r="J67" s="457" t="s">
        <v>324</v>
      </c>
      <c r="K67" s="457" t="s">
        <v>324</v>
      </c>
      <c r="L67" s="457" t="s">
        <v>324</v>
      </c>
      <c r="M67" s="457" t="s">
        <v>324</v>
      </c>
      <c r="N67" s="445">
        <v>45107</v>
      </c>
      <c r="O67" s="445">
        <v>45107</v>
      </c>
    </row>
    <row r="68" spans="1:15" s="2" customFormat="1" ht="13.5" customHeight="1">
      <c r="A68" s="41"/>
      <c r="B68" s="261">
        <v>55</v>
      </c>
      <c r="C68" s="141" t="s">
        <v>861</v>
      </c>
      <c r="D68" s="141"/>
      <c r="E68" s="146"/>
      <c r="F68" s="146"/>
      <c r="G68" s="457" t="s">
        <v>324</v>
      </c>
      <c r="H68" s="457" t="s">
        <v>324</v>
      </c>
      <c r="I68" s="457" t="s">
        <v>324</v>
      </c>
      <c r="J68" s="457" t="s">
        <v>324</v>
      </c>
      <c r="K68" s="457" t="s">
        <v>324</v>
      </c>
      <c r="L68" s="457" t="s">
        <v>324</v>
      </c>
      <c r="M68" s="457" t="s">
        <v>324</v>
      </c>
      <c r="N68" s="445">
        <v>45107</v>
      </c>
      <c r="O68" s="445">
        <v>45107</v>
      </c>
    </row>
    <row r="69" spans="1:15" s="2" customFormat="1" ht="13.5" customHeight="1">
      <c r="A69" s="41"/>
      <c r="B69" s="261">
        <v>56</v>
      </c>
      <c r="C69" s="141" t="s">
        <v>862</v>
      </c>
      <c r="D69" s="141"/>
      <c r="E69" s="146"/>
      <c r="F69" s="146"/>
      <c r="G69" s="457" t="s">
        <v>863</v>
      </c>
      <c r="H69" s="457" t="s">
        <v>863</v>
      </c>
      <c r="I69" s="457" t="s">
        <v>863</v>
      </c>
      <c r="J69" s="457" t="s">
        <v>863</v>
      </c>
      <c r="K69" s="457" t="s">
        <v>863</v>
      </c>
      <c r="L69" s="457" t="s">
        <v>863</v>
      </c>
      <c r="M69" s="457" t="s">
        <v>863</v>
      </c>
      <c r="N69" s="445">
        <v>45107</v>
      </c>
      <c r="O69" s="445">
        <v>45107</v>
      </c>
    </row>
    <row r="70" spans="1:15" s="2" customFormat="1" ht="13.5" customHeight="1">
      <c r="A70" s="41"/>
      <c r="B70" s="261">
        <v>57</v>
      </c>
      <c r="C70" s="141" t="s">
        <v>864</v>
      </c>
      <c r="D70" s="141"/>
      <c r="E70" s="146"/>
      <c r="F70" s="146"/>
      <c r="G70" s="457" t="s">
        <v>463</v>
      </c>
      <c r="H70" s="457" t="s">
        <v>463</v>
      </c>
      <c r="I70" s="457" t="s">
        <v>463</v>
      </c>
      <c r="J70" s="457" t="s">
        <v>463</v>
      </c>
      <c r="K70" s="457" t="s">
        <v>463</v>
      </c>
      <c r="L70" s="457" t="s">
        <v>463</v>
      </c>
      <c r="M70" s="457" t="s">
        <v>463</v>
      </c>
      <c r="N70" s="445">
        <v>45107</v>
      </c>
      <c r="O70" s="445">
        <v>45107</v>
      </c>
    </row>
    <row r="71" spans="1:15" s="2" customFormat="1" ht="13.5" customHeight="1">
      <c r="A71" s="41"/>
      <c r="B71" s="261">
        <v>58</v>
      </c>
      <c r="C71" s="141" t="s">
        <v>883</v>
      </c>
      <c r="D71" s="146"/>
      <c r="E71" s="146"/>
      <c r="F71" s="146"/>
      <c r="G71" s="457" t="s">
        <v>463</v>
      </c>
      <c r="H71" s="457" t="s">
        <v>463</v>
      </c>
      <c r="I71" s="457" t="s">
        <v>463</v>
      </c>
      <c r="J71" s="457" t="s">
        <v>463</v>
      </c>
      <c r="K71" s="457" t="s">
        <v>463</v>
      </c>
      <c r="L71" s="457" t="s">
        <v>463</v>
      </c>
      <c r="M71" s="457" t="s">
        <v>463</v>
      </c>
      <c r="N71" s="445">
        <v>45121</v>
      </c>
      <c r="O71" s="445">
        <v>45107</v>
      </c>
    </row>
    <row r="72" spans="1:15" s="2" customFormat="1" ht="13.5" customHeight="1">
      <c r="B72" s="261"/>
      <c r="C72" s="141"/>
      <c r="D72" s="146"/>
      <c r="E72" s="146"/>
      <c r="F72" s="146"/>
      <c r="G72" s="266"/>
      <c r="H72" s="266"/>
      <c r="I72" s="266"/>
      <c r="J72" s="266"/>
      <c r="K72" s="266"/>
      <c r="L72" s="266"/>
      <c r="M72" s="266"/>
      <c r="N72" s="267"/>
      <c r="O72" s="267"/>
    </row>
    <row r="73" spans="1:15" s="2" customFormat="1" ht="13.5" customHeight="1">
      <c r="B73" s="319" t="s">
        <v>468</v>
      </c>
      <c r="C73" s="141"/>
      <c r="D73" s="146"/>
      <c r="E73" s="146"/>
      <c r="F73" s="146"/>
      <c r="G73" s="266"/>
      <c r="H73" s="266"/>
      <c r="I73" s="266"/>
      <c r="J73" s="266"/>
      <c r="K73" s="266"/>
      <c r="L73" s="266"/>
      <c r="M73" s="266"/>
      <c r="N73" s="267"/>
      <c r="O73" s="267"/>
    </row>
    <row r="74" spans="1:15" s="2" customFormat="1" ht="13.5" customHeight="1">
      <c r="A74" s="41"/>
      <c r="B74" s="319"/>
      <c r="C74" s="141"/>
      <c r="D74" s="146"/>
      <c r="E74" s="146"/>
      <c r="F74" s="146"/>
      <c r="G74" s="266"/>
      <c r="H74" s="266"/>
      <c r="I74" s="266"/>
      <c r="J74" s="266"/>
      <c r="K74" s="266"/>
      <c r="L74" s="266"/>
      <c r="M74" s="266"/>
      <c r="N74" s="267"/>
      <c r="O74" s="267"/>
    </row>
    <row r="75" spans="1:15" s="2" customFormat="1" ht="13.5" customHeight="1">
      <c r="A75" s="41"/>
      <c r="B75" s="319"/>
      <c r="C75" s="141"/>
      <c r="D75" s="146"/>
      <c r="E75" s="146"/>
      <c r="F75" s="146"/>
      <c r="G75" s="266"/>
      <c r="H75" s="266"/>
      <c r="I75" s="266"/>
      <c r="J75" s="266"/>
      <c r="K75" s="266"/>
      <c r="L75" s="266"/>
      <c r="M75" s="266"/>
      <c r="N75" s="267"/>
      <c r="O75" s="267"/>
    </row>
    <row r="76" spans="1:15" s="2" customFormat="1" ht="13.5" customHeight="1">
      <c r="A76" s="41"/>
      <c r="B76" s="319"/>
      <c r="C76" s="141"/>
      <c r="D76" s="146"/>
      <c r="E76" s="146"/>
      <c r="F76" s="146"/>
      <c r="G76" s="266"/>
      <c r="H76" s="266"/>
      <c r="I76" s="266"/>
      <c r="J76" s="266"/>
      <c r="K76" s="266"/>
      <c r="L76" s="266"/>
      <c r="M76" s="266"/>
      <c r="N76" s="267"/>
      <c r="O76" s="267"/>
    </row>
    <row r="77" spans="1:15" s="2" customFormat="1" ht="13.5" customHeight="1">
      <c r="A77" s="41"/>
      <c r="B77" s="319"/>
      <c r="C77" s="141"/>
      <c r="D77" s="146"/>
      <c r="E77" s="146"/>
      <c r="F77" s="146"/>
      <c r="G77" s="266"/>
      <c r="H77" s="266"/>
      <c r="I77" s="266"/>
      <c r="J77" s="266"/>
      <c r="K77" s="266"/>
      <c r="L77" s="266"/>
      <c r="M77" s="266"/>
      <c r="N77" s="267"/>
      <c r="O77" s="267"/>
    </row>
    <row r="78" spans="1:15" s="2" customFormat="1" ht="13.5" customHeight="1">
      <c r="A78" s="41"/>
      <c r="B78" s="319"/>
      <c r="C78" s="141"/>
      <c r="D78" s="146"/>
      <c r="E78" s="146"/>
      <c r="F78" s="146"/>
      <c r="G78" s="266"/>
      <c r="H78" s="266"/>
      <c r="I78" s="266"/>
      <c r="J78" s="266"/>
      <c r="K78" s="266"/>
      <c r="L78" s="266"/>
      <c r="M78" s="266"/>
      <c r="N78" s="267"/>
      <c r="O78" s="267"/>
    </row>
    <row r="79" spans="1:15" s="2" customFormat="1" ht="13.5" customHeight="1">
      <c r="A79" s="41"/>
      <c r="B79" s="319"/>
      <c r="C79" s="141"/>
      <c r="D79" s="146"/>
      <c r="E79" s="146"/>
      <c r="F79" s="146"/>
      <c r="G79" s="266"/>
      <c r="H79" s="266"/>
      <c r="I79" s="266"/>
      <c r="J79" s="266"/>
      <c r="K79" s="266"/>
      <c r="L79" s="266"/>
      <c r="M79" s="266"/>
      <c r="N79" s="267"/>
      <c r="O79" s="267"/>
    </row>
    <row r="80" spans="1:15" s="2" customFormat="1" ht="13.5" customHeight="1">
      <c r="A80" s="41"/>
      <c r="B80" s="319"/>
      <c r="C80" s="141"/>
      <c r="D80" s="146"/>
      <c r="E80" s="146"/>
      <c r="F80" s="146"/>
      <c r="G80" s="266"/>
      <c r="H80" s="266"/>
      <c r="I80" s="266"/>
      <c r="J80" s="266"/>
      <c r="K80" s="266"/>
      <c r="L80" s="266"/>
      <c r="M80" s="266"/>
      <c r="N80" s="267"/>
      <c r="O80" s="267"/>
    </row>
    <row r="81" spans="1:15" s="2" customFormat="1" ht="13.5" customHeight="1">
      <c r="A81" s="41"/>
      <c r="B81" s="319"/>
      <c r="C81" s="141"/>
      <c r="D81" s="146"/>
      <c r="E81" s="146"/>
      <c r="F81" s="146"/>
      <c r="G81" s="266"/>
      <c r="H81" s="266"/>
      <c r="I81" s="266"/>
      <c r="J81" s="266"/>
      <c r="K81" s="266"/>
      <c r="L81" s="266"/>
      <c r="M81" s="266"/>
      <c r="N81" s="267"/>
      <c r="O81" s="267"/>
    </row>
    <row r="82" spans="1:15" s="2" customFormat="1" ht="13.5" customHeight="1">
      <c r="A82" s="41"/>
      <c r="B82" s="319"/>
      <c r="C82" s="141"/>
      <c r="D82" s="146"/>
      <c r="E82" s="146"/>
      <c r="F82" s="146"/>
      <c r="G82" s="266"/>
      <c r="H82" s="266"/>
      <c r="I82" s="266"/>
      <c r="J82" s="266"/>
      <c r="K82" s="266"/>
      <c r="L82" s="266"/>
      <c r="M82" s="266"/>
      <c r="N82" s="267"/>
      <c r="O82" s="267"/>
    </row>
    <row r="83" spans="1:15" s="2" customFormat="1" ht="13.5" customHeight="1">
      <c r="A83" s="41"/>
      <c r="B83" s="319"/>
      <c r="C83" s="141"/>
      <c r="D83" s="146"/>
      <c r="E83" s="146"/>
      <c r="F83" s="146"/>
      <c r="G83" s="266"/>
      <c r="H83" s="266"/>
      <c r="I83" s="266"/>
      <c r="J83" s="266"/>
      <c r="K83" s="266"/>
      <c r="L83" s="266"/>
      <c r="M83" s="266"/>
      <c r="N83" s="267"/>
      <c r="O83" s="267"/>
    </row>
    <row r="84" spans="1:15" s="2" customFormat="1" ht="13.5" customHeight="1">
      <c r="A84" s="41"/>
      <c r="B84" s="319"/>
      <c r="C84" s="141"/>
      <c r="D84" s="146"/>
      <c r="E84" s="146"/>
      <c r="F84" s="146"/>
      <c r="G84" s="266"/>
      <c r="H84" s="266"/>
      <c r="I84" s="266"/>
      <c r="J84" s="266"/>
      <c r="K84" s="266"/>
      <c r="L84" s="266"/>
      <c r="M84" s="266"/>
      <c r="N84" s="267"/>
      <c r="O84" s="267"/>
    </row>
    <row r="85" spans="1:15" s="2" customFormat="1" ht="13.5" customHeight="1">
      <c r="A85" s="41"/>
      <c r="B85" s="319"/>
      <c r="C85" s="141"/>
      <c r="D85" s="146"/>
      <c r="E85" s="146"/>
      <c r="F85" s="146"/>
      <c r="G85" s="266"/>
      <c r="H85" s="266"/>
      <c r="I85" s="266"/>
      <c r="J85" s="266"/>
      <c r="K85" s="266"/>
      <c r="L85" s="266"/>
      <c r="M85" s="266"/>
      <c r="N85" s="267"/>
      <c r="O85" s="267"/>
    </row>
    <row r="86" spans="1:15" s="2" customFormat="1" ht="13.5" customHeight="1">
      <c r="A86" s="41"/>
      <c r="B86" s="319"/>
      <c r="C86" s="141"/>
      <c r="D86" s="146"/>
      <c r="E86" s="146"/>
      <c r="F86" s="146"/>
      <c r="G86" s="266"/>
      <c r="H86" s="266"/>
      <c r="I86" s="266"/>
      <c r="J86" s="266"/>
      <c r="K86" s="266"/>
      <c r="L86" s="266"/>
      <c r="M86" s="266"/>
      <c r="N86" s="267"/>
      <c r="O86" s="267"/>
    </row>
    <row r="87" spans="1:15" s="2" customFormat="1" ht="13.5" customHeight="1">
      <c r="A87" s="41"/>
      <c r="B87" s="319"/>
      <c r="C87" s="141"/>
      <c r="D87" s="146"/>
      <c r="E87" s="146"/>
      <c r="F87" s="146"/>
      <c r="G87" s="266"/>
      <c r="H87" s="266"/>
      <c r="I87" s="266"/>
      <c r="J87" s="266"/>
      <c r="K87" s="266"/>
      <c r="L87" s="266"/>
      <c r="M87" s="266"/>
      <c r="N87" s="267"/>
      <c r="O87" s="267"/>
    </row>
    <row r="88" spans="1:15" s="2" customFormat="1" ht="13.5" customHeight="1">
      <c r="A88" s="41"/>
      <c r="B88" s="319"/>
      <c r="C88" s="141"/>
      <c r="D88" s="146"/>
      <c r="E88" s="146"/>
      <c r="F88" s="146"/>
      <c r="G88" s="266"/>
      <c r="H88" s="266"/>
      <c r="I88" s="266"/>
      <c r="J88" s="266"/>
      <c r="K88" s="266"/>
      <c r="L88" s="266"/>
      <c r="M88" s="266"/>
      <c r="N88" s="267"/>
      <c r="O88" s="267"/>
    </row>
    <row r="89" spans="1:15" s="2" customFormat="1" ht="13.5" customHeight="1">
      <c r="A89" s="41"/>
      <c r="B89" s="319"/>
      <c r="C89" s="141"/>
      <c r="D89" s="146"/>
      <c r="E89" s="146"/>
      <c r="F89" s="146"/>
      <c r="G89" s="266"/>
      <c r="H89" s="266"/>
      <c r="I89" s="266"/>
      <c r="J89" s="266"/>
      <c r="K89" s="266"/>
      <c r="L89" s="266"/>
      <c r="M89" s="266"/>
      <c r="N89" s="267"/>
      <c r="O89" s="267"/>
    </row>
    <row r="90" spans="1:15" s="2" customFormat="1" ht="13.5" customHeight="1">
      <c r="A90" s="41"/>
      <c r="B90" s="319"/>
      <c r="C90" s="141"/>
      <c r="D90" s="146"/>
      <c r="E90" s="146"/>
      <c r="F90" s="146"/>
      <c r="G90" s="266"/>
      <c r="H90" s="266"/>
      <c r="I90" s="266"/>
      <c r="J90" s="266"/>
      <c r="K90" s="266"/>
      <c r="L90" s="266"/>
      <c r="M90" s="266"/>
      <c r="N90" s="267"/>
      <c r="O90" s="267"/>
    </row>
    <row r="91" spans="1:15" s="2" customFormat="1" ht="13.5" customHeight="1">
      <c r="A91" s="41"/>
      <c r="B91" s="319"/>
      <c r="C91" s="141"/>
      <c r="D91" s="146"/>
      <c r="E91" s="146"/>
      <c r="F91" s="146"/>
      <c r="G91" s="266"/>
      <c r="H91" s="266"/>
      <c r="I91" s="266"/>
      <c r="J91" s="266"/>
      <c r="K91" s="266"/>
      <c r="L91" s="266"/>
      <c r="M91" s="266"/>
      <c r="N91" s="267"/>
      <c r="O91" s="267"/>
    </row>
    <row r="92" spans="1:15" s="2" customFormat="1" ht="13.5" customHeight="1">
      <c r="A92" s="41"/>
      <c r="B92" s="319"/>
      <c r="C92" s="141"/>
      <c r="D92" s="146"/>
      <c r="E92" s="146"/>
      <c r="F92" s="146"/>
      <c r="G92" s="266"/>
      <c r="H92" s="266"/>
      <c r="I92" s="266"/>
      <c r="J92" s="266"/>
      <c r="K92" s="266"/>
      <c r="L92" s="266"/>
      <c r="M92" s="266"/>
      <c r="N92" s="267"/>
      <c r="O92" s="267"/>
    </row>
    <row r="93" spans="1:15" s="2" customFormat="1" ht="13.5" customHeight="1">
      <c r="A93" s="41"/>
      <c r="B93" s="319"/>
      <c r="C93" s="141"/>
      <c r="D93" s="146"/>
      <c r="E93" s="146"/>
      <c r="F93" s="146"/>
      <c r="G93" s="266"/>
      <c r="H93" s="266"/>
      <c r="I93" s="266"/>
      <c r="J93" s="266"/>
      <c r="K93" s="266"/>
      <c r="L93" s="266"/>
      <c r="M93" s="266"/>
      <c r="N93" s="267"/>
      <c r="O93" s="267"/>
    </row>
    <row r="94" spans="1:15" s="2" customFormat="1" ht="13.5" customHeight="1">
      <c r="A94" s="41"/>
      <c r="B94" s="319"/>
      <c r="C94" s="141"/>
      <c r="D94" s="146"/>
      <c r="E94" s="146"/>
      <c r="F94" s="146"/>
      <c r="G94" s="266"/>
      <c r="H94" s="266"/>
      <c r="I94" s="266"/>
      <c r="J94" s="266"/>
      <c r="K94" s="266"/>
      <c r="L94" s="266"/>
      <c r="M94" s="266"/>
      <c r="N94" s="267"/>
      <c r="O94" s="267"/>
    </row>
    <row r="95" spans="1:15" s="2" customFormat="1" ht="13.5" customHeight="1">
      <c r="A95" s="41"/>
      <c r="B95" s="319"/>
      <c r="C95" s="141"/>
      <c r="D95" s="146"/>
      <c r="E95" s="146"/>
      <c r="F95" s="146"/>
      <c r="G95" s="266"/>
      <c r="H95" s="266"/>
      <c r="I95" s="266"/>
      <c r="J95" s="266"/>
      <c r="K95" s="266"/>
      <c r="L95" s="266"/>
      <c r="M95" s="266"/>
      <c r="N95" s="267"/>
      <c r="O95" s="267"/>
    </row>
    <row r="96" spans="1:15" s="2" customFormat="1" ht="13.5" customHeight="1">
      <c r="A96" s="41"/>
      <c r="B96" s="319"/>
      <c r="C96" s="141"/>
      <c r="D96" s="146"/>
      <c r="E96" s="146"/>
      <c r="F96" s="146"/>
      <c r="G96" s="266"/>
      <c r="H96" s="266"/>
      <c r="I96" s="266"/>
      <c r="J96" s="266"/>
      <c r="K96" s="266"/>
      <c r="L96" s="266"/>
      <c r="M96" s="266"/>
      <c r="N96" s="267"/>
      <c r="O96" s="267"/>
    </row>
    <row r="97" spans="1:15" s="2" customFormat="1" ht="13.5" customHeight="1">
      <c r="A97" s="41"/>
      <c r="B97" s="319"/>
      <c r="C97" s="141"/>
      <c r="D97" s="146"/>
      <c r="E97" s="146"/>
      <c r="F97" s="146"/>
      <c r="G97" s="266"/>
      <c r="H97" s="266"/>
      <c r="I97" s="266"/>
      <c r="J97" s="266"/>
      <c r="K97" s="266"/>
      <c r="L97" s="266"/>
      <c r="M97" s="266"/>
      <c r="N97" s="267"/>
      <c r="O97" s="267"/>
    </row>
    <row r="98" spans="1:15" s="2" customFormat="1" ht="13.5" customHeight="1">
      <c r="A98" s="41"/>
      <c r="B98" s="319"/>
      <c r="C98" s="141"/>
      <c r="D98" s="146"/>
      <c r="E98" s="146"/>
      <c r="F98" s="146"/>
      <c r="G98" s="266"/>
      <c r="H98" s="266"/>
      <c r="I98" s="266"/>
      <c r="J98" s="266"/>
      <c r="K98" s="266"/>
      <c r="L98" s="266"/>
      <c r="M98" s="266"/>
      <c r="N98" s="267"/>
      <c r="O98" s="267"/>
    </row>
    <row r="99" spans="1:15" s="2" customFormat="1" ht="13.5" customHeight="1"/>
    <row r="100" spans="1:15" s="2" customFormat="1" ht="13.5" customHeight="1"/>
    <row r="101" spans="1:15" s="2" customFormat="1" ht="13.5" customHeight="1">
      <c r="A101" s="41"/>
      <c r="B101" s="319"/>
      <c r="C101" s="141"/>
      <c r="D101" s="146"/>
      <c r="E101" s="146"/>
      <c r="F101" s="146"/>
      <c r="G101" s="266"/>
      <c r="H101" s="266"/>
      <c r="I101" s="266"/>
      <c r="J101" s="266"/>
      <c r="K101" s="266"/>
      <c r="L101" s="266"/>
      <c r="M101" s="266"/>
      <c r="N101" s="267"/>
      <c r="O101" s="267"/>
    </row>
    <row r="102" spans="1:15" s="2" customFormat="1" ht="13.5" customHeight="1">
      <c r="A102" s="41"/>
      <c r="B102" s="319"/>
      <c r="C102" s="141"/>
      <c r="D102" s="146"/>
      <c r="E102" s="146"/>
      <c r="F102" s="146"/>
      <c r="G102" s="266"/>
      <c r="H102" s="266"/>
      <c r="I102" s="266"/>
      <c r="J102" s="266"/>
      <c r="K102" s="266"/>
      <c r="L102" s="266"/>
      <c r="M102" s="266"/>
      <c r="N102" s="267"/>
      <c r="O102" s="267"/>
    </row>
    <row r="103" spans="1:15" s="2" customFormat="1" ht="13.5" customHeight="1">
      <c r="A103" s="41"/>
      <c r="B103" s="319"/>
      <c r="C103" s="141"/>
      <c r="D103" s="146"/>
      <c r="E103" s="146"/>
      <c r="F103" s="146"/>
      <c r="G103" s="266"/>
      <c r="H103" s="266"/>
      <c r="I103" s="266"/>
      <c r="J103" s="266"/>
      <c r="K103" s="266"/>
      <c r="L103" s="266"/>
      <c r="M103" s="266"/>
      <c r="N103" s="267"/>
      <c r="O103" s="267"/>
    </row>
    <row r="104" spans="1:15" s="2" customFormat="1" ht="13.5" customHeight="1">
      <c r="A104" s="41"/>
      <c r="B104" s="319"/>
      <c r="C104" s="141"/>
      <c r="D104" s="146"/>
      <c r="E104" s="146"/>
      <c r="F104" s="146"/>
      <c r="G104" s="266"/>
      <c r="H104" s="266"/>
      <c r="I104" s="266"/>
      <c r="J104" s="266"/>
      <c r="K104" s="266"/>
      <c r="L104" s="266"/>
      <c r="M104" s="266"/>
      <c r="N104" s="267"/>
      <c r="O104" s="267"/>
    </row>
    <row r="105" spans="1:15" s="2" customFormat="1" ht="13.5" customHeight="1">
      <c r="A105" s="41"/>
      <c r="B105" s="319"/>
      <c r="C105" s="141"/>
      <c r="D105" s="146"/>
      <c r="E105" s="146"/>
      <c r="F105" s="146"/>
      <c r="G105" s="266"/>
      <c r="H105" s="266"/>
      <c r="I105" s="266"/>
      <c r="J105" s="266"/>
      <c r="K105" s="266"/>
      <c r="L105" s="266"/>
      <c r="M105" s="266"/>
      <c r="N105" s="267"/>
      <c r="O105" s="267"/>
    </row>
    <row r="106" spans="1:15" s="2" customFormat="1" ht="13.5" customHeight="1">
      <c r="A106" s="41"/>
      <c r="B106" s="319"/>
      <c r="C106" s="141"/>
      <c r="D106" s="146"/>
      <c r="E106" s="146"/>
      <c r="F106" s="146"/>
      <c r="G106" s="266"/>
      <c r="H106" s="266"/>
      <c r="I106" s="266"/>
      <c r="J106" s="266"/>
      <c r="K106" s="266"/>
      <c r="L106" s="266"/>
      <c r="M106" s="266"/>
      <c r="N106" s="267"/>
      <c r="O106" s="267"/>
    </row>
    <row r="107" spans="1:15" s="2" customFormat="1" ht="13.5" customHeight="1">
      <c r="A107" s="41"/>
      <c r="B107" s="319"/>
      <c r="C107" s="141"/>
      <c r="D107" s="146"/>
      <c r="E107" s="146"/>
      <c r="F107" s="146"/>
      <c r="G107" s="266"/>
      <c r="H107" s="266"/>
      <c r="I107" s="266"/>
      <c r="J107" s="266"/>
      <c r="K107" s="266"/>
      <c r="L107" s="266"/>
      <c r="M107" s="266"/>
      <c r="N107" s="267"/>
      <c r="O107" s="267"/>
    </row>
    <row r="108" spans="1:15" s="2" customFormat="1" ht="13.5" customHeight="1">
      <c r="A108" s="41"/>
      <c r="B108" s="319"/>
      <c r="C108" s="141"/>
      <c r="D108" s="146"/>
      <c r="E108" s="146"/>
      <c r="F108" s="146"/>
      <c r="G108" s="266"/>
      <c r="H108" s="266"/>
      <c r="I108" s="266"/>
      <c r="J108" s="266"/>
      <c r="K108" s="266"/>
      <c r="L108" s="266"/>
      <c r="M108" s="266"/>
      <c r="N108" s="267"/>
      <c r="O108" s="267"/>
    </row>
    <row r="109" spans="1:15" s="2" customFormat="1" ht="13.5" customHeight="1">
      <c r="A109" s="41"/>
      <c r="B109" s="319"/>
      <c r="C109" s="141"/>
      <c r="D109" s="146"/>
      <c r="E109" s="146"/>
      <c r="F109" s="146"/>
      <c r="G109" s="266"/>
      <c r="H109" s="266"/>
      <c r="I109" s="266"/>
      <c r="J109" s="266"/>
      <c r="K109" s="266"/>
      <c r="L109" s="266"/>
      <c r="M109" s="266"/>
      <c r="N109" s="267"/>
      <c r="O109" s="267"/>
    </row>
    <row r="110" spans="1:15" s="2" customFormat="1" ht="13.5" customHeight="1">
      <c r="A110" s="41"/>
      <c r="B110" s="319"/>
      <c r="C110" s="141"/>
      <c r="D110" s="146"/>
      <c r="E110" s="146"/>
      <c r="F110" s="146"/>
      <c r="G110" s="266"/>
      <c r="H110" s="266"/>
      <c r="I110" s="266"/>
      <c r="J110" s="266"/>
      <c r="K110" s="266"/>
      <c r="L110" s="266"/>
      <c r="M110" s="266"/>
      <c r="N110" s="267"/>
      <c r="O110" s="267"/>
    </row>
    <row r="111" spans="1:15" s="2" customFormat="1" ht="13.5" customHeight="1">
      <c r="A111" s="41"/>
      <c r="B111" s="319"/>
      <c r="C111" s="141"/>
      <c r="D111" s="146"/>
      <c r="E111" s="146"/>
      <c r="F111" s="146"/>
      <c r="G111" s="266"/>
      <c r="H111" s="266"/>
      <c r="I111" s="266"/>
      <c r="J111" s="266"/>
      <c r="K111" s="266"/>
      <c r="L111" s="266"/>
      <c r="M111" s="266"/>
      <c r="N111" s="267"/>
      <c r="O111" s="267"/>
    </row>
    <row r="112" spans="1:15" s="2" customFormat="1" ht="13.5" customHeight="1">
      <c r="A112" s="41"/>
      <c r="B112" s="319"/>
      <c r="C112" s="141"/>
      <c r="D112" s="146"/>
      <c r="E112" s="146"/>
      <c r="F112" s="146"/>
      <c r="G112" s="266"/>
      <c r="H112" s="266"/>
      <c r="I112" s="266"/>
      <c r="J112" s="266"/>
      <c r="K112" s="266"/>
      <c r="L112" s="266"/>
      <c r="M112" s="266"/>
      <c r="N112" s="267"/>
      <c r="O112" s="267"/>
    </row>
    <row r="113" spans="1:15" s="2" customFormat="1" ht="13.5" customHeight="1">
      <c r="A113" s="41"/>
      <c r="B113" s="319"/>
      <c r="C113" s="141"/>
      <c r="D113" s="146"/>
      <c r="E113" s="146"/>
      <c r="F113" s="146"/>
      <c r="G113" s="266"/>
      <c r="H113" s="266"/>
      <c r="I113" s="266"/>
      <c r="J113" s="266"/>
      <c r="K113" s="266"/>
      <c r="L113" s="266"/>
      <c r="M113" s="266"/>
      <c r="N113" s="267"/>
      <c r="O113" s="267"/>
    </row>
    <row r="114" spans="1:15" s="2" customFormat="1" ht="13.5" customHeight="1">
      <c r="A114" s="41"/>
      <c r="B114" s="319"/>
      <c r="C114" s="141"/>
      <c r="D114" s="146"/>
      <c r="E114" s="146"/>
      <c r="F114" s="146"/>
      <c r="G114" s="266"/>
      <c r="H114" s="266"/>
      <c r="I114" s="266"/>
      <c r="J114" s="266"/>
      <c r="K114" s="266"/>
      <c r="L114" s="266"/>
      <c r="M114" s="266"/>
      <c r="N114" s="267"/>
      <c r="O114" s="267"/>
    </row>
    <row r="115" spans="1:15" s="2" customFormat="1" ht="13.5" customHeight="1">
      <c r="A115" s="41"/>
      <c r="B115" s="319"/>
      <c r="C115" s="141"/>
      <c r="D115" s="146"/>
      <c r="E115" s="146"/>
      <c r="F115" s="146"/>
      <c r="G115" s="266"/>
      <c r="H115" s="266"/>
      <c r="I115" s="266"/>
      <c r="J115" s="266"/>
      <c r="K115" s="266"/>
      <c r="L115" s="266"/>
      <c r="M115" s="266"/>
      <c r="N115" s="267"/>
      <c r="O115" s="267"/>
    </row>
    <row r="116" spans="1:15" s="2" customFormat="1" ht="13.5" customHeight="1">
      <c r="A116" s="41"/>
      <c r="B116" s="261"/>
      <c r="C116" s="141"/>
      <c r="D116" s="146"/>
      <c r="E116" s="146"/>
      <c r="F116" s="146"/>
      <c r="G116" s="266"/>
      <c r="H116" s="266"/>
      <c r="I116" s="266"/>
      <c r="J116" s="266"/>
      <c r="K116" s="266"/>
      <c r="L116" s="266"/>
      <c r="M116" s="266"/>
      <c r="N116" s="267"/>
      <c r="O116" s="267"/>
    </row>
    <row r="117" spans="1:15" s="2" customFormat="1" ht="13.35" customHeight="1"/>
    <row r="120" spans="1:15" ht="1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1:15" ht="15" customHeight="1">
      <c r="A121" s="15"/>
      <c r="B121" s="15"/>
      <c r="C121" s="15"/>
      <c r="D121" s="15"/>
      <c r="E121" s="101"/>
      <c r="F121" s="101"/>
      <c r="G121" s="101"/>
      <c r="H121" s="101"/>
      <c r="I121" s="101"/>
      <c r="J121" s="101"/>
      <c r="K121" s="181"/>
      <c r="L121" s="181"/>
      <c r="M121" s="101"/>
      <c r="N121" s="101"/>
      <c r="O121" s="104" t="s">
        <v>429</v>
      </c>
    </row>
  </sheetData>
  <mergeCells count="121">
    <mergeCell ref="G71:M71"/>
    <mergeCell ref="N71:O71"/>
    <mergeCell ref="G14:M14"/>
    <mergeCell ref="N14:O14"/>
    <mergeCell ref="A8:O8"/>
    <mergeCell ref="B12:B13"/>
    <mergeCell ref="C12:F13"/>
    <mergeCell ref="G12:M13"/>
    <mergeCell ref="N12:O13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42:M42"/>
    <mergeCell ref="N42:O42"/>
    <mergeCell ref="G43:M43"/>
    <mergeCell ref="N43:O43"/>
    <mergeCell ref="G39:M39"/>
    <mergeCell ref="N39:O39"/>
    <mergeCell ref="G40:M40"/>
    <mergeCell ref="N40:O40"/>
    <mergeCell ref="G41:M41"/>
    <mergeCell ref="N41:O41"/>
    <mergeCell ref="G47:M47"/>
    <mergeCell ref="N47:O47"/>
    <mergeCell ref="G49:M49"/>
    <mergeCell ref="N49:O49"/>
    <mergeCell ref="G50:M50"/>
    <mergeCell ref="N50:O50"/>
    <mergeCell ref="G44:M44"/>
    <mergeCell ref="N44:O44"/>
    <mergeCell ref="G45:M45"/>
    <mergeCell ref="N45:O45"/>
    <mergeCell ref="G46:M46"/>
    <mergeCell ref="N46:O46"/>
    <mergeCell ref="G48:M48"/>
    <mergeCell ref="N48:O48"/>
    <mergeCell ref="G55:M55"/>
    <mergeCell ref="N55:O55"/>
    <mergeCell ref="G56:M56"/>
    <mergeCell ref="N56:O56"/>
    <mergeCell ref="G57:M57"/>
    <mergeCell ref="N57:O57"/>
    <mergeCell ref="G51:M51"/>
    <mergeCell ref="N51:O51"/>
    <mergeCell ref="G52:M52"/>
    <mergeCell ref="N52:O52"/>
    <mergeCell ref="G54:M54"/>
    <mergeCell ref="N54:O54"/>
    <mergeCell ref="G53:M53"/>
    <mergeCell ref="N53:O53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68:M68"/>
    <mergeCell ref="N68:O68"/>
    <mergeCell ref="G69:M69"/>
    <mergeCell ref="N69:O69"/>
    <mergeCell ref="G70:M70"/>
    <mergeCell ref="N70:O70"/>
    <mergeCell ref="G64:M64"/>
    <mergeCell ref="N64:O64"/>
    <mergeCell ref="G66:M66"/>
    <mergeCell ref="N66:O66"/>
    <mergeCell ref="G67:M67"/>
    <mergeCell ref="N67:O67"/>
    <mergeCell ref="G65:M65"/>
    <mergeCell ref="N65:O65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249977111117893"/>
    <pageSetUpPr fitToPage="1"/>
  </sheetPr>
  <dimension ref="A1:O121"/>
  <sheetViews>
    <sheetView view="pageBreakPreview" topLeftCell="B56" zoomScaleNormal="100" zoomScaleSheetLayoutView="100" zoomScalePageLayoutView="55" workbookViewId="0">
      <selection activeCell="G64" sqref="G64:M64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1" spans="1:15" s="2" customFormat="1" ht="5.85" customHeight="1">
      <c r="B1" s="20"/>
      <c r="C1" s="141"/>
      <c r="D1" s="141"/>
      <c r="E1" s="141"/>
      <c r="F1" s="141"/>
      <c r="G1" s="141"/>
      <c r="H1" s="142"/>
      <c r="I1" s="142"/>
      <c r="J1" s="220"/>
      <c r="K1" s="220"/>
      <c r="M1" s="125"/>
      <c r="N1" s="217"/>
      <c r="O1" s="218"/>
    </row>
    <row r="2" spans="1:15" s="2" customFormat="1" ht="5.85" customHeight="1">
      <c r="B2" s="20"/>
      <c r="C2" s="141"/>
      <c r="D2" s="141"/>
      <c r="E2" s="141"/>
      <c r="F2" s="141"/>
      <c r="G2" s="141"/>
      <c r="H2" s="142"/>
      <c r="I2" s="142"/>
      <c r="J2" s="220"/>
      <c r="K2" s="220"/>
      <c r="M2" s="125"/>
      <c r="N2" s="217"/>
      <c r="O2" s="218"/>
    </row>
    <row r="3" spans="1:15" s="2" customFormat="1" ht="5.85" customHeight="1">
      <c r="B3" s="20"/>
      <c r="C3" s="141"/>
      <c r="D3" s="141"/>
      <c r="E3" s="141"/>
      <c r="F3" s="141"/>
      <c r="G3" s="141"/>
      <c r="H3" s="142"/>
      <c r="I3" s="142"/>
      <c r="J3" s="220"/>
      <c r="K3" s="220"/>
      <c r="M3" s="125"/>
      <c r="N3" s="217"/>
      <c r="O3" s="218"/>
    </row>
    <row r="4" spans="1:15" s="2" customFormat="1" ht="14.4">
      <c r="A4"/>
      <c r="C4" s="5"/>
      <c r="D4" s="5"/>
      <c r="E4" s="5"/>
      <c r="F4" s="5"/>
      <c r="G4" s="5"/>
      <c r="H4"/>
      <c r="I4"/>
      <c r="J4"/>
      <c r="K4"/>
      <c r="L4"/>
      <c r="M4"/>
      <c r="N4"/>
      <c r="O4" s="100" t="s">
        <v>490</v>
      </c>
    </row>
    <row r="5" spans="1:15" s="2" customFormat="1" ht="16.2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s="2" customFormat="1" ht="5.85" customHeight="1">
      <c r="B6" s="20"/>
      <c r="C6" s="141"/>
      <c r="D6" s="141"/>
      <c r="E6" s="141"/>
      <c r="F6" s="141"/>
      <c r="G6" s="141"/>
      <c r="H6" s="142"/>
      <c r="I6" s="142"/>
      <c r="J6" s="220"/>
      <c r="K6" s="220"/>
      <c r="M6" s="125"/>
      <c r="N6" s="217"/>
      <c r="O6" s="218"/>
    </row>
    <row r="7" spans="1:15" s="2" customFormat="1" ht="13.35" customHeight="1"/>
    <row r="8" spans="1:15" s="2" customFormat="1" ht="13.5" customHeight="1">
      <c r="A8" s="458" t="s">
        <v>661</v>
      </c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</row>
    <row r="9" spans="1:15" s="2" customFormat="1" ht="13.5" customHeigh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</row>
    <row r="10" spans="1:15" s="2" customFormat="1" ht="13.5" customHeight="1">
      <c r="A10"/>
      <c r="B10" s="12" t="s">
        <v>662</v>
      </c>
      <c r="C10"/>
      <c r="D10"/>
      <c r="E10"/>
      <c r="F10"/>
      <c r="G10"/>
      <c r="H10"/>
      <c r="I10"/>
      <c r="J10"/>
      <c r="K10"/>
      <c r="L10"/>
      <c r="M10"/>
      <c r="N10" s="222"/>
      <c r="O10" s="222"/>
    </row>
    <row r="11" spans="1:15" s="2" customFormat="1" ht="13.5" customHeight="1">
      <c r="A11"/>
      <c r="B11" s="12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s="2" customFormat="1" ht="13.5" customHeight="1">
      <c r="A12"/>
      <c r="B12" s="434" t="s">
        <v>111</v>
      </c>
      <c r="C12" s="424" t="s">
        <v>652</v>
      </c>
      <c r="D12" s="423"/>
      <c r="E12" s="423"/>
      <c r="F12" s="435"/>
      <c r="G12" s="424" t="s">
        <v>663</v>
      </c>
      <c r="H12" s="423"/>
      <c r="I12" s="423"/>
      <c r="J12" s="423"/>
      <c r="K12" s="423"/>
      <c r="L12" s="423"/>
      <c r="M12" s="423"/>
      <c r="N12" s="424" t="s">
        <v>664</v>
      </c>
      <c r="O12" s="435"/>
    </row>
    <row r="13" spans="1:15" s="2" customFormat="1" ht="13.5" customHeight="1">
      <c r="A13" s="41"/>
      <c r="B13" s="434"/>
      <c r="C13" s="424"/>
      <c r="D13" s="423"/>
      <c r="E13" s="423"/>
      <c r="F13" s="435"/>
      <c r="G13" s="424"/>
      <c r="H13" s="423"/>
      <c r="I13" s="423"/>
      <c r="J13" s="423"/>
      <c r="K13" s="423"/>
      <c r="L13" s="423"/>
      <c r="M13" s="423"/>
      <c r="N13" s="424"/>
      <c r="O13" s="435"/>
    </row>
    <row r="14" spans="1:15" s="2" customFormat="1" ht="13.5" customHeight="1">
      <c r="A14" s="41"/>
      <c r="B14" s="261">
        <v>1</v>
      </c>
      <c r="C14" s="141" t="s">
        <v>340</v>
      </c>
      <c r="D14" s="146"/>
      <c r="E14" s="146"/>
      <c r="F14" s="146"/>
      <c r="G14" s="459" t="s">
        <v>895</v>
      </c>
      <c r="H14" s="459"/>
      <c r="I14" s="459"/>
      <c r="J14" s="459"/>
      <c r="K14" s="459"/>
      <c r="L14" s="459"/>
      <c r="M14" s="459"/>
      <c r="N14" s="445">
        <v>44932</v>
      </c>
      <c r="O14" s="445"/>
    </row>
    <row r="15" spans="1:15" s="2" customFormat="1" ht="13.5" customHeight="1">
      <c r="A15" s="41"/>
      <c r="B15" s="261">
        <v>2</v>
      </c>
      <c r="C15" s="141" t="s">
        <v>827</v>
      </c>
      <c r="D15" s="146"/>
      <c r="E15" s="146"/>
      <c r="F15" s="146"/>
      <c r="G15" s="459" t="s">
        <v>896</v>
      </c>
      <c r="H15" s="459"/>
      <c r="I15" s="459"/>
      <c r="J15" s="459"/>
      <c r="K15" s="459"/>
      <c r="L15" s="459"/>
      <c r="M15" s="459"/>
      <c r="N15" s="445">
        <v>44944</v>
      </c>
      <c r="O15" s="445">
        <v>44944</v>
      </c>
    </row>
    <row r="16" spans="1:15" s="2" customFormat="1" ht="13.5" customHeight="1">
      <c r="A16" s="41"/>
      <c r="B16" s="261">
        <v>3</v>
      </c>
      <c r="C16" s="141" t="s">
        <v>356</v>
      </c>
      <c r="D16" s="146"/>
      <c r="E16" s="146"/>
      <c r="F16" s="146"/>
      <c r="G16" s="459" t="s">
        <v>896</v>
      </c>
      <c r="H16" s="459"/>
      <c r="I16" s="459"/>
      <c r="J16" s="459"/>
      <c r="K16" s="459"/>
      <c r="L16" s="459"/>
      <c r="M16" s="459"/>
      <c r="N16" s="445">
        <v>44951</v>
      </c>
      <c r="O16" s="445">
        <v>44951</v>
      </c>
    </row>
    <row r="17" spans="1:15" s="2" customFormat="1" ht="13.5" customHeight="1">
      <c r="A17" s="41"/>
      <c r="B17" s="261">
        <v>4</v>
      </c>
      <c r="C17" s="141" t="s">
        <v>373</v>
      </c>
      <c r="D17" s="146"/>
      <c r="E17" s="146"/>
      <c r="F17" s="146"/>
      <c r="G17" s="459" t="s">
        <v>896</v>
      </c>
      <c r="H17" s="459"/>
      <c r="I17" s="459"/>
      <c r="J17" s="459"/>
      <c r="K17" s="459"/>
      <c r="L17" s="459"/>
      <c r="M17" s="459"/>
      <c r="N17" s="445">
        <v>44959</v>
      </c>
      <c r="O17" s="445">
        <v>44959</v>
      </c>
    </row>
    <row r="18" spans="1:15" s="2" customFormat="1" ht="13.5" customHeight="1">
      <c r="A18" s="41"/>
      <c r="B18" s="261">
        <v>5</v>
      </c>
      <c r="C18" s="141" t="s">
        <v>461</v>
      </c>
      <c r="D18" s="146"/>
      <c r="E18" s="146"/>
      <c r="F18" s="146"/>
      <c r="G18" s="459" t="s">
        <v>895</v>
      </c>
      <c r="H18" s="459"/>
      <c r="I18" s="459"/>
      <c r="J18" s="459"/>
      <c r="K18" s="459"/>
      <c r="L18" s="459"/>
      <c r="M18" s="459"/>
      <c r="N18" s="445">
        <v>44965</v>
      </c>
      <c r="O18" s="445">
        <v>44965</v>
      </c>
    </row>
    <row r="19" spans="1:15" s="2" customFormat="1" ht="13.5" customHeight="1">
      <c r="A19" s="41"/>
      <c r="B19" s="261">
        <v>6</v>
      </c>
      <c r="C19" s="141" t="s">
        <v>389</v>
      </c>
      <c r="D19" s="146"/>
      <c r="E19" s="146"/>
      <c r="F19" s="146"/>
      <c r="G19" s="459" t="s">
        <v>896</v>
      </c>
      <c r="H19" s="459"/>
      <c r="I19" s="459"/>
      <c r="J19" s="459"/>
      <c r="K19" s="459"/>
      <c r="L19" s="459"/>
      <c r="M19" s="459"/>
      <c r="N19" s="445">
        <v>44967</v>
      </c>
      <c r="O19" s="445">
        <v>44967</v>
      </c>
    </row>
    <row r="20" spans="1:15" s="2" customFormat="1" ht="13.5" customHeight="1">
      <c r="A20" s="41"/>
      <c r="B20" s="261">
        <v>7</v>
      </c>
      <c r="C20" s="141" t="s">
        <v>388</v>
      </c>
      <c r="D20" s="146"/>
      <c r="E20" s="146"/>
      <c r="F20" s="146"/>
      <c r="G20" s="459" t="s">
        <v>895</v>
      </c>
      <c r="H20" s="459"/>
      <c r="I20" s="459"/>
      <c r="J20" s="459"/>
      <c r="K20" s="459"/>
      <c r="L20" s="459"/>
      <c r="M20" s="459"/>
      <c r="N20" s="445">
        <v>44980</v>
      </c>
      <c r="O20" s="445">
        <v>44980</v>
      </c>
    </row>
    <row r="21" spans="1:15" s="2" customFormat="1" ht="13.5" customHeight="1">
      <c r="A21" s="41"/>
      <c r="B21" s="261">
        <v>8</v>
      </c>
      <c r="C21" s="141" t="s">
        <v>418</v>
      </c>
      <c r="D21" s="146"/>
      <c r="E21" s="146"/>
      <c r="F21" s="146"/>
      <c r="G21" s="459" t="s">
        <v>897</v>
      </c>
      <c r="H21" s="459"/>
      <c r="I21" s="459"/>
      <c r="J21" s="459"/>
      <c r="K21" s="459"/>
      <c r="L21" s="459"/>
      <c r="M21" s="459"/>
      <c r="N21" s="445">
        <v>45016</v>
      </c>
      <c r="O21" s="445">
        <v>45016</v>
      </c>
    </row>
    <row r="22" spans="1:15" s="2" customFormat="1" ht="13.5" customHeight="1">
      <c r="A22" s="41"/>
      <c r="B22" s="261">
        <v>9</v>
      </c>
      <c r="C22" s="141" t="s">
        <v>460</v>
      </c>
      <c r="D22" s="146"/>
      <c r="E22" s="146"/>
      <c r="F22" s="146"/>
      <c r="G22" s="459" t="s">
        <v>895</v>
      </c>
      <c r="H22" s="459"/>
      <c r="I22" s="459"/>
      <c r="J22" s="459"/>
      <c r="K22" s="459"/>
      <c r="L22" s="459"/>
      <c r="M22" s="459"/>
      <c r="N22" s="445">
        <v>45021</v>
      </c>
      <c r="O22" s="445">
        <v>45021</v>
      </c>
    </row>
    <row r="23" spans="1:15" s="2" customFormat="1" ht="13.5" customHeight="1">
      <c r="A23" s="41"/>
      <c r="B23" s="261">
        <v>10</v>
      </c>
      <c r="C23" s="141" t="s">
        <v>467</v>
      </c>
      <c r="D23" s="146"/>
      <c r="E23" s="146"/>
      <c r="F23" s="146"/>
      <c r="G23" s="459" t="s">
        <v>419</v>
      </c>
      <c r="H23" s="459"/>
      <c r="I23" s="459"/>
      <c r="J23" s="459"/>
      <c r="K23" s="459"/>
      <c r="L23" s="459"/>
      <c r="M23" s="459"/>
      <c r="N23" s="445">
        <v>45022</v>
      </c>
      <c r="O23" s="445">
        <v>45021</v>
      </c>
    </row>
    <row r="24" spans="1:15" s="2" customFormat="1" ht="13.5" customHeight="1">
      <c r="A24" s="41"/>
      <c r="B24" s="261">
        <v>11</v>
      </c>
      <c r="C24" s="141" t="s">
        <v>439</v>
      </c>
      <c r="D24" s="146"/>
      <c r="E24" s="146"/>
      <c r="F24" s="146"/>
      <c r="G24" s="459" t="s">
        <v>896</v>
      </c>
      <c r="H24" s="459"/>
      <c r="I24" s="459"/>
      <c r="J24" s="459"/>
      <c r="K24" s="459"/>
      <c r="L24" s="459"/>
      <c r="M24" s="459"/>
      <c r="N24" s="445">
        <v>45028</v>
      </c>
      <c r="O24" s="445">
        <v>45028</v>
      </c>
    </row>
    <row r="25" spans="1:15" s="2" customFormat="1" ht="13.5" customHeight="1">
      <c r="A25" s="41"/>
      <c r="B25" s="261">
        <v>12</v>
      </c>
      <c r="C25" s="141" t="s">
        <v>440</v>
      </c>
      <c r="D25" s="146"/>
      <c r="E25" s="146"/>
      <c r="F25" s="146"/>
      <c r="G25" s="459" t="s">
        <v>896</v>
      </c>
      <c r="H25" s="459"/>
      <c r="I25" s="459"/>
      <c r="J25" s="459"/>
      <c r="K25" s="459"/>
      <c r="L25" s="459"/>
      <c r="M25" s="459"/>
      <c r="N25" s="445">
        <v>45030</v>
      </c>
      <c r="O25" s="445">
        <v>45030</v>
      </c>
    </row>
    <row r="26" spans="1:15" s="2" customFormat="1" ht="13.5" customHeight="1">
      <c r="A26" s="41"/>
      <c r="B26" s="261">
        <v>13</v>
      </c>
      <c r="C26" s="141" t="s">
        <v>456</v>
      </c>
      <c r="D26" s="146"/>
      <c r="E26" s="146"/>
      <c r="F26" s="146"/>
      <c r="G26" s="459" t="s">
        <v>898</v>
      </c>
      <c r="H26" s="459"/>
      <c r="I26" s="459"/>
      <c r="J26" s="459"/>
      <c r="K26" s="459"/>
      <c r="L26" s="459"/>
      <c r="M26" s="459"/>
      <c r="N26" s="445">
        <v>45048</v>
      </c>
      <c r="O26" s="445" t="s">
        <v>831</v>
      </c>
    </row>
    <row r="27" spans="1:15" s="2" customFormat="1" ht="13.5" customHeight="1">
      <c r="A27" s="41"/>
      <c r="B27" s="261">
        <v>14</v>
      </c>
      <c r="C27" s="111" t="s">
        <v>458</v>
      </c>
      <c r="D27" s="146"/>
      <c r="E27" s="146"/>
      <c r="F27" s="146"/>
      <c r="G27" s="459" t="s">
        <v>899</v>
      </c>
      <c r="H27" s="459"/>
      <c r="I27" s="459"/>
      <c r="J27" s="459"/>
      <c r="K27" s="459"/>
      <c r="L27" s="459"/>
      <c r="M27" s="459"/>
      <c r="N27" s="445">
        <v>45061</v>
      </c>
      <c r="O27" s="445" t="s">
        <v>832</v>
      </c>
    </row>
    <row r="28" spans="1:15" s="2" customFormat="1" ht="13.5" customHeight="1">
      <c r="A28" s="41"/>
      <c r="B28" s="261">
        <v>15</v>
      </c>
      <c r="C28" s="141" t="s">
        <v>350</v>
      </c>
      <c r="D28" s="146"/>
      <c r="E28" s="146"/>
      <c r="F28" s="146"/>
      <c r="G28" s="459" t="s">
        <v>897</v>
      </c>
      <c r="H28" s="459"/>
      <c r="I28" s="459"/>
      <c r="J28" s="459"/>
      <c r="K28" s="459"/>
      <c r="L28" s="459"/>
      <c r="M28" s="459"/>
      <c r="N28" s="445">
        <v>45062</v>
      </c>
      <c r="O28" s="445" t="s">
        <v>833</v>
      </c>
    </row>
    <row r="29" spans="1:15" s="2" customFormat="1" ht="13.5" customHeight="1">
      <c r="A29" s="41"/>
      <c r="B29" s="261">
        <v>16</v>
      </c>
      <c r="C29" s="141" t="s">
        <v>457</v>
      </c>
      <c r="D29" s="146"/>
      <c r="E29" s="146"/>
      <c r="F29" s="146"/>
      <c r="G29" s="459" t="s">
        <v>895</v>
      </c>
      <c r="H29" s="459"/>
      <c r="I29" s="459"/>
      <c r="J29" s="459"/>
      <c r="K29" s="459"/>
      <c r="L29" s="459"/>
      <c r="M29" s="459"/>
      <c r="N29" s="445">
        <v>45063</v>
      </c>
      <c r="O29" s="445" t="s">
        <v>834</v>
      </c>
    </row>
    <row r="30" spans="1:15" s="2" customFormat="1" ht="13.5" customHeight="1">
      <c r="A30" s="41"/>
      <c r="B30" s="261">
        <v>17</v>
      </c>
      <c r="C30" s="141" t="s">
        <v>464</v>
      </c>
      <c r="D30" s="146"/>
      <c r="E30" s="146"/>
      <c r="F30" s="146"/>
      <c r="G30" s="459" t="s">
        <v>896</v>
      </c>
      <c r="H30" s="459"/>
      <c r="I30" s="459"/>
      <c r="J30" s="459"/>
      <c r="K30" s="459"/>
      <c r="L30" s="459"/>
      <c r="M30" s="459"/>
      <c r="N30" s="445">
        <v>45069</v>
      </c>
      <c r="O30" s="445" t="s">
        <v>835</v>
      </c>
    </row>
    <row r="31" spans="1:15" s="2" customFormat="1" ht="13.5" customHeight="1">
      <c r="A31" s="41"/>
      <c r="B31" s="261">
        <v>18</v>
      </c>
      <c r="C31" s="141" t="s">
        <v>846</v>
      </c>
      <c r="D31" s="146"/>
      <c r="E31" s="146"/>
      <c r="F31" s="146"/>
      <c r="G31" s="459" t="s">
        <v>900</v>
      </c>
      <c r="H31" s="459"/>
      <c r="I31" s="459"/>
      <c r="J31" s="459"/>
      <c r="K31" s="459"/>
      <c r="L31" s="459"/>
      <c r="M31" s="459"/>
      <c r="N31" s="445">
        <v>45069</v>
      </c>
      <c r="O31" s="445" t="s">
        <v>835</v>
      </c>
    </row>
    <row r="32" spans="1:15" s="2" customFormat="1" ht="13.5" customHeight="1">
      <c r="A32" s="41"/>
      <c r="B32" s="261">
        <v>19</v>
      </c>
      <c r="C32" s="141" t="s">
        <v>465</v>
      </c>
      <c r="D32" s="146"/>
      <c r="E32" s="146"/>
      <c r="F32" s="146"/>
      <c r="G32" s="459" t="s">
        <v>896</v>
      </c>
      <c r="H32" s="459"/>
      <c r="I32" s="459"/>
      <c r="J32" s="459"/>
      <c r="K32" s="459"/>
      <c r="L32" s="459"/>
      <c r="M32" s="459"/>
      <c r="N32" s="445">
        <v>45070</v>
      </c>
      <c r="O32" s="445" t="s">
        <v>836</v>
      </c>
    </row>
    <row r="33" spans="1:15" s="2" customFormat="1" ht="13.5" customHeight="1">
      <c r="A33" s="41"/>
      <c r="B33" s="261">
        <v>20</v>
      </c>
      <c r="C33" s="141" t="s">
        <v>466</v>
      </c>
      <c r="D33" s="146"/>
      <c r="E33" s="146"/>
      <c r="F33" s="146"/>
      <c r="G33" s="459" t="s">
        <v>895</v>
      </c>
      <c r="H33" s="459"/>
      <c r="I33" s="459"/>
      <c r="J33" s="459"/>
      <c r="K33" s="459"/>
      <c r="L33" s="459"/>
      <c r="M33" s="459"/>
      <c r="N33" s="445">
        <v>45071</v>
      </c>
      <c r="O33" s="445" t="s">
        <v>837</v>
      </c>
    </row>
    <row r="34" spans="1:15" s="2" customFormat="1" ht="13.5" customHeight="1">
      <c r="A34" s="41"/>
      <c r="B34" s="261">
        <v>21</v>
      </c>
      <c r="C34" s="141" t="s">
        <v>838</v>
      </c>
      <c r="D34" s="146"/>
      <c r="E34" s="146"/>
      <c r="F34" s="146"/>
      <c r="G34" s="459" t="s">
        <v>895</v>
      </c>
      <c r="H34" s="459"/>
      <c r="I34" s="459"/>
      <c r="J34" s="459"/>
      <c r="K34" s="459"/>
      <c r="L34" s="459"/>
      <c r="M34" s="459"/>
      <c r="N34" s="445">
        <v>45071</v>
      </c>
      <c r="O34" s="445" t="s">
        <v>837</v>
      </c>
    </row>
    <row r="35" spans="1:15" s="2" customFormat="1" ht="13.5" customHeight="1">
      <c r="A35" s="41"/>
      <c r="B35" s="261">
        <v>22</v>
      </c>
      <c r="C35" s="141" t="s">
        <v>839</v>
      </c>
      <c r="D35" s="146"/>
      <c r="E35" s="146"/>
      <c r="F35" s="146"/>
      <c r="G35" s="459" t="s">
        <v>896</v>
      </c>
      <c r="H35" s="459"/>
      <c r="I35" s="459"/>
      <c r="J35" s="459"/>
      <c r="K35" s="459"/>
      <c r="L35" s="459"/>
      <c r="M35" s="459"/>
      <c r="N35" s="445">
        <v>45072</v>
      </c>
      <c r="O35" s="445" t="s">
        <v>840</v>
      </c>
    </row>
    <row r="36" spans="1:15" s="2" customFormat="1" ht="13.5" customHeight="1">
      <c r="A36" s="41"/>
      <c r="B36" s="261">
        <v>23</v>
      </c>
      <c r="C36" s="141" t="s">
        <v>475</v>
      </c>
      <c r="D36" s="146"/>
      <c r="E36" s="146"/>
      <c r="F36" s="146"/>
      <c r="G36" s="459" t="s">
        <v>896</v>
      </c>
      <c r="H36" s="459"/>
      <c r="I36" s="459"/>
      <c r="J36" s="459"/>
      <c r="K36" s="459"/>
      <c r="L36" s="459"/>
      <c r="M36" s="459"/>
      <c r="N36" s="445">
        <v>45075</v>
      </c>
      <c r="O36" s="445" t="s">
        <v>841</v>
      </c>
    </row>
    <row r="37" spans="1:15" s="2" customFormat="1" ht="13.5" customHeight="1">
      <c r="A37" s="41"/>
      <c r="B37" s="261">
        <v>24</v>
      </c>
      <c r="C37" s="141" t="s">
        <v>842</v>
      </c>
      <c r="D37" s="146"/>
      <c r="E37" s="146"/>
      <c r="F37" s="146"/>
      <c r="G37" s="459" t="s">
        <v>895</v>
      </c>
      <c r="H37" s="459"/>
      <c r="I37" s="459"/>
      <c r="J37" s="459"/>
      <c r="K37" s="459"/>
      <c r="L37" s="459"/>
      <c r="M37" s="459"/>
      <c r="N37" s="445">
        <v>45076</v>
      </c>
      <c r="O37" s="445" t="s">
        <v>843</v>
      </c>
    </row>
    <row r="38" spans="1:15" s="2" customFormat="1" ht="13.5" customHeight="1">
      <c r="A38" s="41"/>
      <c r="B38" s="261">
        <v>25</v>
      </c>
      <c r="C38" s="141" t="s">
        <v>476</v>
      </c>
      <c r="D38" s="146"/>
      <c r="E38" s="146"/>
      <c r="F38" s="146"/>
      <c r="G38" s="459" t="s">
        <v>898</v>
      </c>
      <c r="H38" s="459"/>
      <c r="I38" s="459"/>
      <c r="J38" s="459"/>
      <c r="K38" s="459"/>
      <c r="L38" s="459"/>
      <c r="M38" s="459"/>
      <c r="N38" s="445">
        <v>45076</v>
      </c>
      <c r="O38" s="445" t="s">
        <v>843</v>
      </c>
    </row>
    <row r="39" spans="1:15" s="2" customFormat="1" ht="13.5" customHeight="1">
      <c r="A39" s="41"/>
      <c r="B39" s="261">
        <v>26</v>
      </c>
      <c r="C39" s="141" t="s">
        <v>844</v>
      </c>
      <c r="D39" s="146"/>
      <c r="E39" s="146"/>
      <c r="F39" s="146"/>
      <c r="G39" s="459" t="s">
        <v>897</v>
      </c>
      <c r="H39" s="459"/>
      <c r="I39" s="459"/>
      <c r="J39" s="459"/>
      <c r="K39" s="459"/>
      <c r="L39" s="459"/>
      <c r="M39" s="459"/>
      <c r="N39" s="445">
        <v>45077</v>
      </c>
      <c r="O39" s="445"/>
    </row>
    <row r="40" spans="1:15" s="2" customFormat="1" ht="13.5" customHeight="1">
      <c r="A40" s="41"/>
      <c r="B40" s="261">
        <v>27</v>
      </c>
      <c r="C40" s="141" t="s">
        <v>477</v>
      </c>
      <c r="D40" s="146"/>
      <c r="E40" s="146"/>
      <c r="F40" s="146"/>
      <c r="G40" s="459" t="s">
        <v>901</v>
      </c>
      <c r="H40" s="459"/>
      <c r="I40" s="459"/>
      <c r="J40" s="459"/>
      <c r="K40" s="459"/>
      <c r="L40" s="459"/>
      <c r="M40" s="459"/>
      <c r="N40" s="445">
        <v>45077</v>
      </c>
      <c r="O40" s="445"/>
    </row>
    <row r="41" spans="1:15" s="2" customFormat="1" ht="13.5" customHeight="1">
      <c r="A41" s="41"/>
      <c r="B41" s="261">
        <v>28</v>
      </c>
      <c r="C41" s="141" t="s">
        <v>389</v>
      </c>
      <c r="D41" s="146"/>
      <c r="E41" s="146"/>
      <c r="F41" s="146"/>
      <c r="G41" s="459" t="s">
        <v>896</v>
      </c>
      <c r="H41" s="459"/>
      <c r="I41" s="459"/>
      <c r="J41" s="459"/>
      <c r="K41" s="459"/>
      <c r="L41" s="459"/>
      <c r="M41" s="459"/>
      <c r="N41" s="445">
        <v>45077</v>
      </c>
      <c r="O41" s="445" t="s">
        <v>845</v>
      </c>
    </row>
    <row r="42" spans="1:15" s="2" customFormat="1" ht="13.5" customHeight="1">
      <c r="A42" s="41"/>
      <c r="B42" s="261">
        <v>29</v>
      </c>
      <c r="C42" s="141" t="s">
        <v>481</v>
      </c>
      <c r="D42" s="146"/>
      <c r="E42" s="146"/>
      <c r="F42" s="146"/>
      <c r="G42" s="459" t="s">
        <v>895</v>
      </c>
      <c r="H42" s="459"/>
      <c r="I42" s="459"/>
      <c r="J42" s="459"/>
      <c r="K42" s="459"/>
      <c r="L42" s="459"/>
      <c r="M42" s="459"/>
      <c r="N42" s="445">
        <v>45082</v>
      </c>
      <c r="O42" s="445">
        <v>45082</v>
      </c>
    </row>
    <row r="43" spans="1:15" s="2" customFormat="1" ht="13.5" customHeight="1">
      <c r="A43" s="41"/>
      <c r="B43" s="261">
        <v>30</v>
      </c>
      <c r="C43" s="141" t="s">
        <v>482</v>
      </c>
      <c r="D43" s="146"/>
      <c r="E43" s="146"/>
      <c r="F43" s="146"/>
      <c r="G43" s="459" t="s">
        <v>900</v>
      </c>
      <c r="H43" s="459"/>
      <c r="I43" s="459"/>
      <c r="J43" s="459"/>
      <c r="K43" s="459"/>
      <c r="L43" s="459"/>
      <c r="M43" s="459"/>
      <c r="N43" s="445">
        <v>45083</v>
      </c>
      <c r="O43" s="445">
        <v>45083</v>
      </c>
    </row>
    <row r="44" spans="1:15" s="2" customFormat="1" ht="13.5" customHeight="1">
      <c r="A44" s="41"/>
      <c r="B44" s="261">
        <v>31</v>
      </c>
      <c r="C44" s="141" t="s">
        <v>483</v>
      </c>
      <c r="D44" s="146"/>
      <c r="E44" s="146"/>
      <c r="F44" s="146"/>
      <c r="G44" s="459" t="s">
        <v>895</v>
      </c>
      <c r="H44" s="459"/>
      <c r="I44" s="459"/>
      <c r="J44" s="459"/>
      <c r="K44" s="459"/>
      <c r="L44" s="459"/>
      <c r="M44" s="459"/>
      <c r="N44" s="445">
        <v>45085</v>
      </c>
      <c r="O44" s="445">
        <v>45085</v>
      </c>
    </row>
    <row r="45" spans="1:15" s="2" customFormat="1" ht="13.5" customHeight="1">
      <c r="A45" s="41"/>
      <c r="B45" s="261">
        <v>32</v>
      </c>
      <c r="C45" s="141" t="s">
        <v>485</v>
      </c>
      <c r="D45" s="146"/>
      <c r="E45" s="146"/>
      <c r="F45" s="146"/>
      <c r="G45" s="459" t="s">
        <v>896</v>
      </c>
      <c r="H45" s="459"/>
      <c r="I45" s="459"/>
      <c r="J45" s="459"/>
      <c r="K45" s="459"/>
      <c r="L45" s="459"/>
      <c r="M45" s="459"/>
      <c r="N45" s="445">
        <v>45085</v>
      </c>
      <c r="O45" s="445">
        <v>45085</v>
      </c>
    </row>
    <row r="46" spans="1:15" s="2" customFormat="1" ht="13.5" customHeight="1">
      <c r="A46" s="41"/>
      <c r="B46" s="261">
        <v>33</v>
      </c>
      <c r="C46" s="141" t="s">
        <v>484</v>
      </c>
      <c r="D46" s="146"/>
      <c r="E46" s="146"/>
      <c r="F46" s="146"/>
      <c r="G46" s="459" t="s">
        <v>897</v>
      </c>
      <c r="H46" s="459"/>
      <c r="I46" s="459"/>
      <c r="J46" s="459"/>
      <c r="K46" s="459"/>
      <c r="L46" s="459"/>
      <c r="M46" s="459"/>
      <c r="N46" s="445">
        <v>45085</v>
      </c>
      <c r="O46" s="445">
        <v>45085</v>
      </c>
    </row>
    <row r="47" spans="1:15" s="2" customFormat="1" ht="13.5" customHeight="1">
      <c r="A47" s="41"/>
      <c r="B47" s="261">
        <v>34</v>
      </c>
      <c r="C47" s="141" t="s">
        <v>728</v>
      </c>
      <c r="D47" s="146"/>
      <c r="E47" s="146"/>
      <c r="F47" s="146"/>
      <c r="G47" s="459" t="s">
        <v>895</v>
      </c>
      <c r="H47" s="459"/>
      <c r="I47" s="459"/>
      <c r="J47" s="459"/>
      <c r="K47" s="459"/>
      <c r="L47" s="459"/>
      <c r="M47" s="459"/>
      <c r="N47" s="445">
        <v>45091</v>
      </c>
      <c r="O47" s="445">
        <v>45091</v>
      </c>
    </row>
    <row r="48" spans="1:15" s="2" customFormat="1" ht="13.5" customHeight="1">
      <c r="A48" s="41"/>
      <c r="B48" s="261">
        <v>35</v>
      </c>
      <c r="C48" s="141" t="s">
        <v>888</v>
      </c>
      <c r="D48" s="146"/>
      <c r="E48" s="146"/>
      <c r="F48" s="146"/>
      <c r="G48" s="459" t="s">
        <v>896</v>
      </c>
      <c r="H48" s="459"/>
      <c r="I48" s="459"/>
      <c r="J48" s="459"/>
      <c r="K48" s="459"/>
      <c r="L48" s="459"/>
      <c r="M48" s="459"/>
      <c r="N48" s="445">
        <v>45092</v>
      </c>
      <c r="O48" s="445">
        <v>45091</v>
      </c>
    </row>
    <row r="49" spans="1:15" s="2" customFormat="1" ht="13.5" customHeight="1">
      <c r="A49" s="41"/>
      <c r="B49" s="261">
        <v>36</v>
      </c>
      <c r="C49" s="141" t="s">
        <v>729</v>
      </c>
      <c r="D49" s="146"/>
      <c r="E49" s="146"/>
      <c r="F49" s="146"/>
      <c r="G49" s="459" t="s">
        <v>895</v>
      </c>
      <c r="H49" s="459"/>
      <c r="I49" s="459"/>
      <c r="J49" s="459"/>
      <c r="K49" s="459"/>
      <c r="L49" s="459"/>
      <c r="M49" s="459"/>
      <c r="N49" s="445">
        <v>45093</v>
      </c>
      <c r="O49" s="445">
        <v>45093</v>
      </c>
    </row>
    <row r="50" spans="1:15" s="2" customFormat="1" ht="13.5" customHeight="1">
      <c r="A50" s="41"/>
      <c r="B50" s="261">
        <v>37</v>
      </c>
      <c r="C50" s="141" t="s">
        <v>849</v>
      </c>
      <c r="D50" s="146"/>
      <c r="E50" s="146"/>
      <c r="F50" s="146"/>
      <c r="G50" s="459" t="s">
        <v>895</v>
      </c>
      <c r="H50" s="459"/>
      <c r="I50" s="459"/>
      <c r="J50" s="459"/>
      <c r="K50" s="459"/>
      <c r="L50" s="459"/>
      <c r="M50" s="459"/>
      <c r="N50" s="445">
        <v>45096</v>
      </c>
      <c r="O50" s="445">
        <v>45096</v>
      </c>
    </row>
    <row r="51" spans="1:15" s="2" customFormat="1" ht="13.5" customHeight="1">
      <c r="A51" s="41"/>
      <c r="B51" s="261">
        <v>38</v>
      </c>
      <c r="C51" s="141" t="s">
        <v>892</v>
      </c>
      <c r="D51" s="146"/>
      <c r="E51" s="146"/>
      <c r="F51" s="146"/>
      <c r="G51" s="459" t="s">
        <v>896</v>
      </c>
      <c r="H51" s="459"/>
      <c r="I51" s="459"/>
      <c r="J51" s="459"/>
      <c r="K51" s="459"/>
      <c r="L51" s="459"/>
      <c r="M51" s="459"/>
      <c r="N51" s="445">
        <v>45096</v>
      </c>
      <c r="O51" s="445">
        <v>45096</v>
      </c>
    </row>
    <row r="52" spans="1:15" s="2" customFormat="1" ht="13.5" customHeight="1">
      <c r="A52" s="41"/>
      <c r="B52" s="261">
        <v>39</v>
      </c>
      <c r="C52" s="141" t="s">
        <v>850</v>
      </c>
      <c r="D52" s="146"/>
      <c r="E52" s="146"/>
      <c r="F52" s="146"/>
      <c r="G52" s="459" t="s">
        <v>895</v>
      </c>
      <c r="H52" s="459"/>
      <c r="I52" s="459"/>
      <c r="J52" s="459"/>
      <c r="K52" s="459"/>
      <c r="L52" s="459"/>
      <c r="M52" s="459"/>
      <c r="N52" s="445">
        <v>45096</v>
      </c>
      <c r="O52" s="445">
        <v>45096</v>
      </c>
    </row>
    <row r="53" spans="1:15" s="2" customFormat="1" ht="13.5" customHeight="1">
      <c r="A53" s="41"/>
      <c r="B53" s="261">
        <v>40</v>
      </c>
      <c r="C53" s="141" t="s">
        <v>890</v>
      </c>
      <c r="D53" s="146"/>
      <c r="E53" s="146"/>
      <c r="F53" s="146"/>
      <c r="G53" s="459" t="s">
        <v>896</v>
      </c>
      <c r="H53" s="459"/>
      <c r="I53" s="459"/>
      <c r="J53" s="459"/>
      <c r="K53" s="459"/>
      <c r="L53" s="459"/>
      <c r="M53" s="459"/>
      <c r="N53" s="445">
        <v>45096</v>
      </c>
      <c r="O53" s="445">
        <v>45096</v>
      </c>
    </row>
    <row r="54" spans="1:15" s="2" customFormat="1" ht="13.5" customHeight="1">
      <c r="A54" s="41"/>
      <c r="B54" s="261">
        <v>41</v>
      </c>
      <c r="C54" s="141" t="s">
        <v>477</v>
      </c>
      <c r="D54" s="146"/>
      <c r="E54" s="146"/>
      <c r="F54" s="146"/>
      <c r="G54" s="459" t="s">
        <v>901</v>
      </c>
      <c r="H54" s="459"/>
      <c r="I54" s="459"/>
      <c r="J54" s="459"/>
      <c r="K54" s="459"/>
      <c r="L54" s="459"/>
      <c r="M54" s="459"/>
      <c r="N54" s="445">
        <v>45098</v>
      </c>
      <c r="O54" s="445">
        <v>45098</v>
      </c>
    </row>
    <row r="55" spans="1:15" s="2" customFormat="1" ht="13.5" customHeight="1">
      <c r="A55" s="41"/>
      <c r="B55" s="261">
        <v>42</v>
      </c>
      <c r="C55" s="141" t="s">
        <v>851</v>
      </c>
      <c r="D55" s="146"/>
      <c r="E55" s="146"/>
      <c r="F55" s="146"/>
      <c r="G55" s="459" t="s">
        <v>897</v>
      </c>
      <c r="H55" s="459"/>
      <c r="I55" s="459"/>
      <c r="J55" s="459"/>
      <c r="K55" s="459"/>
      <c r="L55" s="459"/>
      <c r="M55" s="459"/>
      <c r="N55" s="445">
        <v>45099</v>
      </c>
      <c r="O55" s="445">
        <v>45098</v>
      </c>
    </row>
    <row r="56" spans="1:15" s="2" customFormat="1" ht="13.5" customHeight="1">
      <c r="A56" s="41"/>
      <c r="B56" s="261">
        <v>43</v>
      </c>
      <c r="C56" s="141" t="s">
        <v>852</v>
      </c>
      <c r="D56" s="146"/>
      <c r="E56" s="146"/>
      <c r="F56" s="146"/>
      <c r="G56" s="459" t="s">
        <v>895</v>
      </c>
      <c r="H56" s="459"/>
      <c r="I56" s="459"/>
      <c r="J56" s="459"/>
      <c r="K56" s="459"/>
      <c r="L56" s="459"/>
      <c r="M56" s="459"/>
      <c r="N56" s="445">
        <v>45099</v>
      </c>
      <c r="O56" s="445">
        <v>45099</v>
      </c>
    </row>
    <row r="57" spans="1:15" s="2" customFormat="1" ht="13.5" customHeight="1">
      <c r="A57" s="41"/>
      <c r="B57" s="261">
        <v>44</v>
      </c>
      <c r="C57" s="141" t="s">
        <v>889</v>
      </c>
      <c r="D57" s="146"/>
      <c r="E57" s="146"/>
      <c r="F57" s="146"/>
      <c r="G57" s="459" t="s">
        <v>897</v>
      </c>
      <c r="H57" s="459"/>
      <c r="I57" s="459"/>
      <c r="J57" s="459"/>
      <c r="K57" s="459"/>
      <c r="L57" s="459"/>
      <c r="M57" s="459"/>
      <c r="N57" s="445">
        <v>45099</v>
      </c>
      <c r="O57" s="445">
        <v>45099</v>
      </c>
    </row>
    <row r="58" spans="1:15" s="2" customFormat="1" ht="13.5" customHeight="1">
      <c r="A58" s="41"/>
      <c r="B58" s="261">
        <v>45</v>
      </c>
      <c r="C58" s="141" t="s">
        <v>853</v>
      </c>
      <c r="D58" s="146"/>
      <c r="E58" s="146"/>
      <c r="F58" s="146"/>
      <c r="G58" s="459" t="s">
        <v>902</v>
      </c>
      <c r="H58" s="459" t="s">
        <v>854</v>
      </c>
      <c r="I58" s="459" t="s">
        <v>854</v>
      </c>
      <c r="J58" s="459" t="s">
        <v>854</v>
      </c>
      <c r="K58" s="459" t="s">
        <v>854</v>
      </c>
      <c r="L58" s="459" t="s">
        <v>854</v>
      </c>
      <c r="M58" s="459" t="s">
        <v>854</v>
      </c>
      <c r="N58" s="445">
        <v>45099</v>
      </c>
      <c r="O58" s="445">
        <v>45099</v>
      </c>
    </row>
    <row r="59" spans="1:15" s="2" customFormat="1" ht="13.5" customHeight="1">
      <c r="A59" s="41"/>
      <c r="B59" s="261">
        <v>46</v>
      </c>
      <c r="C59" s="141" t="s">
        <v>855</v>
      </c>
      <c r="D59" s="146"/>
      <c r="E59" s="146"/>
      <c r="F59" s="146"/>
      <c r="G59" s="459" t="s">
        <v>899</v>
      </c>
      <c r="H59" s="459"/>
      <c r="I59" s="459"/>
      <c r="J59" s="459"/>
      <c r="K59" s="459"/>
      <c r="L59" s="459"/>
      <c r="M59" s="459"/>
      <c r="N59" s="445">
        <v>45099</v>
      </c>
      <c r="O59" s="445">
        <v>45099</v>
      </c>
    </row>
    <row r="60" spans="1:15" s="2" customFormat="1" ht="13.5" customHeight="1">
      <c r="A60" s="41"/>
      <c r="B60" s="261">
        <v>47</v>
      </c>
      <c r="C60" s="141" t="s">
        <v>894</v>
      </c>
      <c r="D60" s="146"/>
      <c r="E60" s="146"/>
      <c r="F60" s="146"/>
      <c r="G60" s="459" t="s">
        <v>896</v>
      </c>
      <c r="H60" s="459"/>
      <c r="I60" s="459"/>
      <c r="J60" s="459"/>
      <c r="K60" s="459"/>
      <c r="L60" s="459"/>
      <c r="M60" s="459"/>
      <c r="N60" s="445">
        <v>45100</v>
      </c>
      <c r="O60" s="445">
        <v>45100</v>
      </c>
    </row>
    <row r="61" spans="1:15" s="2" customFormat="1" ht="13.5" customHeight="1">
      <c r="A61" s="41"/>
      <c r="B61" s="261">
        <v>48</v>
      </c>
      <c r="C61" s="141" t="s">
        <v>856</v>
      </c>
      <c r="D61" s="146"/>
      <c r="E61" s="146"/>
      <c r="F61" s="146"/>
      <c r="G61" s="459" t="s">
        <v>896</v>
      </c>
      <c r="H61" s="459"/>
      <c r="I61" s="459"/>
      <c r="J61" s="459"/>
      <c r="K61" s="459"/>
      <c r="L61" s="459"/>
      <c r="M61" s="459"/>
      <c r="N61" s="445">
        <v>45103</v>
      </c>
      <c r="O61" s="445">
        <v>45103</v>
      </c>
    </row>
    <row r="62" spans="1:15" s="2" customFormat="1" ht="13.5" customHeight="1">
      <c r="A62" s="41"/>
      <c r="B62" s="261">
        <v>49</v>
      </c>
      <c r="C62" s="141" t="s">
        <v>893</v>
      </c>
      <c r="D62" s="146"/>
      <c r="E62" s="146"/>
      <c r="F62" s="146"/>
      <c r="G62" s="459" t="s">
        <v>897</v>
      </c>
      <c r="H62" s="459"/>
      <c r="I62" s="459"/>
      <c r="J62" s="459"/>
      <c r="K62" s="459"/>
      <c r="L62" s="459"/>
      <c r="M62" s="459"/>
      <c r="N62" s="445">
        <v>45103</v>
      </c>
      <c r="O62" s="445">
        <v>45103</v>
      </c>
    </row>
    <row r="63" spans="1:15" s="2" customFormat="1" ht="13.5" customHeight="1">
      <c r="A63" s="41"/>
      <c r="B63" s="261">
        <v>50</v>
      </c>
      <c r="C63" s="141" t="s">
        <v>857</v>
      </c>
      <c r="D63" s="146"/>
      <c r="E63" s="146"/>
      <c r="F63" s="146"/>
      <c r="G63" s="459" t="s">
        <v>895</v>
      </c>
      <c r="H63" s="459"/>
      <c r="I63" s="459"/>
      <c r="J63" s="459"/>
      <c r="K63" s="459"/>
      <c r="L63" s="459"/>
      <c r="M63" s="459"/>
      <c r="N63" s="445">
        <v>45105</v>
      </c>
      <c r="O63" s="445">
        <v>45105</v>
      </c>
    </row>
    <row r="64" spans="1:15" s="2" customFormat="1" ht="13.5" customHeight="1">
      <c r="A64" s="41"/>
      <c r="B64" s="261">
        <v>51</v>
      </c>
      <c r="C64" s="141" t="s">
        <v>858</v>
      </c>
      <c r="D64" s="146"/>
      <c r="E64" s="146"/>
      <c r="F64" s="146"/>
      <c r="G64" s="459" t="s">
        <v>895</v>
      </c>
      <c r="H64" s="459"/>
      <c r="I64" s="459"/>
      <c r="J64" s="459"/>
      <c r="K64" s="459"/>
      <c r="L64" s="459"/>
      <c r="M64" s="459"/>
      <c r="N64" s="445">
        <v>45105</v>
      </c>
      <c r="O64" s="445">
        <v>45105</v>
      </c>
    </row>
    <row r="65" spans="1:15" s="2" customFormat="1" ht="13.5" customHeight="1">
      <c r="A65" s="41"/>
      <c r="B65" s="261">
        <v>52</v>
      </c>
      <c r="C65" s="141" t="s">
        <v>891</v>
      </c>
      <c r="D65" s="146"/>
      <c r="E65" s="146"/>
      <c r="F65" s="146"/>
      <c r="G65" s="459" t="s">
        <v>897</v>
      </c>
      <c r="H65" s="459"/>
      <c r="I65" s="459"/>
      <c r="J65" s="459"/>
      <c r="K65" s="459"/>
      <c r="L65" s="459"/>
      <c r="M65" s="459"/>
      <c r="N65" s="445">
        <v>45105</v>
      </c>
      <c r="O65" s="445">
        <v>45105</v>
      </c>
    </row>
    <row r="66" spans="1:15" s="2" customFormat="1" ht="13.5" customHeight="1">
      <c r="A66" s="41"/>
      <c r="B66" s="261">
        <v>53</v>
      </c>
      <c r="C66" s="141" t="s">
        <v>859</v>
      </c>
      <c r="D66" s="146"/>
      <c r="E66" s="146"/>
      <c r="F66" s="146"/>
      <c r="G66" s="459" t="s">
        <v>895</v>
      </c>
      <c r="H66" s="459"/>
      <c r="I66" s="459"/>
      <c r="J66" s="459"/>
      <c r="K66" s="459"/>
      <c r="L66" s="459"/>
      <c r="M66" s="459"/>
      <c r="N66" s="445">
        <v>45107</v>
      </c>
      <c r="O66" s="445">
        <v>45107</v>
      </c>
    </row>
    <row r="67" spans="1:15" s="2" customFormat="1" ht="13.5" customHeight="1">
      <c r="A67" s="41"/>
      <c r="B67" s="261">
        <v>54</v>
      </c>
      <c r="C67" s="141" t="s">
        <v>860</v>
      </c>
      <c r="D67" s="146"/>
      <c r="E67" s="146"/>
      <c r="F67" s="146"/>
      <c r="G67" s="459" t="s">
        <v>895</v>
      </c>
      <c r="H67" s="459"/>
      <c r="I67" s="459"/>
      <c r="J67" s="459"/>
      <c r="K67" s="459"/>
      <c r="L67" s="459"/>
      <c r="M67" s="459"/>
      <c r="N67" s="445">
        <v>45107</v>
      </c>
      <c r="O67" s="445">
        <v>45107</v>
      </c>
    </row>
    <row r="68" spans="1:15" s="2" customFormat="1" ht="13.5" customHeight="1">
      <c r="A68" s="41"/>
      <c r="B68" s="261">
        <v>55</v>
      </c>
      <c r="C68" s="141" t="s">
        <v>861</v>
      </c>
      <c r="D68" s="146"/>
      <c r="E68" s="146"/>
      <c r="F68" s="146"/>
      <c r="G68" s="459" t="s">
        <v>895</v>
      </c>
      <c r="H68" s="459"/>
      <c r="I68" s="459"/>
      <c r="J68" s="459"/>
      <c r="K68" s="459"/>
      <c r="L68" s="459"/>
      <c r="M68" s="459"/>
      <c r="N68" s="445">
        <v>45107</v>
      </c>
      <c r="O68" s="445">
        <v>45107</v>
      </c>
    </row>
    <row r="69" spans="1:15" s="2" customFormat="1" ht="13.5" customHeight="1">
      <c r="A69" s="41"/>
      <c r="B69" s="261">
        <v>56</v>
      </c>
      <c r="C69" s="141" t="s">
        <v>862</v>
      </c>
      <c r="D69" s="146"/>
      <c r="E69" s="146"/>
      <c r="F69" s="146"/>
      <c r="G69" s="459" t="s">
        <v>903</v>
      </c>
      <c r="H69" s="459"/>
      <c r="I69" s="459"/>
      <c r="J69" s="459"/>
      <c r="K69" s="459"/>
      <c r="L69" s="459"/>
      <c r="M69" s="459"/>
      <c r="N69" s="445">
        <v>45107</v>
      </c>
      <c r="O69" s="445">
        <v>45107</v>
      </c>
    </row>
    <row r="70" spans="1:15" s="2" customFormat="1" ht="13.5" customHeight="1">
      <c r="A70" s="41"/>
      <c r="B70" s="261">
        <v>57</v>
      </c>
      <c r="C70" s="141" t="s">
        <v>864</v>
      </c>
      <c r="D70" s="146"/>
      <c r="E70" s="146"/>
      <c r="F70" s="146"/>
      <c r="G70" s="459" t="s">
        <v>896</v>
      </c>
      <c r="H70" s="459"/>
      <c r="I70" s="459"/>
      <c r="J70" s="459"/>
      <c r="K70" s="459"/>
      <c r="L70" s="459"/>
      <c r="M70" s="459"/>
      <c r="N70" s="445">
        <v>45107</v>
      </c>
      <c r="O70" s="445">
        <v>45107</v>
      </c>
    </row>
    <row r="71" spans="1:15" s="2" customFormat="1" ht="13.5" customHeight="1">
      <c r="A71" s="41"/>
      <c r="B71" s="261">
        <v>58</v>
      </c>
      <c r="C71" s="141" t="s">
        <v>883</v>
      </c>
      <c r="D71" s="146"/>
      <c r="E71" s="146"/>
      <c r="F71" s="146"/>
      <c r="G71" s="459" t="s">
        <v>896</v>
      </c>
      <c r="H71" s="459"/>
      <c r="I71" s="459"/>
      <c r="J71" s="459"/>
      <c r="K71" s="459"/>
      <c r="L71" s="459"/>
      <c r="M71" s="459"/>
      <c r="N71" s="445">
        <v>45121</v>
      </c>
      <c r="O71" s="445">
        <v>45107</v>
      </c>
    </row>
    <row r="72" spans="1:15" s="2" customFormat="1" ht="13.5" customHeight="1">
      <c r="A72" s="41"/>
      <c r="B72" s="319"/>
      <c r="C72" s="141"/>
      <c r="D72" s="146"/>
      <c r="E72" s="146"/>
      <c r="F72" s="146"/>
      <c r="G72" s="266"/>
      <c r="H72" s="266"/>
      <c r="I72" s="266"/>
      <c r="J72" s="266"/>
      <c r="K72" s="266"/>
      <c r="L72" s="266"/>
      <c r="M72" s="266"/>
      <c r="N72" s="267"/>
      <c r="O72" s="267"/>
    </row>
    <row r="73" spans="1:15" s="2" customFormat="1" ht="13.5" customHeight="1">
      <c r="A73" s="41"/>
      <c r="B73" s="319" t="s">
        <v>665</v>
      </c>
      <c r="C73" s="141"/>
      <c r="D73" s="146"/>
      <c r="E73" s="146"/>
      <c r="F73" s="146"/>
      <c r="G73" s="266"/>
      <c r="H73" s="266"/>
      <c r="I73" s="266"/>
      <c r="J73" s="266"/>
      <c r="K73" s="266"/>
      <c r="L73" s="266"/>
      <c r="M73" s="266"/>
      <c r="N73" s="267"/>
      <c r="O73" s="267"/>
    </row>
    <row r="74" spans="1:15" s="2" customFormat="1" ht="13.5" customHeight="1">
      <c r="A74" s="41"/>
      <c r="B74" s="319"/>
      <c r="C74" s="141"/>
      <c r="D74" s="146"/>
      <c r="E74" s="146"/>
      <c r="F74" s="146"/>
      <c r="G74" s="266"/>
      <c r="H74" s="266"/>
      <c r="I74" s="266"/>
      <c r="J74" s="266"/>
      <c r="K74" s="266"/>
      <c r="L74" s="266"/>
      <c r="M74" s="266"/>
      <c r="N74" s="267"/>
      <c r="O74" s="267"/>
    </row>
    <row r="75" spans="1:15" s="2" customFormat="1" ht="13.5" customHeight="1">
      <c r="A75" s="41"/>
      <c r="B75" s="319"/>
      <c r="C75" s="141"/>
      <c r="D75" s="146"/>
      <c r="E75" s="146"/>
      <c r="F75" s="146"/>
      <c r="G75" s="266"/>
      <c r="H75" s="266"/>
      <c r="I75" s="266"/>
      <c r="J75" s="266"/>
      <c r="K75" s="266"/>
      <c r="L75" s="266"/>
      <c r="M75" s="266"/>
      <c r="N75" s="267"/>
      <c r="O75" s="267"/>
    </row>
    <row r="76" spans="1:15" s="2" customFormat="1" ht="13.5" customHeight="1">
      <c r="A76" s="41"/>
      <c r="B76" s="319"/>
      <c r="C76" s="141"/>
      <c r="D76" s="146"/>
      <c r="E76" s="146"/>
      <c r="F76" s="146"/>
      <c r="G76" s="266"/>
      <c r="H76" s="266"/>
      <c r="I76" s="266"/>
      <c r="J76" s="266"/>
      <c r="K76" s="266"/>
      <c r="L76" s="266"/>
      <c r="M76" s="266"/>
      <c r="N76" s="267"/>
      <c r="O76" s="267"/>
    </row>
    <row r="77" spans="1:15" s="2" customFormat="1" ht="13.5" customHeight="1">
      <c r="A77" s="41"/>
      <c r="B77" s="319"/>
      <c r="C77" s="141"/>
      <c r="D77" s="146"/>
      <c r="E77" s="146"/>
      <c r="F77" s="146"/>
      <c r="G77" s="266"/>
      <c r="H77" s="266"/>
      <c r="I77" s="266"/>
      <c r="J77" s="266"/>
      <c r="K77" s="266"/>
      <c r="L77" s="266"/>
      <c r="M77" s="266"/>
      <c r="N77" s="267"/>
      <c r="O77" s="267"/>
    </row>
    <row r="78" spans="1:15" s="2" customFormat="1" ht="13.5" customHeight="1">
      <c r="A78" s="41"/>
      <c r="B78" s="319"/>
      <c r="C78" s="141"/>
      <c r="D78" s="146"/>
      <c r="E78" s="146"/>
      <c r="F78" s="146"/>
      <c r="G78" s="266"/>
      <c r="H78" s="266"/>
      <c r="I78" s="266"/>
      <c r="J78" s="266"/>
      <c r="K78" s="266"/>
      <c r="L78" s="266"/>
      <c r="M78" s="266"/>
      <c r="N78" s="267"/>
      <c r="O78" s="267"/>
    </row>
    <row r="79" spans="1:15" s="2" customFormat="1" ht="13.5" customHeight="1">
      <c r="A79" s="41"/>
      <c r="B79" s="319"/>
      <c r="C79" s="141"/>
      <c r="D79" s="146"/>
      <c r="E79" s="146"/>
      <c r="F79" s="146"/>
      <c r="G79" s="266"/>
      <c r="H79" s="266"/>
      <c r="I79" s="266"/>
      <c r="J79" s="266"/>
      <c r="K79" s="266"/>
      <c r="L79" s="266"/>
      <c r="M79" s="266"/>
      <c r="N79" s="267"/>
      <c r="O79" s="267"/>
    </row>
    <row r="80" spans="1:15" s="2" customFormat="1" ht="13.5" customHeight="1">
      <c r="A80" s="41"/>
      <c r="B80" s="319"/>
      <c r="C80" s="141"/>
      <c r="D80" s="146"/>
      <c r="E80" s="146"/>
      <c r="F80" s="146"/>
      <c r="G80" s="266"/>
      <c r="H80" s="266"/>
      <c r="I80" s="266"/>
      <c r="J80" s="266"/>
      <c r="K80" s="266"/>
      <c r="L80" s="266"/>
      <c r="M80" s="266"/>
      <c r="N80" s="267"/>
      <c r="O80" s="267"/>
    </row>
    <row r="81" spans="1:15" s="2" customFormat="1" ht="13.5" customHeight="1">
      <c r="A81" s="41"/>
      <c r="B81" s="319"/>
      <c r="C81" s="141"/>
      <c r="D81" s="146"/>
      <c r="E81" s="146"/>
      <c r="F81" s="146"/>
      <c r="G81" s="266"/>
      <c r="H81" s="266"/>
      <c r="I81" s="266"/>
      <c r="J81" s="266"/>
      <c r="K81" s="266"/>
      <c r="L81" s="266"/>
      <c r="M81" s="266"/>
      <c r="N81" s="267"/>
      <c r="O81" s="267"/>
    </row>
    <row r="82" spans="1:15" s="2" customFormat="1" ht="13.5" customHeight="1">
      <c r="A82" s="41"/>
      <c r="B82" s="319"/>
      <c r="C82" s="141"/>
      <c r="D82" s="146"/>
      <c r="E82" s="146"/>
      <c r="F82" s="146"/>
      <c r="G82" s="266"/>
      <c r="H82" s="266"/>
      <c r="I82" s="266"/>
      <c r="J82" s="266"/>
      <c r="K82" s="266"/>
      <c r="L82" s="266"/>
      <c r="M82" s="266"/>
      <c r="N82" s="267"/>
      <c r="O82" s="267"/>
    </row>
    <row r="83" spans="1:15" s="2" customFormat="1" ht="13.5" customHeight="1">
      <c r="A83" s="41"/>
      <c r="B83" s="319"/>
      <c r="C83" s="141"/>
      <c r="D83" s="146"/>
      <c r="E83" s="146"/>
      <c r="F83" s="146"/>
      <c r="G83" s="266"/>
      <c r="H83" s="266"/>
      <c r="I83" s="266"/>
      <c r="J83" s="266"/>
      <c r="K83" s="266"/>
      <c r="L83" s="266"/>
      <c r="M83" s="266"/>
      <c r="N83" s="267"/>
      <c r="O83" s="267"/>
    </row>
    <row r="84" spans="1:15" s="2" customFormat="1" ht="13.5" customHeight="1">
      <c r="A84" s="41"/>
      <c r="B84" s="319"/>
      <c r="C84" s="141"/>
      <c r="D84" s="146"/>
      <c r="E84" s="146"/>
      <c r="F84" s="146"/>
      <c r="G84" s="266"/>
      <c r="H84" s="266"/>
      <c r="I84" s="266"/>
      <c r="J84" s="266"/>
      <c r="K84" s="266"/>
      <c r="L84" s="266"/>
      <c r="M84" s="266"/>
      <c r="N84" s="267"/>
      <c r="O84" s="267"/>
    </row>
    <row r="85" spans="1:15" s="2" customFormat="1" ht="13.5" customHeight="1">
      <c r="A85" s="41"/>
      <c r="B85" s="319"/>
      <c r="C85" s="141"/>
      <c r="D85" s="146"/>
      <c r="E85" s="146"/>
      <c r="F85" s="146"/>
      <c r="G85" s="266"/>
      <c r="H85" s="266"/>
      <c r="I85" s="266"/>
      <c r="J85" s="266"/>
      <c r="K85" s="266"/>
      <c r="L85" s="266"/>
      <c r="M85" s="266"/>
      <c r="N85" s="267"/>
      <c r="O85" s="267"/>
    </row>
    <row r="86" spans="1:15" s="2" customFormat="1" ht="13.5" customHeight="1">
      <c r="A86" s="41"/>
      <c r="B86" s="319"/>
      <c r="C86" s="141"/>
      <c r="D86" s="146"/>
      <c r="E86" s="146"/>
      <c r="F86" s="146"/>
      <c r="G86" s="266"/>
      <c r="H86" s="266"/>
      <c r="I86" s="266"/>
      <c r="J86" s="266"/>
      <c r="K86" s="266"/>
      <c r="L86" s="266"/>
      <c r="M86" s="266"/>
      <c r="N86" s="267"/>
      <c r="O86" s="267"/>
    </row>
    <row r="87" spans="1:15" s="2" customFormat="1" ht="13.5" customHeight="1">
      <c r="A87" s="41"/>
      <c r="B87" s="319"/>
      <c r="C87" s="141"/>
      <c r="D87" s="146"/>
      <c r="E87" s="146"/>
      <c r="F87" s="146"/>
      <c r="G87" s="266"/>
      <c r="H87" s="266"/>
      <c r="I87" s="266"/>
      <c r="J87" s="266"/>
      <c r="K87" s="266"/>
      <c r="L87" s="266"/>
      <c r="M87" s="266"/>
      <c r="N87" s="267"/>
      <c r="O87" s="267"/>
    </row>
    <row r="88" spans="1:15" s="2" customFormat="1" ht="13.2" customHeight="1">
      <c r="A88" s="41"/>
      <c r="B88" s="319"/>
      <c r="C88" s="141"/>
      <c r="D88" s="146"/>
      <c r="E88" s="146"/>
      <c r="F88" s="146"/>
      <c r="G88" s="266"/>
      <c r="H88" s="266"/>
      <c r="I88" s="266"/>
      <c r="J88" s="266"/>
      <c r="K88" s="266"/>
      <c r="L88" s="266"/>
      <c r="M88" s="266"/>
      <c r="N88" s="267"/>
      <c r="O88" s="267"/>
    </row>
    <row r="89" spans="1:15" s="2" customFormat="1" ht="13.2" customHeight="1">
      <c r="A89" s="41"/>
      <c r="B89" s="319"/>
      <c r="C89" s="141"/>
      <c r="D89" s="146"/>
      <c r="E89" s="146"/>
      <c r="F89" s="146"/>
      <c r="G89" s="266"/>
      <c r="H89" s="266"/>
      <c r="I89" s="266"/>
      <c r="J89" s="266"/>
      <c r="K89" s="266"/>
      <c r="L89" s="266"/>
      <c r="M89" s="266"/>
      <c r="N89" s="267"/>
      <c r="O89" s="267"/>
    </row>
    <row r="90" spans="1:15" s="2" customFormat="1" ht="13.5" customHeight="1">
      <c r="A90" s="41"/>
      <c r="B90" s="319"/>
      <c r="C90" s="141"/>
      <c r="D90" s="146"/>
      <c r="E90" s="146"/>
      <c r="F90" s="146"/>
      <c r="G90" s="266"/>
      <c r="H90" s="266"/>
      <c r="I90" s="266"/>
      <c r="J90" s="266"/>
      <c r="K90" s="266"/>
      <c r="L90" s="266"/>
      <c r="M90" s="266"/>
      <c r="N90" s="267"/>
      <c r="O90" s="267"/>
    </row>
    <row r="91" spans="1:15" s="2" customFormat="1" ht="13.5" customHeight="1">
      <c r="A91" s="41"/>
      <c r="B91" s="319"/>
      <c r="C91" s="141"/>
      <c r="D91" s="146"/>
      <c r="E91" s="146"/>
      <c r="F91" s="146"/>
      <c r="G91" s="266"/>
      <c r="H91" s="266"/>
      <c r="I91" s="266"/>
      <c r="J91" s="266"/>
      <c r="K91" s="266"/>
      <c r="L91" s="266"/>
      <c r="M91" s="266"/>
      <c r="N91" s="267"/>
      <c r="O91" s="267"/>
    </row>
    <row r="92" spans="1:15" s="2" customFormat="1" ht="13.5" customHeight="1">
      <c r="A92" s="41"/>
      <c r="B92" s="319"/>
      <c r="C92" s="141"/>
      <c r="D92" s="146"/>
      <c r="E92" s="146"/>
      <c r="F92" s="146"/>
      <c r="G92" s="266"/>
      <c r="H92" s="266"/>
      <c r="I92" s="266"/>
      <c r="J92" s="266"/>
      <c r="K92" s="266"/>
      <c r="L92" s="266"/>
      <c r="M92" s="266"/>
      <c r="N92" s="267"/>
      <c r="O92" s="267"/>
    </row>
    <row r="93" spans="1:15" s="2" customFormat="1" ht="13.5" customHeight="1">
      <c r="A93" s="41"/>
      <c r="B93" s="319"/>
      <c r="C93" s="141"/>
      <c r="D93" s="146"/>
      <c r="E93" s="146"/>
      <c r="F93" s="146"/>
      <c r="G93" s="266"/>
      <c r="H93" s="266"/>
      <c r="I93" s="266"/>
      <c r="J93" s="266"/>
      <c r="K93" s="266"/>
      <c r="L93" s="266"/>
      <c r="M93" s="266"/>
      <c r="N93" s="267"/>
      <c r="O93" s="267"/>
    </row>
    <row r="94" spans="1:15" s="2" customFormat="1" ht="13.5" customHeight="1">
      <c r="A94" s="41"/>
      <c r="B94" s="319"/>
      <c r="C94" s="141"/>
      <c r="D94" s="146"/>
      <c r="E94" s="146"/>
      <c r="F94" s="146"/>
      <c r="G94" s="266"/>
      <c r="H94" s="266"/>
      <c r="I94" s="266"/>
      <c r="J94" s="266"/>
      <c r="K94" s="266"/>
      <c r="L94" s="266"/>
      <c r="M94" s="266"/>
      <c r="N94" s="267"/>
      <c r="O94" s="267"/>
    </row>
    <row r="95" spans="1:15" s="2" customFormat="1" ht="13.5" customHeight="1">
      <c r="A95" s="41"/>
      <c r="B95" s="319"/>
      <c r="C95" s="141"/>
      <c r="D95" s="146"/>
      <c r="E95" s="146"/>
      <c r="F95" s="146"/>
      <c r="G95" s="266"/>
      <c r="H95" s="266"/>
      <c r="I95" s="266"/>
      <c r="J95" s="266"/>
      <c r="K95" s="266"/>
      <c r="L95" s="266"/>
      <c r="M95" s="266"/>
      <c r="N95" s="267"/>
      <c r="O95" s="267"/>
    </row>
    <row r="96" spans="1:15" s="2" customFormat="1" ht="13.5" customHeight="1">
      <c r="A96" s="41"/>
      <c r="B96" s="319"/>
      <c r="C96" s="141"/>
      <c r="D96" s="146"/>
      <c r="E96" s="146"/>
      <c r="F96" s="146"/>
      <c r="G96" s="266"/>
      <c r="H96" s="266"/>
      <c r="I96" s="266"/>
      <c r="J96" s="266"/>
      <c r="K96" s="266"/>
      <c r="L96" s="266"/>
      <c r="M96" s="266"/>
      <c r="N96" s="267"/>
      <c r="O96" s="267"/>
    </row>
    <row r="97" spans="1:15" s="2" customFormat="1" ht="13.5" customHeight="1">
      <c r="A97" s="41"/>
      <c r="B97" s="319"/>
      <c r="C97" s="141"/>
      <c r="D97" s="146"/>
      <c r="E97" s="146"/>
      <c r="F97" s="146"/>
      <c r="G97" s="266"/>
      <c r="H97" s="266"/>
      <c r="I97" s="266"/>
      <c r="J97" s="266"/>
      <c r="K97" s="266"/>
      <c r="L97" s="266"/>
      <c r="M97" s="266"/>
      <c r="N97" s="267"/>
      <c r="O97" s="267"/>
    </row>
    <row r="98" spans="1:15" s="2" customFormat="1" ht="13.5" customHeight="1">
      <c r="A98" s="41"/>
      <c r="B98" s="319"/>
      <c r="C98" s="141"/>
      <c r="D98" s="146"/>
      <c r="E98" s="146"/>
      <c r="F98" s="146"/>
      <c r="G98" s="266"/>
      <c r="H98" s="266"/>
      <c r="I98" s="266"/>
      <c r="J98" s="266"/>
      <c r="K98" s="266"/>
      <c r="L98" s="266"/>
      <c r="M98" s="266"/>
      <c r="N98" s="267"/>
      <c r="O98" s="267"/>
    </row>
    <row r="99" spans="1:15" s="2" customFormat="1" ht="13.5" customHeight="1">
      <c r="A99" s="41"/>
      <c r="B99" s="319"/>
      <c r="C99" s="141"/>
      <c r="D99" s="146"/>
      <c r="E99" s="146"/>
      <c r="F99" s="146"/>
      <c r="G99" s="266"/>
      <c r="H99" s="266"/>
      <c r="I99" s="266"/>
      <c r="J99" s="266"/>
      <c r="K99" s="266"/>
      <c r="L99" s="266"/>
      <c r="M99" s="266"/>
      <c r="N99" s="267"/>
      <c r="O99" s="267"/>
    </row>
    <row r="100" spans="1:15" s="2" customFormat="1" ht="13.5" customHeight="1">
      <c r="A100" s="41"/>
      <c r="B100" s="319"/>
      <c r="C100" s="141"/>
      <c r="D100" s="146"/>
      <c r="E100" s="146"/>
      <c r="F100" s="146"/>
      <c r="G100" s="266"/>
      <c r="H100" s="266"/>
      <c r="I100" s="266"/>
      <c r="J100" s="266"/>
      <c r="K100" s="266"/>
      <c r="L100" s="266"/>
      <c r="M100" s="266"/>
      <c r="N100" s="267"/>
      <c r="O100" s="267"/>
    </row>
    <row r="101" spans="1:15" s="2" customFormat="1" ht="13.5" customHeight="1">
      <c r="A101" s="41"/>
      <c r="B101" s="319"/>
      <c r="C101" s="141"/>
      <c r="D101" s="146"/>
      <c r="E101" s="146"/>
      <c r="F101" s="146"/>
      <c r="G101" s="266"/>
      <c r="H101" s="266"/>
      <c r="I101" s="266"/>
      <c r="J101" s="266"/>
      <c r="K101" s="266"/>
      <c r="L101" s="266"/>
      <c r="M101" s="266"/>
      <c r="N101" s="267"/>
      <c r="O101" s="267"/>
    </row>
    <row r="102" spans="1:15" s="2" customFormat="1" ht="13.5" customHeight="1">
      <c r="A102" s="41"/>
      <c r="B102" s="319"/>
      <c r="C102" s="141"/>
      <c r="D102" s="146"/>
      <c r="E102" s="146"/>
      <c r="F102" s="146"/>
      <c r="G102" s="266"/>
      <c r="H102" s="266"/>
      <c r="I102" s="266"/>
      <c r="J102" s="266"/>
      <c r="K102" s="266"/>
      <c r="L102" s="266"/>
      <c r="M102" s="266"/>
      <c r="N102" s="267"/>
      <c r="O102" s="267"/>
    </row>
    <row r="103" spans="1:15" s="2" customFormat="1" ht="13.5" customHeight="1">
      <c r="A103" s="41"/>
      <c r="B103" s="319"/>
      <c r="C103" s="141"/>
      <c r="D103" s="146"/>
      <c r="E103" s="146"/>
      <c r="F103" s="146"/>
      <c r="G103" s="266"/>
      <c r="H103" s="266"/>
      <c r="I103" s="266"/>
      <c r="J103" s="266"/>
      <c r="K103" s="266"/>
      <c r="L103" s="266"/>
      <c r="M103" s="266"/>
      <c r="N103" s="267"/>
      <c r="O103" s="267"/>
    </row>
    <row r="104" spans="1:15" s="2" customFormat="1" ht="13.5" customHeight="1">
      <c r="A104" s="41"/>
      <c r="B104" s="319"/>
      <c r="C104" s="141"/>
      <c r="D104" s="146"/>
      <c r="E104" s="146"/>
      <c r="F104" s="146"/>
      <c r="G104" s="266"/>
      <c r="H104" s="266"/>
      <c r="I104" s="266"/>
      <c r="J104" s="266"/>
      <c r="K104" s="266"/>
      <c r="L104" s="266"/>
      <c r="M104" s="266"/>
      <c r="N104" s="267"/>
      <c r="O104" s="267"/>
    </row>
    <row r="105" spans="1:15" s="2" customFormat="1" ht="13.5" customHeight="1">
      <c r="A105" s="41"/>
      <c r="B105" s="319"/>
      <c r="C105" s="141"/>
      <c r="D105" s="146"/>
      <c r="E105" s="146"/>
      <c r="F105" s="146"/>
      <c r="G105" s="266"/>
      <c r="H105" s="266"/>
      <c r="I105" s="266"/>
      <c r="J105" s="266"/>
      <c r="K105" s="266"/>
      <c r="L105" s="266"/>
      <c r="M105" s="266"/>
      <c r="N105" s="267"/>
      <c r="O105" s="267"/>
    </row>
    <row r="106" spans="1:15" s="2" customFormat="1" ht="13.5" customHeight="1">
      <c r="A106" s="41"/>
      <c r="B106" s="319"/>
      <c r="C106" s="141"/>
      <c r="D106" s="146"/>
      <c r="E106" s="146"/>
      <c r="F106" s="146"/>
      <c r="G106" s="266"/>
      <c r="H106" s="266"/>
      <c r="I106" s="266"/>
      <c r="J106" s="266"/>
      <c r="K106" s="266"/>
      <c r="L106" s="266"/>
      <c r="M106" s="266"/>
      <c r="N106" s="267"/>
      <c r="O106" s="267"/>
    </row>
    <row r="107" spans="1:15" s="2" customFormat="1" ht="13.5" customHeight="1">
      <c r="A107" s="41"/>
      <c r="B107" s="319"/>
      <c r="C107" s="141"/>
      <c r="D107" s="146"/>
      <c r="E107" s="146"/>
      <c r="F107" s="146"/>
      <c r="G107" s="266"/>
      <c r="H107" s="266"/>
      <c r="I107" s="266"/>
      <c r="J107" s="266"/>
      <c r="K107" s="266"/>
      <c r="L107" s="266"/>
      <c r="M107" s="266"/>
      <c r="N107" s="267"/>
      <c r="O107" s="267"/>
    </row>
    <row r="108" spans="1:15" s="2" customFormat="1" ht="13.5" customHeight="1">
      <c r="A108" s="41"/>
      <c r="B108" s="319"/>
      <c r="C108" s="141"/>
      <c r="D108" s="146"/>
      <c r="E108" s="146"/>
      <c r="F108" s="146"/>
      <c r="G108" s="266"/>
      <c r="H108" s="266"/>
      <c r="I108" s="266"/>
      <c r="J108" s="266"/>
      <c r="K108" s="266"/>
      <c r="L108" s="266"/>
      <c r="M108" s="266"/>
      <c r="N108" s="267"/>
      <c r="O108" s="267"/>
    </row>
    <row r="109" spans="1:15" s="2" customFormat="1" ht="13.5" customHeight="1">
      <c r="A109" s="41"/>
      <c r="B109" s="319"/>
      <c r="C109" s="141"/>
      <c r="D109" s="146"/>
      <c r="E109" s="146"/>
      <c r="F109" s="146"/>
      <c r="G109" s="266"/>
      <c r="H109" s="266"/>
      <c r="I109" s="266"/>
      <c r="J109" s="266"/>
      <c r="K109" s="266"/>
      <c r="L109" s="266"/>
      <c r="M109" s="266"/>
      <c r="N109" s="267"/>
      <c r="O109" s="267"/>
    </row>
    <row r="110" spans="1:15" s="2" customFormat="1" ht="13.35" customHeight="1"/>
    <row r="113" spans="1:15" ht="12.6" customHeight="1"/>
    <row r="120" spans="1:15" ht="1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1:15" ht="15" customHeight="1">
      <c r="A121" s="15"/>
      <c r="B121" s="15"/>
      <c r="C121" s="15"/>
      <c r="D121" s="15"/>
      <c r="E121" s="101"/>
      <c r="F121" s="101"/>
      <c r="G121" s="101"/>
      <c r="H121" s="101"/>
      <c r="I121" s="101"/>
      <c r="J121" s="101"/>
      <c r="K121" s="181"/>
      <c r="L121" s="181"/>
      <c r="M121" s="101"/>
      <c r="N121" s="101"/>
      <c r="O121" s="104" t="s">
        <v>666</v>
      </c>
    </row>
  </sheetData>
  <mergeCells count="121">
    <mergeCell ref="N48:O48"/>
    <mergeCell ref="G53:M53"/>
    <mergeCell ref="N53:O53"/>
    <mergeCell ref="G65:M65"/>
    <mergeCell ref="N65:O65"/>
    <mergeCell ref="G71:M71"/>
    <mergeCell ref="N71:O71"/>
    <mergeCell ref="G14:M14"/>
    <mergeCell ref="N14:O14"/>
    <mergeCell ref="G20:M20"/>
    <mergeCell ref="N20:O20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30:M30"/>
    <mergeCell ref="A8:O8"/>
    <mergeCell ref="B12:B13"/>
    <mergeCell ref="C12:F13"/>
    <mergeCell ref="G12:M13"/>
    <mergeCell ref="N12:O13"/>
    <mergeCell ref="G18:M18"/>
    <mergeCell ref="N18:O18"/>
    <mergeCell ref="G19:M19"/>
    <mergeCell ref="N19:O19"/>
    <mergeCell ref="G15:M15"/>
    <mergeCell ref="N15:O15"/>
    <mergeCell ref="G16:M16"/>
    <mergeCell ref="N16:O16"/>
    <mergeCell ref="G17:M17"/>
    <mergeCell ref="N17:O17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42:M42"/>
    <mergeCell ref="N42:O42"/>
    <mergeCell ref="G43:M43"/>
    <mergeCell ref="N43:O43"/>
    <mergeCell ref="G39:M39"/>
    <mergeCell ref="N39:O39"/>
    <mergeCell ref="G40:M40"/>
    <mergeCell ref="N40:O40"/>
    <mergeCell ref="G41:M41"/>
    <mergeCell ref="N41:O41"/>
    <mergeCell ref="G59:M59"/>
    <mergeCell ref="G60:M60"/>
    <mergeCell ref="G50:M50"/>
    <mergeCell ref="G51:M51"/>
    <mergeCell ref="G52:M52"/>
    <mergeCell ref="G54:M54"/>
    <mergeCell ref="G55:M55"/>
    <mergeCell ref="G44:M44"/>
    <mergeCell ref="G45:M45"/>
    <mergeCell ref="G46:M46"/>
    <mergeCell ref="G47:M47"/>
    <mergeCell ref="G49:M49"/>
    <mergeCell ref="G48:M48"/>
    <mergeCell ref="G67:M67"/>
    <mergeCell ref="G68:M68"/>
    <mergeCell ref="G69:M69"/>
    <mergeCell ref="G70:M70"/>
    <mergeCell ref="N44:O44"/>
    <mergeCell ref="N45:O45"/>
    <mergeCell ref="N46:O46"/>
    <mergeCell ref="N47:O47"/>
    <mergeCell ref="N49:O49"/>
    <mergeCell ref="N50:O50"/>
    <mergeCell ref="N51:O51"/>
    <mergeCell ref="N52:O52"/>
    <mergeCell ref="N54:O54"/>
    <mergeCell ref="N55:O55"/>
    <mergeCell ref="N56:O56"/>
    <mergeCell ref="N57:O57"/>
    <mergeCell ref="G61:M61"/>
    <mergeCell ref="G62:M62"/>
    <mergeCell ref="G63:M63"/>
    <mergeCell ref="G64:M64"/>
    <mergeCell ref="G66:M66"/>
    <mergeCell ref="G56:M56"/>
    <mergeCell ref="G57:M57"/>
    <mergeCell ref="G58:M58"/>
    <mergeCell ref="N69:O69"/>
    <mergeCell ref="N70:O70"/>
    <mergeCell ref="N63:O63"/>
    <mergeCell ref="N64:O64"/>
    <mergeCell ref="N66:O66"/>
    <mergeCell ref="N67:O67"/>
    <mergeCell ref="N68:O68"/>
    <mergeCell ref="N58:O58"/>
    <mergeCell ref="N59:O59"/>
    <mergeCell ref="N60:O60"/>
    <mergeCell ref="N61:O61"/>
    <mergeCell ref="N62:O62"/>
  </mergeCells>
  <printOptions horizontalCentered="1"/>
  <pageMargins left="0.25" right="0.25" top="0.1" bottom="0" header="0" footer="0"/>
  <pageSetup paperSize="9" scale="5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-0.249977111117893"/>
    <pageSetUpPr fitToPage="1"/>
  </sheetPr>
  <dimension ref="A2:O102"/>
  <sheetViews>
    <sheetView view="pageBreakPreview" topLeftCell="A6" zoomScaleNormal="100" zoomScaleSheetLayoutView="100" zoomScalePageLayoutView="70" workbookViewId="0"/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2" spans="1:15" ht="17.850000000000001" customHeight="1">
      <c r="A2" s="2"/>
      <c r="M2" s="377" t="s">
        <v>331</v>
      </c>
      <c r="N2" s="377"/>
      <c r="O2" s="377"/>
    </row>
    <row r="3" spans="1:15" ht="1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15" customHeight="1">
      <c r="A4" s="458" t="s">
        <v>117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</row>
    <row r="5" spans="1:15" ht="15" customHeight="1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</row>
    <row r="6" spans="1:15" ht="15.6">
      <c r="A6" s="221"/>
      <c r="B6" s="191" t="s">
        <v>166</v>
      </c>
    </row>
    <row r="7" spans="1:15" ht="15.6">
      <c r="A7" s="221"/>
      <c r="B7" s="467" t="s">
        <v>111</v>
      </c>
      <c r="C7" s="467">
        <v>2022</v>
      </c>
      <c r="D7" s="467"/>
      <c r="E7" s="467"/>
      <c r="F7" s="467"/>
      <c r="G7" s="467"/>
      <c r="H7" s="362" t="s">
        <v>111</v>
      </c>
      <c r="I7" s="368">
        <v>2023</v>
      </c>
      <c r="J7" s="369"/>
      <c r="K7" s="369"/>
      <c r="L7" s="369"/>
      <c r="M7" s="369"/>
      <c r="N7" s="369"/>
      <c r="O7" s="370"/>
    </row>
    <row r="8" spans="1:15" ht="15.6">
      <c r="A8" s="221"/>
      <c r="B8" s="467"/>
      <c r="C8" s="60" t="s">
        <v>49</v>
      </c>
      <c r="D8" s="467" t="s">
        <v>192</v>
      </c>
      <c r="E8" s="467"/>
      <c r="F8" s="467" t="s">
        <v>161</v>
      </c>
      <c r="G8" s="467"/>
      <c r="H8" s="363"/>
      <c r="I8" s="467" t="s">
        <v>49</v>
      </c>
      <c r="J8" s="467"/>
      <c r="K8" s="467"/>
      <c r="L8" s="467" t="s">
        <v>192</v>
      </c>
      <c r="M8" s="467"/>
      <c r="N8" s="467" t="s">
        <v>161</v>
      </c>
      <c r="O8" s="467"/>
    </row>
    <row r="9" spans="1:15" ht="15" customHeight="1">
      <c r="A9" s="221"/>
      <c r="B9" s="218">
        <v>1</v>
      </c>
      <c r="C9" s="186" t="s">
        <v>315</v>
      </c>
      <c r="D9" s="482">
        <v>4</v>
      </c>
      <c r="E9" s="482"/>
      <c r="F9" s="483">
        <v>446.80400000000003</v>
      </c>
      <c r="G9" s="483"/>
      <c r="H9" s="218">
        <v>1</v>
      </c>
      <c r="I9" s="186" t="s">
        <v>315</v>
      </c>
      <c r="J9" s="186"/>
      <c r="K9" s="186"/>
      <c r="L9" s="482">
        <v>3</v>
      </c>
      <c r="M9" s="482"/>
      <c r="N9" s="483">
        <v>1416.2629999999999</v>
      </c>
      <c r="O9" s="483"/>
    </row>
    <row r="10" spans="1:15" ht="15" customHeight="1">
      <c r="A10" s="221"/>
      <c r="B10" s="218">
        <v>2</v>
      </c>
      <c r="C10" s="228" t="s">
        <v>314</v>
      </c>
      <c r="D10" s="473">
        <v>3</v>
      </c>
      <c r="E10" s="473"/>
      <c r="F10" s="474">
        <v>206.5</v>
      </c>
      <c r="G10" s="474"/>
      <c r="H10" s="218">
        <v>2</v>
      </c>
      <c r="I10" s="228" t="s">
        <v>314</v>
      </c>
      <c r="J10" s="228"/>
      <c r="K10" s="228"/>
      <c r="L10" s="473">
        <v>5</v>
      </c>
      <c r="M10" s="473"/>
      <c r="N10" s="474">
        <v>29562.459916</v>
      </c>
      <c r="O10" s="474"/>
    </row>
    <row r="11" spans="1:15" ht="15" customHeight="1">
      <c r="A11" s="221"/>
      <c r="B11" s="218">
        <v>3</v>
      </c>
      <c r="C11" s="228" t="s">
        <v>317</v>
      </c>
      <c r="D11" s="473">
        <v>3</v>
      </c>
      <c r="E11" s="473"/>
      <c r="F11" s="474">
        <v>288.5</v>
      </c>
      <c r="G11" s="474"/>
      <c r="H11" s="218">
        <v>3</v>
      </c>
      <c r="I11" s="228" t="s">
        <v>317</v>
      </c>
      <c r="J11" s="228"/>
      <c r="K11" s="228"/>
      <c r="L11" s="473">
        <v>6</v>
      </c>
      <c r="M11" s="473"/>
      <c r="N11" s="474">
        <v>550.72500000000002</v>
      </c>
      <c r="O11" s="474"/>
    </row>
    <row r="12" spans="1:15" ht="15" customHeight="1">
      <c r="A12" s="221"/>
      <c r="B12" s="218">
        <v>4</v>
      </c>
      <c r="C12" s="228" t="s">
        <v>311</v>
      </c>
      <c r="D12" s="473">
        <v>16</v>
      </c>
      <c r="E12" s="473"/>
      <c r="F12" s="474">
        <v>3030.3543209999998</v>
      </c>
      <c r="G12" s="474"/>
      <c r="H12" s="301">
        <v>4</v>
      </c>
      <c r="I12" s="228" t="s">
        <v>311</v>
      </c>
      <c r="J12" s="228"/>
      <c r="K12" s="228"/>
      <c r="L12" s="473">
        <v>5</v>
      </c>
      <c r="M12" s="473"/>
      <c r="N12" s="474">
        <v>759.10307310000007</v>
      </c>
      <c r="O12" s="474"/>
    </row>
    <row r="13" spans="1:15" ht="15" customHeight="1">
      <c r="A13" s="221"/>
      <c r="B13" s="218">
        <v>5</v>
      </c>
      <c r="C13" s="228" t="s">
        <v>312</v>
      </c>
      <c r="D13" s="473">
        <v>14</v>
      </c>
      <c r="E13" s="473"/>
      <c r="F13" s="474">
        <v>2097.0448816000003</v>
      </c>
      <c r="G13" s="474"/>
      <c r="H13" s="301">
        <v>5</v>
      </c>
      <c r="I13" s="228" t="s">
        <v>312</v>
      </c>
      <c r="J13" s="228"/>
      <c r="K13" s="228"/>
      <c r="L13" s="473">
        <v>6</v>
      </c>
      <c r="M13" s="473"/>
      <c r="N13" s="474">
        <v>1567.7768000000001</v>
      </c>
      <c r="O13" s="474"/>
    </row>
    <row r="14" spans="1:15" ht="15" customHeight="1">
      <c r="A14" s="221"/>
      <c r="B14" s="218">
        <v>6</v>
      </c>
      <c r="C14" s="228" t="s">
        <v>319</v>
      </c>
      <c r="D14" s="473">
        <v>5</v>
      </c>
      <c r="E14" s="473"/>
      <c r="F14" s="474">
        <v>1597.6546539999999</v>
      </c>
      <c r="G14" s="474"/>
      <c r="H14" s="218">
        <v>6</v>
      </c>
      <c r="I14" s="228" t="s">
        <v>319</v>
      </c>
      <c r="J14" s="228"/>
      <c r="K14" s="228"/>
      <c r="L14" s="473">
        <v>2</v>
      </c>
      <c r="M14" s="473"/>
      <c r="N14" s="474">
        <v>165.61562499999999</v>
      </c>
      <c r="O14" s="474"/>
    </row>
    <row r="15" spans="1:15" s="2" customFormat="1" ht="15" customHeight="1">
      <c r="A15" s="221"/>
      <c r="B15" s="218">
        <v>7</v>
      </c>
      <c r="C15" s="228" t="s">
        <v>310</v>
      </c>
      <c r="D15" s="473">
        <v>1</v>
      </c>
      <c r="E15" s="473"/>
      <c r="F15" s="474">
        <v>338.32</v>
      </c>
      <c r="G15" s="474"/>
      <c r="H15" s="218">
        <v>7</v>
      </c>
      <c r="I15" s="228" t="s">
        <v>310</v>
      </c>
      <c r="J15" s="228"/>
      <c r="K15" s="228"/>
      <c r="L15" s="473">
        <v>0</v>
      </c>
      <c r="M15" s="473"/>
      <c r="N15" s="474">
        <v>0</v>
      </c>
      <c r="O15" s="474"/>
    </row>
    <row r="16" spans="1:15" s="2" customFormat="1" ht="15" customHeight="1">
      <c r="A16" s="221"/>
      <c r="B16" s="218">
        <v>8</v>
      </c>
      <c r="C16" s="228" t="s">
        <v>318</v>
      </c>
      <c r="D16" s="473">
        <v>5</v>
      </c>
      <c r="E16" s="473"/>
      <c r="F16" s="474">
        <v>822.57638599999996</v>
      </c>
      <c r="G16" s="474"/>
      <c r="H16" s="218">
        <v>8</v>
      </c>
      <c r="I16" s="228" t="s">
        <v>318</v>
      </c>
      <c r="J16" s="228"/>
      <c r="K16" s="228"/>
      <c r="L16" s="473">
        <v>3</v>
      </c>
      <c r="M16" s="473"/>
      <c r="N16" s="474">
        <v>339.2</v>
      </c>
      <c r="O16" s="474"/>
    </row>
    <row r="17" spans="1:15" s="2" customFormat="1" ht="15" customHeight="1">
      <c r="A17" s="221"/>
      <c r="B17" s="218">
        <v>9</v>
      </c>
      <c r="C17" s="228" t="s">
        <v>313</v>
      </c>
      <c r="D17" s="473">
        <v>6</v>
      </c>
      <c r="E17" s="473"/>
      <c r="F17" s="474">
        <v>22355.579292999999</v>
      </c>
      <c r="G17" s="474"/>
      <c r="H17" s="218">
        <v>9</v>
      </c>
      <c r="I17" s="228" t="s">
        <v>313</v>
      </c>
      <c r="J17" s="228"/>
      <c r="K17" s="228"/>
      <c r="L17" s="473">
        <v>6</v>
      </c>
      <c r="M17" s="473"/>
      <c r="N17" s="474">
        <v>441.80560000000003</v>
      </c>
      <c r="O17" s="474"/>
    </row>
    <row r="18" spans="1:15" s="2" customFormat="1" ht="15" customHeight="1">
      <c r="A18" s="221"/>
      <c r="B18" s="218">
        <v>10</v>
      </c>
      <c r="C18" s="228" t="s">
        <v>316</v>
      </c>
      <c r="D18" s="473">
        <v>5</v>
      </c>
      <c r="E18" s="473"/>
      <c r="F18" s="474">
        <v>1408.5388627999998</v>
      </c>
      <c r="G18" s="474"/>
      <c r="H18" s="218">
        <v>10</v>
      </c>
      <c r="I18" s="228" t="s">
        <v>316</v>
      </c>
      <c r="J18" s="228"/>
      <c r="K18" s="228"/>
      <c r="L18" s="473">
        <v>3</v>
      </c>
      <c r="M18" s="473"/>
      <c r="N18" s="474">
        <v>9348.9699999999993</v>
      </c>
      <c r="O18" s="474"/>
    </row>
    <row r="19" spans="1:15" s="2" customFormat="1" ht="14.4">
      <c r="A19"/>
      <c r="B19" s="218">
        <v>11</v>
      </c>
      <c r="C19" s="228" t="s">
        <v>320</v>
      </c>
      <c r="D19" s="473">
        <v>3</v>
      </c>
      <c r="E19" s="473"/>
      <c r="F19" s="474">
        <v>421.65</v>
      </c>
      <c r="G19" s="474"/>
      <c r="H19" s="218">
        <v>11</v>
      </c>
      <c r="I19" s="228" t="s">
        <v>320</v>
      </c>
      <c r="J19" s="228"/>
      <c r="K19" s="228"/>
      <c r="L19" s="473">
        <v>4</v>
      </c>
      <c r="M19" s="473"/>
      <c r="N19" s="474">
        <v>248.87125</v>
      </c>
      <c r="O19" s="474"/>
    </row>
    <row r="20" spans="1:15" s="2" customFormat="1" ht="15" customHeight="1">
      <c r="A20"/>
      <c r="B20" s="201"/>
      <c r="C20" s="201" t="s">
        <v>156</v>
      </c>
      <c r="D20" s="479">
        <v>65</v>
      </c>
      <c r="E20" s="479"/>
      <c r="F20" s="480">
        <v>33013.522398399997</v>
      </c>
      <c r="G20" s="480"/>
      <c r="H20" s="481" t="s">
        <v>156</v>
      </c>
      <c r="I20" s="481"/>
      <c r="J20" s="481"/>
      <c r="K20" s="481"/>
      <c r="L20" s="479">
        <v>43</v>
      </c>
      <c r="M20" s="479"/>
      <c r="N20" s="480">
        <v>44400.790264099989</v>
      </c>
      <c r="O20" s="480"/>
    </row>
    <row r="21" spans="1:15" s="2" customFormat="1" ht="15" customHeight="1">
      <c r="A21"/>
      <c r="B21" s="20" t="s">
        <v>268</v>
      </c>
      <c r="C21" s="194"/>
      <c r="D21" s="194"/>
      <c r="E21" s="194"/>
      <c r="F21" s="194"/>
      <c r="G21" s="194"/>
      <c r="H21" s="194"/>
      <c r="I21" s="194"/>
      <c r="J21" s="195"/>
      <c r="K21" s="195"/>
      <c r="L21" s="258"/>
      <c r="M21" s="258"/>
      <c r="N21" s="193"/>
      <c r="O21" s="193"/>
    </row>
    <row r="22" spans="1:15" s="2" customFormat="1" ht="15" customHeight="1">
      <c r="A22"/>
      <c r="B22" s="20"/>
      <c r="C22" s="194"/>
      <c r="D22" s="194"/>
      <c r="E22" s="194"/>
      <c r="F22" s="194"/>
      <c r="G22" s="194"/>
      <c r="H22" s="194"/>
      <c r="I22" s="194"/>
      <c r="J22" s="195"/>
      <c r="K22" s="195"/>
      <c r="L22" s="258"/>
      <c r="M22" s="258"/>
      <c r="N22" s="193"/>
      <c r="O22" s="193"/>
    </row>
    <row r="23" spans="1:15" s="2" customFormat="1" ht="15" customHeight="1">
      <c r="A23"/>
      <c r="B23" s="475" t="s">
        <v>208</v>
      </c>
      <c r="C23" s="475"/>
      <c r="D23" s="475"/>
      <c r="E23" s="475"/>
      <c r="F23" s="476"/>
      <c r="G23" s="476"/>
      <c r="H23" s="477"/>
      <c r="I23" s="477"/>
      <c r="J23" s="477"/>
      <c r="K23" s="477"/>
      <c r="L23" s="477"/>
      <c r="M23" s="477"/>
      <c r="N23" s="478"/>
      <c r="O23" s="478"/>
    </row>
    <row r="24" spans="1:15" s="2" customFormat="1" ht="15" customHeight="1">
      <c r="A24"/>
      <c r="B24" s="467" t="s">
        <v>111</v>
      </c>
      <c r="C24" s="467">
        <v>2022</v>
      </c>
      <c r="D24" s="467"/>
      <c r="E24" s="467"/>
      <c r="F24" s="467"/>
      <c r="G24" s="467"/>
      <c r="H24" s="467" t="s">
        <v>111</v>
      </c>
      <c r="I24" s="467">
        <v>2023</v>
      </c>
      <c r="J24" s="467"/>
      <c r="K24" s="467"/>
      <c r="L24" s="467"/>
      <c r="M24" s="467"/>
      <c r="N24" s="467"/>
      <c r="O24" s="467"/>
    </row>
    <row r="25" spans="1:15" s="2" customFormat="1" ht="15" customHeight="1">
      <c r="A25"/>
      <c r="B25" s="467"/>
      <c r="C25" s="60" t="s">
        <v>49</v>
      </c>
      <c r="D25" s="467" t="s">
        <v>176</v>
      </c>
      <c r="E25" s="467"/>
      <c r="F25" s="467" t="s">
        <v>161</v>
      </c>
      <c r="G25" s="467"/>
      <c r="H25" s="467"/>
      <c r="I25" s="467" t="s">
        <v>49</v>
      </c>
      <c r="J25" s="467"/>
      <c r="K25" s="467"/>
      <c r="L25" s="467" t="s">
        <v>176</v>
      </c>
      <c r="M25" s="467"/>
      <c r="N25" s="467" t="s">
        <v>161</v>
      </c>
      <c r="O25" s="467"/>
    </row>
    <row r="26" spans="1:15" s="2" customFormat="1" ht="15" customHeight="1">
      <c r="B26" s="218">
        <v>1</v>
      </c>
      <c r="C26" s="186" t="s">
        <v>315</v>
      </c>
      <c r="D26" s="473">
        <v>3</v>
      </c>
      <c r="E26" s="473"/>
      <c r="F26" s="474">
        <v>3173.5453948100003</v>
      </c>
      <c r="G26" s="474"/>
      <c r="H26" s="218">
        <v>1</v>
      </c>
      <c r="I26" s="186" t="s">
        <v>315</v>
      </c>
      <c r="J26" s="186"/>
      <c r="K26" s="186"/>
      <c r="L26" s="473">
        <v>1</v>
      </c>
      <c r="M26" s="473"/>
      <c r="N26" s="474">
        <v>240</v>
      </c>
      <c r="O26" s="474"/>
    </row>
    <row r="27" spans="1:15" ht="15" customHeight="1">
      <c r="A27" s="2"/>
      <c r="B27" s="218">
        <v>2</v>
      </c>
      <c r="C27" s="228" t="s">
        <v>314</v>
      </c>
      <c r="D27" s="473">
        <v>3</v>
      </c>
      <c r="E27" s="473"/>
      <c r="F27" s="474">
        <v>9039.794334492999</v>
      </c>
      <c r="G27" s="474"/>
      <c r="H27" s="218">
        <v>2</v>
      </c>
      <c r="I27" s="228" t="s">
        <v>314</v>
      </c>
      <c r="J27" s="228"/>
      <c r="K27" s="228"/>
      <c r="L27" s="473">
        <v>0</v>
      </c>
      <c r="M27" s="473"/>
      <c r="N27" s="474">
        <v>0</v>
      </c>
      <c r="O27" s="474"/>
    </row>
    <row r="28" spans="1:15" ht="15" customHeight="1">
      <c r="A28" s="2"/>
      <c r="B28" s="218">
        <v>3</v>
      </c>
      <c r="C28" s="228" t="s">
        <v>317</v>
      </c>
      <c r="D28" s="473">
        <v>1</v>
      </c>
      <c r="E28" s="473"/>
      <c r="F28" s="474">
        <v>995.925704</v>
      </c>
      <c r="G28" s="474"/>
      <c r="H28" s="218">
        <v>3</v>
      </c>
      <c r="I28" s="228" t="s">
        <v>317</v>
      </c>
      <c r="J28" s="228"/>
      <c r="K28" s="228"/>
      <c r="L28" s="473">
        <v>0</v>
      </c>
      <c r="M28" s="473"/>
      <c r="N28" s="474">
        <v>0</v>
      </c>
      <c r="O28" s="474"/>
    </row>
    <row r="29" spans="1:15" ht="15" customHeight="1">
      <c r="A29" s="2"/>
      <c r="B29" s="218">
        <v>4</v>
      </c>
      <c r="C29" s="228" t="s">
        <v>311</v>
      </c>
      <c r="D29" s="473">
        <v>1</v>
      </c>
      <c r="E29" s="473"/>
      <c r="F29" s="474">
        <v>6560</v>
      </c>
      <c r="G29" s="474"/>
      <c r="H29" s="218">
        <v>4</v>
      </c>
      <c r="I29" s="228" t="s">
        <v>311</v>
      </c>
      <c r="J29" s="228"/>
      <c r="K29" s="228"/>
      <c r="L29" s="473">
        <v>5</v>
      </c>
      <c r="M29" s="473"/>
      <c r="N29" s="474">
        <v>2887.4960058400002</v>
      </c>
      <c r="O29" s="474"/>
    </row>
    <row r="30" spans="1:15" ht="15" customHeight="1">
      <c r="A30" s="2"/>
      <c r="B30" s="218">
        <v>5</v>
      </c>
      <c r="C30" s="228" t="s">
        <v>312</v>
      </c>
      <c r="D30" s="473">
        <v>2</v>
      </c>
      <c r="E30" s="473"/>
      <c r="F30" s="474">
        <v>337.03825545000001</v>
      </c>
      <c r="G30" s="474"/>
      <c r="H30" s="218">
        <v>5</v>
      </c>
      <c r="I30" s="228" t="s">
        <v>312</v>
      </c>
      <c r="J30" s="228"/>
      <c r="K30" s="228"/>
      <c r="L30" s="473">
        <v>4</v>
      </c>
      <c r="M30" s="473"/>
      <c r="N30" s="474">
        <v>7551.3181934499999</v>
      </c>
      <c r="O30" s="474"/>
    </row>
    <row r="31" spans="1:15" ht="15" customHeight="1">
      <c r="A31" s="2"/>
      <c r="B31" s="218">
        <v>6</v>
      </c>
      <c r="C31" s="228" t="s">
        <v>319</v>
      </c>
      <c r="D31" s="473">
        <v>0</v>
      </c>
      <c r="E31" s="473"/>
      <c r="F31" s="474">
        <v>0</v>
      </c>
      <c r="G31" s="474"/>
      <c r="H31" s="218">
        <v>6</v>
      </c>
      <c r="I31" s="228" t="s">
        <v>319</v>
      </c>
      <c r="J31" s="228"/>
      <c r="K31" s="228"/>
      <c r="L31" s="473">
        <v>1</v>
      </c>
      <c r="M31" s="473"/>
      <c r="N31" s="474">
        <v>333.23666759999998</v>
      </c>
      <c r="O31" s="474"/>
    </row>
    <row r="32" spans="1:15" s="2" customFormat="1" ht="15" customHeight="1">
      <c r="B32" s="218">
        <v>7</v>
      </c>
      <c r="C32" s="228" t="s">
        <v>310</v>
      </c>
      <c r="D32" s="473">
        <v>25</v>
      </c>
      <c r="E32" s="473"/>
      <c r="F32" s="474">
        <v>35407.839397254997</v>
      </c>
      <c r="G32" s="474"/>
      <c r="H32" s="218">
        <v>7</v>
      </c>
      <c r="I32" s="228" t="s">
        <v>310</v>
      </c>
      <c r="J32" s="228"/>
      <c r="K32" s="228"/>
      <c r="L32" s="473">
        <v>5</v>
      </c>
      <c r="M32" s="473"/>
      <c r="N32" s="474">
        <v>19854.307832458002</v>
      </c>
      <c r="O32" s="474"/>
    </row>
    <row r="33" spans="1:15" s="2" customFormat="1" ht="15" customHeight="1">
      <c r="B33" s="218">
        <v>8</v>
      </c>
      <c r="C33" s="228" t="s">
        <v>318</v>
      </c>
      <c r="D33" s="473">
        <v>2</v>
      </c>
      <c r="E33" s="473"/>
      <c r="F33" s="474">
        <v>733.12150220000001</v>
      </c>
      <c r="G33" s="474"/>
      <c r="H33" s="218">
        <v>8</v>
      </c>
      <c r="I33" s="228" t="s">
        <v>318</v>
      </c>
      <c r="J33" s="228"/>
      <c r="K33" s="228"/>
      <c r="L33" s="473">
        <v>1</v>
      </c>
      <c r="M33" s="473"/>
      <c r="N33" s="474">
        <v>5031.2670811500002</v>
      </c>
      <c r="O33" s="474"/>
    </row>
    <row r="34" spans="1:15" s="2" customFormat="1" ht="15" customHeight="1">
      <c r="B34" s="218">
        <v>9</v>
      </c>
      <c r="C34" s="228" t="s">
        <v>313</v>
      </c>
      <c r="D34" s="473">
        <v>1</v>
      </c>
      <c r="E34" s="473"/>
      <c r="F34" s="474">
        <v>107.58598499999999</v>
      </c>
      <c r="G34" s="474"/>
      <c r="H34" s="218">
        <v>9</v>
      </c>
      <c r="I34" s="228" t="s">
        <v>313</v>
      </c>
      <c r="J34" s="228"/>
      <c r="K34" s="228"/>
      <c r="L34" s="473">
        <v>0</v>
      </c>
      <c r="M34" s="473"/>
      <c r="N34" s="474">
        <v>0</v>
      </c>
      <c r="O34" s="474"/>
    </row>
    <row r="35" spans="1:15" s="2" customFormat="1" ht="15" customHeight="1">
      <c r="B35" s="218">
        <v>10</v>
      </c>
      <c r="C35" s="228" t="s">
        <v>316</v>
      </c>
      <c r="D35" s="473">
        <v>5</v>
      </c>
      <c r="E35" s="473"/>
      <c r="F35" s="474">
        <v>9550.6772642199994</v>
      </c>
      <c r="G35" s="474"/>
      <c r="H35" s="218">
        <v>10</v>
      </c>
      <c r="I35" s="228" t="s">
        <v>316</v>
      </c>
      <c r="J35" s="228"/>
      <c r="K35" s="228"/>
      <c r="L35" s="473">
        <v>0</v>
      </c>
      <c r="M35" s="473"/>
      <c r="N35" s="474">
        <v>0</v>
      </c>
      <c r="O35" s="474"/>
    </row>
    <row r="36" spans="1:15" s="2" customFormat="1" ht="15" customHeight="1">
      <c r="B36" s="218">
        <v>11</v>
      </c>
      <c r="C36" s="228" t="s">
        <v>320</v>
      </c>
      <c r="D36" s="473">
        <v>2</v>
      </c>
      <c r="E36" s="473"/>
      <c r="F36" s="474">
        <v>12464.216052727999</v>
      </c>
      <c r="G36" s="474"/>
      <c r="H36" s="218">
        <v>11</v>
      </c>
      <c r="I36" s="228" t="s">
        <v>320</v>
      </c>
      <c r="J36" s="228"/>
      <c r="K36" s="228"/>
      <c r="L36" s="473">
        <v>1</v>
      </c>
      <c r="M36" s="473"/>
      <c r="N36" s="474">
        <v>198.4</v>
      </c>
      <c r="O36" s="474"/>
    </row>
    <row r="37" spans="1:15" s="2" customFormat="1" ht="15" customHeight="1">
      <c r="B37" s="472" t="s">
        <v>156</v>
      </c>
      <c r="C37" s="472"/>
      <c r="D37" s="462">
        <v>45</v>
      </c>
      <c r="E37" s="462"/>
      <c r="F37" s="463">
        <v>78369.743890156009</v>
      </c>
      <c r="G37" s="463"/>
      <c r="H37" s="464" t="s">
        <v>304</v>
      </c>
      <c r="I37" s="464"/>
      <c r="J37" s="464"/>
      <c r="K37" s="464"/>
      <c r="L37" s="462">
        <v>18</v>
      </c>
      <c r="M37" s="462"/>
      <c r="N37" s="463">
        <v>36096.025780498006</v>
      </c>
      <c r="O37" s="463"/>
    </row>
    <row r="38" spans="1:15" s="2" customFormat="1" ht="15" customHeight="1">
      <c r="A38"/>
      <c r="B38" s="20" t="s">
        <v>268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5" s="2" customFormat="1" ht="15" customHeight="1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</row>
    <row r="40" spans="1:15" s="2" customFormat="1" ht="15" customHeight="1">
      <c r="A40"/>
      <c r="B40" s="191" t="s">
        <v>252</v>
      </c>
      <c r="C40" s="191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ht="15" customHeight="1">
      <c r="A41"/>
      <c r="B41" s="467" t="s">
        <v>111</v>
      </c>
      <c r="C41" s="467">
        <v>2022</v>
      </c>
      <c r="D41" s="467"/>
      <c r="E41" s="467"/>
      <c r="F41" s="467"/>
      <c r="G41" s="467"/>
      <c r="H41" s="467" t="s">
        <v>111</v>
      </c>
      <c r="I41" s="467">
        <v>2023</v>
      </c>
      <c r="J41" s="467"/>
      <c r="K41" s="467"/>
      <c r="L41" s="467"/>
      <c r="M41" s="467"/>
      <c r="N41" s="467"/>
      <c r="O41" s="467"/>
    </row>
    <row r="42" spans="1:15" s="2" customFormat="1" ht="15" customHeight="1">
      <c r="A42"/>
      <c r="B42" s="467"/>
      <c r="C42" s="60" t="s">
        <v>49</v>
      </c>
      <c r="D42" s="467" t="s">
        <v>118</v>
      </c>
      <c r="E42" s="467"/>
      <c r="F42" s="467" t="s">
        <v>161</v>
      </c>
      <c r="G42" s="467"/>
      <c r="H42" s="467"/>
      <c r="I42" s="467" t="s">
        <v>49</v>
      </c>
      <c r="J42" s="467"/>
      <c r="K42" s="467"/>
      <c r="L42" s="467" t="s">
        <v>192</v>
      </c>
      <c r="M42" s="467"/>
      <c r="N42" s="467" t="s">
        <v>161</v>
      </c>
      <c r="O42" s="467"/>
    </row>
    <row r="43" spans="1:15" s="2" customFormat="1" ht="15" customHeight="1">
      <c r="B43" s="218">
        <v>1</v>
      </c>
      <c r="C43" s="228" t="s">
        <v>315</v>
      </c>
      <c r="D43" s="470">
        <v>1</v>
      </c>
      <c r="E43" s="470"/>
      <c r="F43" s="471">
        <v>800</v>
      </c>
      <c r="G43" s="471"/>
      <c r="H43" s="218">
        <v>1</v>
      </c>
      <c r="I43" s="228" t="s">
        <v>315</v>
      </c>
      <c r="J43" s="246"/>
      <c r="K43" s="246"/>
      <c r="L43" s="468">
        <v>1</v>
      </c>
      <c r="M43" s="468"/>
      <c r="N43" s="469">
        <v>500</v>
      </c>
      <c r="O43" s="469"/>
    </row>
    <row r="44" spans="1:15" ht="15" customHeight="1">
      <c r="A44" s="2"/>
      <c r="B44" s="218">
        <v>2</v>
      </c>
      <c r="C44" s="228" t="s">
        <v>314</v>
      </c>
      <c r="D44" s="468">
        <v>5</v>
      </c>
      <c r="E44" s="468"/>
      <c r="F44" s="469">
        <v>10500</v>
      </c>
      <c r="G44" s="469"/>
      <c r="H44" s="218">
        <v>2</v>
      </c>
      <c r="I44" s="228" t="s">
        <v>314</v>
      </c>
      <c r="J44" s="246"/>
      <c r="K44" s="246"/>
      <c r="L44" s="468">
        <v>0</v>
      </c>
      <c r="M44" s="468"/>
      <c r="N44" s="469">
        <v>0</v>
      </c>
      <c r="O44" s="469"/>
    </row>
    <row r="45" spans="1:15" ht="15" customHeight="1">
      <c r="A45" s="2"/>
      <c r="B45" s="218">
        <v>3</v>
      </c>
      <c r="C45" s="228" t="s">
        <v>317</v>
      </c>
      <c r="D45" s="468">
        <v>1</v>
      </c>
      <c r="E45" s="468"/>
      <c r="F45" s="469">
        <v>2000</v>
      </c>
      <c r="G45" s="469"/>
      <c r="H45" s="218">
        <v>3</v>
      </c>
      <c r="I45" s="228" t="s">
        <v>317</v>
      </c>
      <c r="J45" s="246"/>
      <c r="K45" s="246"/>
      <c r="L45" s="468">
        <v>0</v>
      </c>
      <c r="M45" s="468"/>
      <c r="N45" s="469">
        <v>0</v>
      </c>
      <c r="O45" s="469"/>
    </row>
    <row r="46" spans="1:15" ht="15" customHeight="1">
      <c r="A46" s="2"/>
      <c r="B46" s="218">
        <v>4</v>
      </c>
      <c r="C46" s="228" t="s">
        <v>311</v>
      </c>
      <c r="D46" s="468">
        <v>0</v>
      </c>
      <c r="E46" s="468"/>
      <c r="F46" s="469">
        <v>0</v>
      </c>
      <c r="G46" s="469"/>
      <c r="H46" s="218">
        <v>4</v>
      </c>
      <c r="I46" s="228" t="s">
        <v>311</v>
      </c>
      <c r="J46" s="246"/>
      <c r="K46" s="246"/>
      <c r="L46" s="468">
        <v>0</v>
      </c>
      <c r="M46" s="468"/>
      <c r="N46" s="469">
        <v>0</v>
      </c>
      <c r="O46" s="469"/>
    </row>
    <row r="47" spans="1:15" ht="15" customHeight="1">
      <c r="A47" s="2"/>
      <c r="B47" s="218">
        <v>5</v>
      </c>
      <c r="C47" s="228" t="s">
        <v>312</v>
      </c>
      <c r="D47" s="468">
        <v>0</v>
      </c>
      <c r="E47" s="468"/>
      <c r="F47" s="469">
        <v>0</v>
      </c>
      <c r="G47" s="469"/>
      <c r="H47" s="218">
        <v>5</v>
      </c>
      <c r="I47" s="228" t="s">
        <v>312</v>
      </c>
      <c r="J47" s="246"/>
      <c r="K47" s="246"/>
      <c r="L47" s="468">
        <v>0</v>
      </c>
      <c r="M47" s="468"/>
      <c r="N47" s="469">
        <v>0</v>
      </c>
      <c r="O47" s="469"/>
    </row>
    <row r="48" spans="1:15" ht="19.350000000000001" customHeight="1">
      <c r="A48" s="2"/>
      <c r="B48" s="218">
        <v>6</v>
      </c>
      <c r="C48" s="228" t="s">
        <v>319</v>
      </c>
      <c r="D48" s="468">
        <v>1</v>
      </c>
      <c r="E48" s="468"/>
      <c r="F48" s="469">
        <v>950</v>
      </c>
      <c r="G48" s="469"/>
      <c r="H48" s="218">
        <v>6</v>
      </c>
      <c r="I48" s="228" t="s">
        <v>319</v>
      </c>
      <c r="J48" s="246"/>
      <c r="K48" s="246"/>
      <c r="L48" s="468">
        <v>0</v>
      </c>
      <c r="M48" s="468"/>
      <c r="N48" s="469">
        <v>0</v>
      </c>
      <c r="O48" s="469"/>
    </row>
    <row r="49" spans="1:15" s="2" customFormat="1" ht="15" customHeight="1">
      <c r="B49" s="218">
        <v>7</v>
      </c>
      <c r="C49" s="228" t="s">
        <v>310</v>
      </c>
      <c r="D49" s="468">
        <v>6</v>
      </c>
      <c r="E49" s="468"/>
      <c r="F49" s="469">
        <v>10800</v>
      </c>
      <c r="G49" s="469"/>
      <c r="H49" s="218">
        <v>7</v>
      </c>
      <c r="I49" s="228" t="s">
        <v>310</v>
      </c>
      <c r="J49" s="246"/>
      <c r="K49" s="246"/>
      <c r="L49" s="468">
        <v>6</v>
      </c>
      <c r="M49" s="468"/>
      <c r="N49" s="469">
        <v>4700</v>
      </c>
      <c r="O49" s="469"/>
    </row>
    <row r="50" spans="1:15" s="2" customFormat="1" ht="15" customHeight="1">
      <c r="B50" s="218">
        <v>8</v>
      </c>
      <c r="C50" s="228" t="s">
        <v>318</v>
      </c>
      <c r="D50" s="468">
        <v>1</v>
      </c>
      <c r="E50" s="468"/>
      <c r="F50" s="469">
        <v>350</v>
      </c>
      <c r="G50" s="469"/>
      <c r="H50" s="218">
        <v>8</v>
      </c>
      <c r="I50" s="228" t="s">
        <v>318</v>
      </c>
      <c r="J50" s="246"/>
      <c r="K50" s="246"/>
      <c r="L50" s="468">
        <v>0</v>
      </c>
      <c r="M50" s="468"/>
      <c r="N50" s="469">
        <v>0</v>
      </c>
      <c r="O50" s="469"/>
    </row>
    <row r="51" spans="1:15" s="2" customFormat="1" ht="15" customHeight="1">
      <c r="B51" s="218">
        <v>9</v>
      </c>
      <c r="C51" s="228" t="s">
        <v>313</v>
      </c>
      <c r="D51" s="468">
        <v>0</v>
      </c>
      <c r="E51" s="468"/>
      <c r="F51" s="469">
        <v>0</v>
      </c>
      <c r="G51" s="469"/>
      <c r="H51" s="218">
        <v>9</v>
      </c>
      <c r="I51" s="228" t="s">
        <v>313</v>
      </c>
      <c r="J51" s="246"/>
      <c r="K51" s="246"/>
      <c r="L51" s="468">
        <v>0</v>
      </c>
      <c r="M51" s="468"/>
      <c r="N51" s="469">
        <v>0</v>
      </c>
      <c r="O51" s="469"/>
    </row>
    <row r="52" spans="1:15" s="2" customFormat="1" ht="15" customHeight="1">
      <c r="B52" s="218">
        <v>10</v>
      </c>
      <c r="C52" s="228" t="s">
        <v>316</v>
      </c>
      <c r="D52" s="468">
        <v>3</v>
      </c>
      <c r="E52" s="468"/>
      <c r="F52" s="469">
        <v>4025.4</v>
      </c>
      <c r="G52" s="469"/>
      <c r="H52" s="218">
        <v>10</v>
      </c>
      <c r="I52" s="228" t="s">
        <v>316</v>
      </c>
      <c r="J52" s="246"/>
      <c r="K52" s="246"/>
      <c r="L52" s="468">
        <v>0</v>
      </c>
      <c r="M52" s="468"/>
      <c r="N52" s="469">
        <v>0</v>
      </c>
      <c r="O52" s="469"/>
    </row>
    <row r="53" spans="1:15" s="2" customFormat="1" ht="15" customHeight="1">
      <c r="B53" s="218">
        <v>11</v>
      </c>
      <c r="C53" s="228" t="s">
        <v>320</v>
      </c>
      <c r="D53" s="468">
        <v>1</v>
      </c>
      <c r="E53" s="468"/>
      <c r="F53" s="469">
        <v>500</v>
      </c>
      <c r="G53" s="469"/>
      <c r="H53" s="218">
        <v>11</v>
      </c>
      <c r="I53" s="228" t="s">
        <v>320</v>
      </c>
      <c r="J53" s="246"/>
      <c r="K53" s="246"/>
      <c r="L53" s="468">
        <v>0</v>
      </c>
      <c r="M53" s="468"/>
      <c r="N53" s="469">
        <v>0</v>
      </c>
      <c r="O53" s="469"/>
    </row>
    <row r="54" spans="1:15" s="2" customFormat="1" ht="15" customHeight="1">
      <c r="B54" s="201"/>
      <c r="C54" s="201" t="s">
        <v>156</v>
      </c>
      <c r="D54" s="462">
        <v>19</v>
      </c>
      <c r="E54" s="462"/>
      <c r="F54" s="463">
        <v>29925.4</v>
      </c>
      <c r="G54" s="463"/>
      <c r="H54" s="464" t="s">
        <v>156</v>
      </c>
      <c r="I54" s="464"/>
      <c r="J54" s="464"/>
      <c r="K54" s="464"/>
      <c r="L54" s="462">
        <v>7</v>
      </c>
      <c r="M54" s="462"/>
      <c r="N54" s="463">
        <v>5200</v>
      </c>
      <c r="O54" s="463"/>
    </row>
    <row r="55" spans="1:15" s="2" customFormat="1" ht="15" customHeight="1">
      <c r="A55"/>
      <c r="B55" s="20" t="s">
        <v>268</v>
      </c>
      <c r="C55"/>
      <c r="D55" s="75"/>
      <c r="E55"/>
      <c r="F55"/>
      <c r="G55"/>
      <c r="H55"/>
      <c r="I55"/>
      <c r="J55"/>
      <c r="K55"/>
      <c r="L55"/>
      <c r="M55"/>
      <c r="N55"/>
      <c r="O55"/>
    </row>
    <row r="56" spans="1:15" s="2" customFormat="1" ht="15" customHeight="1">
      <c r="A56"/>
      <c r="B56" s="20"/>
      <c r="C56"/>
      <c r="D56" s="75"/>
      <c r="E56"/>
      <c r="F56"/>
      <c r="G56"/>
      <c r="H56"/>
      <c r="I56"/>
      <c r="J56"/>
      <c r="K56"/>
      <c r="L56"/>
      <c r="M56"/>
      <c r="N56" s="84"/>
      <c r="O56" s="84"/>
    </row>
    <row r="57" spans="1:15" s="2" customFormat="1" ht="15" customHeight="1">
      <c r="A57"/>
      <c r="B57" s="191" t="s">
        <v>253</v>
      </c>
      <c r="C57" s="191"/>
      <c r="D57" s="191"/>
      <c r="E57" s="191"/>
      <c r="F57" s="191"/>
      <c r="G57" s="191"/>
      <c r="H57"/>
      <c r="I57"/>
      <c r="J57"/>
      <c r="K57"/>
      <c r="L57"/>
      <c r="M57"/>
      <c r="N57"/>
      <c r="O57"/>
    </row>
    <row r="58" spans="1:15" s="2" customFormat="1" ht="15" customHeight="1">
      <c r="A58"/>
      <c r="B58" s="467" t="s">
        <v>111</v>
      </c>
      <c r="C58" s="467">
        <v>2022</v>
      </c>
      <c r="D58" s="467"/>
      <c r="E58" s="467"/>
      <c r="F58" s="467"/>
      <c r="G58" s="467"/>
      <c r="H58" s="467" t="s">
        <v>111</v>
      </c>
      <c r="I58" s="467">
        <v>2023</v>
      </c>
      <c r="J58" s="467"/>
      <c r="K58" s="467"/>
      <c r="L58" s="467"/>
      <c r="M58" s="467"/>
      <c r="N58" s="467"/>
      <c r="O58" s="467"/>
    </row>
    <row r="59" spans="1:15" s="2" customFormat="1" ht="15" customHeight="1">
      <c r="A59"/>
      <c r="B59" s="467"/>
      <c r="C59" s="60" t="s">
        <v>49</v>
      </c>
      <c r="D59" s="467" t="s">
        <v>176</v>
      </c>
      <c r="E59" s="467"/>
      <c r="F59" s="467" t="s">
        <v>161</v>
      </c>
      <c r="G59" s="467"/>
      <c r="H59" s="467"/>
      <c r="I59" s="467" t="s">
        <v>49</v>
      </c>
      <c r="J59" s="467"/>
      <c r="K59" s="467"/>
      <c r="L59" s="467" t="s">
        <v>176</v>
      </c>
      <c r="M59" s="467"/>
      <c r="N59" s="467" t="s">
        <v>161</v>
      </c>
      <c r="O59" s="467"/>
    </row>
    <row r="60" spans="1:15" s="2" customFormat="1" ht="15" customHeight="1">
      <c r="B60" s="218">
        <v>1</v>
      </c>
      <c r="C60" s="228" t="s">
        <v>315</v>
      </c>
      <c r="D60" s="465">
        <v>2</v>
      </c>
      <c r="E60" s="465"/>
      <c r="F60" s="466">
        <v>3600</v>
      </c>
      <c r="G60" s="466"/>
      <c r="H60" s="218">
        <v>1</v>
      </c>
      <c r="I60" s="228" t="s">
        <v>315</v>
      </c>
      <c r="J60" s="246"/>
      <c r="K60" s="246"/>
      <c r="L60" s="465">
        <v>1</v>
      </c>
      <c r="M60" s="465"/>
      <c r="N60" s="466">
        <v>1000</v>
      </c>
      <c r="O60" s="466"/>
    </row>
    <row r="61" spans="1:15" ht="15" customHeight="1">
      <c r="A61" s="2"/>
      <c r="B61" s="218">
        <v>2</v>
      </c>
      <c r="C61" s="228" t="s">
        <v>314</v>
      </c>
      <c r="D61" s="460">
        <v>22</v>
      </c>
      <c r="E61" s="460"/>
      <c r="F61" s="461">
        <v>34497.35</v>
      </c>
      <c r="G61" s="461"/>
      <c r="H61" s="218">
        <v>2</v>
      </c>
      <c r="I61" s="228" t="s">
        <v>314</v>
      </c>
      <c r="J61" s="246"/>
      <c r="K61" s="246"/>
      <c r="L61" s="460">
        <v>10</v>
      </c>
      <c r="M61" s="460"/>
      <c r="N61" s="461">
        <v>13903.434999999999</v>
      </c>
      <c r="O61" s="461"/>
    </row>
    <row r="62" spans="1:15" ht="15" customHeight="1">
      <c r="A62" s="2"/>
      <c r="B62" s="218">
        <v>3</v>
      </c>
      <c r="C62" s="228" t="s">
        <v>317</v>
      </c>
      <c r="D62" s="460">
        <v>5</v>
      </c>
      <c r="E62" s="460"/>
      <c r="F62" s="461">
        <v>2450</v>
      </c>
      <c r="G62" s="461"/>
      <c r="H62" s="218">
        <v>3</v>
      </c>
      <c r="I62" s="228" t="s">
        <v>317</v>
      </c>
      <c r="J62" s="246"/>
      <c r="K62" s="246"/>
      <c r="L62" s="460">
        <v>1</v>
      </c>
      <c r="M62" s="460"/>
      <c r="N62" s="461">
        <v>100</v>
      </c>
      <c r="O62" s="461"/>
    </row>
    <row r="63" spans="1:15" ht="15" customHeight="1">
      <c r="A63" s="2"/>
      <c r="B63" s="218">
        <v>4</v>
      </c>
      <c r="C63" s="228" t="s">
        <v>311</v>
      </c>
      <c r="D63" s="460">
        <v>5</v>
      </c>
      <c r="E63" s="460"/>
      <c r="F63" s="461">
        <v>4830.5</v>
      </c>
      <c r="G63" s="461"/>
      <c r="H63" s="218">
        <v>4</v>
      </c>
      <c r="I63" s="228" t="s">
        <v>311</v>
      </c>
      <c r="J63" s="246"/>
      <c r="K63" s="246"/>
      <c r="L63" s="460">
        <v>3</v>
      </c>
      <c r="M63" s="460"/>
      <c r="N63" s="461">
        <v>2000</v>
      </c>
      <c r="O63" s="461"/>
    </row>
    <row r="64" spans="1:15" ht="15" customHeight="1">
      <c r="A64" s="2"/>
      <c r="B64" s="218">
        <v>5</v>
      </c>
      <c r="C64" s="228" t="s">
        <v>312</v>
      </c>
      <c r="D64" s="460">
        <v>2</v>
      </c>
      <c r="E64" s="460"/>
      <c r="F64" s="461">
        <v>400</v>
      </c>
      <c r="G64" s="461"/>
      <c r="H64" s="218">
        <v>5</v>
      </c>
      <c r="I64" s="228" t="s">
        <v>312</v>
      </c>
      <c r="J64" s="246"/>
      <c r="K64" s="246"/>
      <c r="L64" s="460">
        <v>2</v>
      </c>
      <c r="M64" s="460"/>
      <c r="N64" s="461">
        <v>1700</v>
      </c>
      <c r="O64" s="461"/>
    </row>
    <row r="65" spans="1:15" ht="15" customHeight="1">
      <c r="A65" s="2"/>
      <c r="B65" s="218">
        <v>6</v>
      </c>
      <c r="C65" s="228" t="s">
        <v>319</v>
      </c>
      <c r="D65" s="460">
        <v>2</v>
      </c>
      <c r="E65" s="460"/>
      <c r="F65" s="461">
        <v>953.5</v>
      </c>
      <c r="G65" s="461"/>
      <c r="H65" s="218">
        <v>6</v>
      </c>
      <c r="I65" s="228" t="s">
        <v>319</v>
      </c>
      <c r="J65" s="246"/>
      <c r="K65" s="246"/>
      <c r="L65" s="460">
        <v>0</v>
      </c>
      <c r="M65" s="460"/>
      <c r="N65" s="461">
        <v>0</v>
      </c>
      <c r="O65" s="461"/>
    </row>
    <row r="66" spans="1:15" ht="15" customHeight="1">
      <c r="A66" s="2"/>
      <c r="B66" s="218">
        <v>7</v>
      </c>
      <c r="C66" s="228" t="s">
        <v>310</v>
      </c>
      <c r="D66" s="460">
        <v>36</v>
      </c>
      <c r="E66" s="460"/>
      <c r="F66" s="461">
        <v>48007.495999999999</v>
      </c>
      <c r="G66" s="461"/>
      <c r="H66" s="218">
        <v>7</v>
      </c>
      <c r="I66" s="228" t="s">
        <v>310</v>
      </c>
      <c r="J66" s="246"/>
      <c r="K66" s="246"/>
      <c r="L66" s="460">
        <v>30</v>
      </c>
      <c r="M66" s="460"/>
      <c r="N66" s="461">
        <v>40599.153999999995</v>
      </c>
      <c r="O66" s="461"/>
    </row>
    <row r="67" spans="1:15" ht="15" customHeight="1">
      <c r="A67" s="2"/>
      <c r="B67" s="218">
        <v>8</v>
      </c>
      <c r="C67" s="228" t="s">
        <v>318</v>
      </c>
      <c r="D67" s="460">
        <v>9</v>
      </c>
      <c r="E67" s="460"/>
      <c r="F67" s="461">
        <v>5848.45</v>
      </c>
      <c r="G67" s="461"/>
      <c r="H67" s="218">
        <v>8</v>
      </c>
      <c r="I67" s="228" t="s">
        <v>318</v>
      </c>
      <c r="J67" s="246"/>
      <c r="K67" s="246"/>
      <c r="L67" s="460">
        <v>0</v>
      </c>
      <c r="M67" s="460"/>
      <c r="N67" s="461">
        <v>0</v>
      </c>
      <c r="O67" s="461"/>
    </row>
    <row r="68" spans="1:15" ht="15" customHeight="1">
      <c r="B68" s="218">
        <v>9</v>
      </c>
      <c r="C68" s="228" t="s">
        <v>313</v>
      </c>
      <c r="D68" s="460">
        <v>0</v>
      </c>
      <c r="E68" s="460"/>
      <c r="F68" s="461">
        <v>0</v>
      </c>
      <c r="G68" s="461"/>
      <c r="H68" s="218">
        <v>9</v>
      </c>
      <c r="I68" s="228" t="s">
        <v>313</v>
      </c>
      <c r="J68" s="246"/>
      <c r="K68" s="246"/>
      <c r="L68" s="460">
        <v>0</v>
      </c>
      <c r="M68" s="460"/>
      <c r="N68" s="461">
        <v>0</v>
      </c>
      <c r="O68" s="461"/>
    </row>
    <row r="69" spans="1:15" ht="15" customHeight="1">
      <c r="B69" s="218">
        <v>10</v>
      </c>
      <c r="C69" s="228" t="s">
        <v>316</v>
      </c>
      <c r="D69" s="460">
        <v>19</v>
      </c>
      <c r="E69" s="460"/>
      <c r="F69" s="461">
        <v>23818.785000000003</v>
      </c>
      <c r="G69" s="461"/>
      <c r="H69" s="218">
        <v>10</v>
      </c>
      <c r="I69" s="228" t="s">
        <v>316</v>
      </c>
      <c r="J69" s="246"/>
      <c r="K69" s="246"/>
      <c r="L69" s="460">
        <v>7</v>
      </c>
      <c r="M69" s="460"/>
      <c r="N69" s="461">
        <v>9776.5</v>
      </c>
      <c r="O69" s="461"/>
    </row>
    <row r="70" spans="1:15" ht="15" customHeight="1">
      <c r="A70" s="2"/>
      <c r="B70" s="218">
        <v>11</v>
      </c>
      <c r="C70" s="228" t="s">
        <v>320</v>
      </c>
      <c r="D70" s="460">
        <v>2</v>
      </c>
      <c r="E70" s="460"/>
      <c r="F70" s="461">
        <v>2000</v>
      </c>
      <c r="G70" s="461"/>
      <c r="H70" s="218">
        <v>11</v>
      </c>
      <c r="I70" s="228" t="s">
        <v>320</v>
      </c>
      <c r="J70" s="246"/>
      <c r="K70" s="246"/>
      <c r="L70" s="460">
        <v>0</v>
      </c>
      <c r="M70" s="460"/>
      <c r="N70" s="461">
        <v>0</v>
      </c>
      <c r="O70" s="461"/>
    </row>
    <row r="71" spans="1:15" ht="15" customHeight="1">
      <c r="A71" s="2"/>
      <c r="B71" s="201"/>
      <c r="C71" s="201" t="s">
        <v>156</v>
      </c>
      <c r="D71" s="462">
        <v>104</v>
      </c>
      <c r="E71" s="462"/>
      <c r="F71" s="463">
        <v>126406.08099999999</v>
      </c>
      <c r="G71" s="463"/>
      <c r="H71" s="464" t="s">
        <v>156</v>
      </c>
      <c r="I71" s="464"/>
      <c r="J71" s="464"/>
      <c r="K71" s="464"/>
      <c r="L71" s="462">
        <v>54</v>
      </c>
      <c r="M71" s="462"/>
      <c r="N71" s="463">
        <v>69079.088999999993</v>
      </c>
      <c r="O71" s="463"/>
    </row>
    <row r="72" spans="1:15" ht="15" customHeight="1">
      <c r="B72" s="20" t="s">
        <v>268</v>
      </c>
      <c r="D72" s="75"/>
      <c r="O72" s="21"/>
    </row>
    <row r="73" spans="1:15" ht="15" customHeight="1">
      <c r="B73" s="20"/>
      <c r="D73" s="75"/>
      <c r="O73" s="21"/>
    </row>
    <row r="74" spans="1:15" ht="15" customHeight="1">
      <c r="B74" s="20"/>
      <c r="D74" s="75"/>
      <c r="O74" s="21"/>
    </row>
    <row r="75" spans="1:15" ht="15" customHeight="1">
      <c r="B75" s="20"/>
      <c r="D75" s="75"/>
      <c r="O75" s="21"/>
    </row>
    <row r="76" spans="1:15" ht="15" customHeight="1">
      <c r="B76" s="20"/>
      <c r="D76" s="75"/>
      <c r="O76" s="21"/>
    </row>
    <row r="77" spans="1:15" ht="15" customHeight="1">
      <c r="B77" s="20"/>
      <c r="D77" s="75"/>
      <c r="O77" s="21"/>
    </row>
    <row r="78" spans="1:15" ht="15" customHeight="1">
      <c r="B78" s="20"/>
      <c r="D78" s="75"/>
      <c r="O78" s="21"/>
    </row>
    <row r="79" spans="1:15" ht="15" customHeight="1">
      <c r="B79" s="20"/>
      <c r="D79" s="75"/>
      <c r="O79" s="21"/>
    </row>
    <row r="80" spans="1:15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101" spans="1:15" ht="1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</row>
    <row r="102" spans="1:15" ht="15" customHeight="1">
      <c r="A102" s="15"/>
      <c r="B102" s="15"/>
      <c r="C102" s="15"/>
      <c r="D102" s="15"/>
      <c r="E102" s="101"/>
      <c r="F102" s="101"/>
      <c r="G102" s="101"/>
      <c r="H102" s="101"/>
      <c r="I102" s="101"/>
      <c r="J102" s="101"/>
      <c r="K102" s="181"/>
      <c r="L102" s="181"/>
      <c r="M102" s="101"/>
      <c r="N102" s="101"/>
      <c r="O102" s="104" t="s">
        <v>479</v>
      </c>
    </row>
  </sheetData>
  <mergeCells count="240">
    <mergeCell ref="M2:O2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9:E9"/>
    <mergeCell ref="F9:G9"/>
    <mergeCell ref="L9:M9"/>
    <mergeCell ref="N9:O9"/>
    <mergeCell ref="D10:E10"/>
    <mergeCell ref="F10:G10"/>
    <mergeCell ref="L10:M10"/>
    <mergeCell ref="N10:O10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6:E66"/>
    <mergeCell ref="F66:G66"/>
    <mergeCell ref="L68:M68"/>
    <mergeCell ref="N68:O68"/>
    <mergeCell ref="D67:E67"/>
    <mergeCell ref="F67:G67"/>
    <mergeCell ref="L69:M69"/>
    <mergeCell ref="N69:O69"/>
    <mergeCell ref="L66:M66"/>
    <mergeCell ref="N66:O66"/>
    <mergeCell ref="L67:M67"/>
    <mergeCell ref="N67:O67"/>
    <mergeCell ref="D68:E68"/>
    <mergeCell ref="F68:G68"/>
    <mergeCell ref="D69:E69"/>
    <mergeCell ref="F69:G69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honeticPr fontId="50" type="noConversion"/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249977111117893"/>
    <pageSetUpPr fitToPage="1"/>
  </sheetPr>
  <dimension ref="A2:O102"/>
  <sheetViews>
    <sheetView view="pageBreakPreview" zoomScaleNormal="100" zoomScaleSheetLayoutView="100" zoomScalePageLayoutView="55" workbookViewId="0"/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</cols>
  <sheetData>
    <row r="2" spans="1:15" ht="17.850000000000001" customHeight="1">
      <c r="A2" s="2"/>
      <c r="M2" s="377" t="s">
        <v>490</v>
      </c>
      <c r="N2" s="377"/>
      <c r="O2" s="377"/>
    </row>
    <row r="3" spans="1:15" ht="1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15" customHeight="1">
      <c r="A4" s="458" t="s">
        <v>667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</row>
    <row r="5" spans="1:15" ht="15" customHeight="1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</row>
    <row r="6" spans="1:15" ht="15.6">
      <c r="A6" s="221"/>
      <c r="B6" s="191" t="s">
        <v>166</v>
      </c>
    </row>
    <row r="7" spans="1:15" ht="15.6">
      <c r="A7" s="221"/>
      <c r="B7" s="467" t="s">
        <v>111</v>
      </c>
      <c r="C7" s="467">
        <v>2022</v>
      </c>
      <c r="D7" s="467"/>
      <c r="E7" s="467"/>
      <c r="F7" s="467"/>
      <c r="G7" s="467"/>
      <c r="H7" s="362" t="s">
        <v>111</v>
      </c>
      <c r="I7" s="368">
        <v>2023</v>
      </c>
      <c r="J7" s="369"/>
      <c r="K7" s="369"/>
      <c r="L7" s="369"/>
      <c r="M7" s="369"/>
      <c r="N7" s="369"/>
      <c r="O7" s="370"/>
    </row>
    <row r="8" spans="1:15" ht="15.6">
      <c r="A8" s="221"/>
      <c r="B8" s="467"/>
      <c r="C8" s="60" t="s">
        <v>668</v>
      </c>
      <c r="D8" s="467" t="s">
        <v>250</v>
      </c>
      <c r="E8" s="467"/>
      <c r="F8" s="467" t="s">
        <v>669</v>
      </c>
      <c r="G8" s="467"/>
      <c r="H8" s="363"/>
      <c r="I8" s="467" t="s">
        <v>668</v>
      </c>
      <c r="J8" s="467"/>
      <c r="K8" s="467"/>
      <c r="L8" s="467" t="s">
        <v>250</v>
      </c>
      <c r="M8" s="467"/>
      <c r="N8" s="467" t="s">
        <v>669</v>
      </c>
      <c r="O8" s="467"/>
    </row>
    <row r="9" spans="1:15" ht="15" customHeight="1">
      <c r="A9" s="221"/>
      <c r="B9" s="218">
        <v>1</v>
      </c>
      <c r="C9" s="334" t="s">
        <v>315</v>
      </c>
      <c r="D9" s="473">
        <v>4</v>
      </c>
      <c r="E9" s="473"/>
      <c r="F9" s="474">
        <v>446.80400000000003</v>
      </c>
      <c r="G9" s="474"/>
      <c r="H9" s="218">
        <v>1</v>
      </c>
      <c r="I9" s="334" t="s">
        <v>315</v>
      </c>
      <c r="J9" s="186"/>
      <c r="K9" s="186"/>
      <c r="L9" s="482">
        <v>3</v>
      </c>
      <c r="M9" s="482"/>
      <c r="N9" s="483">
        <v>1416.2629999999999</v>
      </c>
      <c r="O9" s="483"/>
    </row>
    <row r="10" spans="1:15" ht="15" customHeight="1">
      <c r="A10" s="221"/>
      <c r="B10" s="218">
        <v>2</v>
      </c>
      <c r="C10" s="246" t="s">
        <v>314</v>
      </c>
      <c r="D10" s="473">
        <v>3</v>
      </c>
      <c r="E10" s="473"/>
      <c r="F10" s="474">
        <v>206.5</v>
      </c>
      <c r="G10" s="474"/>
      <c r="H10" s="218">
        <v>2</v>
      </c>
      <c r="I10" s="246" t="s">
        <v>314</v>
      </c>
      <c r="J10" s="228"/>
      <c r="K10" s="228"/>
      <c r="L10" s="473">
        <v>5</v>
      </c>
      <c r="M10" s="473"/>
      <c r="N10" s="474">
        <v>29562.459916</v>
      </c>
      <c r="O10" s="474"/>
    </row>
    <row r="11" spans="1:15" ht="15" customHeight="1">
      <c r="A11" s="221"/>
      <c r="B11" s="218">
        <v>3</v>
      </c>
      <c r="C11" s="246" t="s">
        <v>317</v>
      </c>
      <c r="D11" s="473">
        <v>3</v>
      </c>
      <c r="E11" s="473"/>
      <c r="F11" s="474">
        <v>288.5</v>
      </c>
      <c r="G11" s="474"/>
      <c r="H11" s="218">
        <v>3</v>
      </c>
      <c r="I11" s="246" t="s">
        <v>317</v>
      </c>
      <c r="J11" s="228"/>
      <c r="K11" s="228"/>
      <c r="L11" s="473">
        <v>6</v>
      </c>
      <c r="M11" s="473"/>
      <c r="N11" s="474">
        <v>550.72500000000002</v>
      </c>
      <c r="O11" s="474"/>
    </row>
    <row r="12" spans="1:15" ht="15" customHeight="1">
      <c r="A12" s="221"/>
      <c r="B12" s="218">
        <v>4</v>
      </c>
      <c r="C12" s="246" t="s">
        <v>311</v>
      </c>
      <c r="D12" s="473">
        <v>16</v>
      </c>
      <c r="E12" s="473"/>
      <c r="F12" s="474">
        <v>3030.3543209999998</v>
      </c>
      <c r="G12" s="474"/>
      <c r="H12" s="301">
        <v>4</v>
      </c>
      <c r="I12" s="246" t="s">
        <v>311</v>
      </c>
      <c r="J12" s="228"/>
      <c r="K12" s="228"/>
      <c r="L12" s="473">
        <v>5</v>
      </c>
      <c r="M12" s="473"/>
      <c r="N12" s="474">
        <v>759.10307310000007</v>
      </c>
      <c r="O12" s="474"/>
    </row>
    <row r="13" spans="1:15" ht="15" customHeight="1">
      <c r="A13" s="221"/>
      <c r="B13" s="218">
        <v>5</v>
      </c>
      <c r="C13" s="246" t="s">
        <v>312</v>
      </c>
      <c r="D13" s="473">
        <v>14</v>
      </c>
      <c r="E13" s="473"/>
      <c r="F13" s="474">
        <v>2097.0448816000003</v>
      </c>
      <c r="G13" s="474"/>
      <c r="H13" s="301">
        <v>5</v>
      </c>
      <c r="I13" s="246" t="s">
        <v>312</v>
      </c>
      <c r="J13" s="228"/>
      <c r="K13" s="228"/>
      <c r="L13" s="473">
        <v>6</v>
      </c>
      <c r="M13" s="473"/>
      <c r="N13" s="474">
        <v>1567.7768000000001</v>
      </c>
      <c r="O13" s="474"/>
    </row>
    <row r="14" spans="1:15" ht="15" customHeight="1">
      <c r="A14" s="221"/>
      <c r="B14" s="218">
        <v>6</v>
      </c>
      <c r="C14" s="246" t="s">
        <v>319</v>
      </c>
      <c r="D14" s="473">
        <v>5</v>
      </c>
      <c r="E14" s="473"/>
      <c r="F14" s="474">
        <v>1597.6546539999999</v>
      </c>
      <c r="G14" s="474"/>
      <c r="H14" s="218">
        <v>6</v>
      </c>
      <c r="I14" s="246" t="s">
        <v>319</v>
      </c>
      <c r="J14" s="228"/>
      <c r="K14" s="228"/>
      <c r="L14" s="473">
        <v>2</v>
      </c>
      <c r="M14" s="473"/>
      <c r="N14" s="474">
        <v>165.61562499999999</v>
      </c>
      <c r="O14" s="474"/>
    </row>
    <row r="15" spans="1:15" s="2" customFormat="1" ht="15" customHeight="1">
      <c r="A15" s="221"/>
      <c r="B15" s="218">
        <v>7</v>
      </c>
      <c r="C15" s="246" t="s">
        <v>310</v>
      </c>
      <c r="D15" s="473">
        <v>1</v>
      </c>
      <c r="E15" s="473"/>
      <c r="F15" s="474">
        <v>338.32</v>
      </c>
      <c r="G15" s="474"/>
      <c r="H15" s="218">
        <v>7</v>
      </c>
      <c r="I15" s="246" t="s">
        <v>310</v>
      </c>
      <c r="J15" s="228"/>
      <c r="K15" s="228"/>
      <c r="L15" s="473">
        <v>0</v>
      </c>
      <c r="M15" s="473"/>
      <c r="N15" s="474">
        <v>0</v>
      </c>
      <c r="O15" s="474"/>
    </row>
    <row r="16" spans="1:15" s="2" customFormat="1" ht="15" customHeight="1">
      <c r="A16" s="221"/>
      <c r="B16" s="218">
        <v>8</v>
      </c>
      <c r="C16" s="246" t="s">
        <v>318</v>
      </c>
      <c r="D16" s="473">
        <v>5</v>
      </c>
      <c r="E16" s="473"/>
      <c r="F16" s="474">
        <v>822.57638599999996</v>
      </c>
      <c r="G16" s="474"/>
      <c r="H16" s="218">
        <v>8</v>
      </c>
      <c r="I16" s="246" t="s">
        <v>318</v>
      </c>
      <c r="J16" s="228"/>
      <c r="K16" s="228"/>
      <c r="L16" s="473">
        <v>3</v>
      </c>
      <c r="M16" s="473"/>
      <c r="N16" s="474">
        <v>339.2</v>
      </c>
      <c r="O16" s="474"/>
    </row>
    <row r="17" spans="1:15" s="2" customFormat="1" ht="15" customHeight="1">
      <c r="A17" s="221"/>
      <c r="B17" s="218">
        <v>9</v>
      </c>
      <c r="C17" s="246" t="s">
        <v>313</v>
      </c>
      <c r="D17" s="473">
        <v>6</v>
      </c>
      <c r="E17" s="473"/>
      <c r="F17" s="474">
        <v>22355.579292999999</v>
      </c>
      <c r="G17" s="474"/>
      <c r="H17" s="218">
        <v>9</v>
      </c>
      <c r="I17" s="246" t="s">
        <v>313</v>
      </c>
      <c r="J17" s="228"/>
      <c r="K17" s="228"/>
      <c r="L17" s="473">
        <v>6</v>
      </c>
      <c r="M17" s="473"/>
      <c r="N17" s="474">
        <v>441.80560000000003</v>
      </c>
      <c r="O17" s="474"/>
    </row>
    <row r="18" spans="1:15" s="2" customFormat="1" ht="15" customHeight="1">
      <c r="A18" s="221"/>
      <c r="B18" s="218">
        <v>10</v>
      </c>
      <c r="C18" s="246" t="s">
        <v>316</v>
      </c>
      <c r="D18" s="473">
        <v>5</v>
      </c>
      <c r="E18" s="473"/>
      <c r="F18" s="474">
        <v>1408.5388627999998</v>
      </c>
      <c r="G18" s="474"/>
      <c r="H18" s="218">
        <v>10</v>
      </c>
      <c r="I18" s="246" t="s">
        <v>316</v>
      </c>
      <c r="J18" s="228"/>
      <c r="K18" s="228"/>
      <c r="L18" s="473">
        <v>3</v>
      </c>
      <c r="M18" s="473"/>
      <c r="N18" s="474">
        <v>9348.9699999999993</v>
      </c>
      <c r="O18" s="474"/>
    </row>
    <row r="19" spans="1:15" s="2" customFormat="1" ht="14.4">
      <c r="A19"/>
      <c r="B19" s="218">
        <v>11</v>
      </c>
      <c r="C19" s="246" t="s">
        <v>320</v>
      </c>
      <c r="D19" s="473">
        <v>3</v>
      </c>
      <c r="E19" s="473"/>
      <c r="F19" s="474">
        <v>421.65</v>
      </c>
      <c r="G19" s="474"/>
      <c r="H19" s="218">
        <v>11</v>
      </c>
      <c r="I19" s="246" t="s">
        <v>320</v>
      </c>
      <c r="J19" s="228"/>
      <c r="K19" s="228"/>
      <c r="L19" s="473">
        <v>4</v>
      </c>
      <c r="M19" s="473"/>
      <c r="N19" s="474">
        <v>248.87125</v>
      </c>
      <c r="O19" s="474"/>
    </row>
    <row r="20" spans="1:15" s="2" customFormat="1" ht="15" customHeight="1">
      <c r="A20"/>
      <c r="B20" s="201"/>
      <c r="C20" s="201" t="s">
        <v>156</v>
      </c>
      <c r="D20" s="479">
        <v>65</v>
      </c>
      <c r="E20" s="479"/>
      <c r="F20" s="480">
        <v>33013.522398399997</v>
      </c>
      <c r="G20" s="480"/>
      <c r="H20" s="481" t="s">
        <v>156</v>
      </c>
      <c r="I20" s="481"/>
      <c r="J20" s="481"/>
      <c r="K20" s="481"/>
      <c r="L20" s="479">
        <v>43</v>
      </c>
      <c r="M20" s="479"/>
      <c r="N20" s="480">
        <v>44400.790264099989</v>
      </c>
      <c r="O20" s="480"/>
    </row>
    <row r="21" spans="1:15" s="2" customFormat="1" ht="15" customHeight="1">
      <c r="A21"/>
      <c r="B21" s="20" t="s">
        <v>645</v>
      </c>
      <c r="C21" s="194"/>
      <c r="D21" s="194"/>
      <c r="E21" s="194"/>
      <c r="F21" s="194"/>
      <c r="G21" s="194"/>
      <c r="H21" s="194"/>
      <c r="I21" s="194"/>
      <c r="J21" s="195"/>
      <c r="K21" s="195"/>
      <c r="L21" s="258"/>
      <c r="M21" s="258"/>
      <c r="N21" s="193"/>
      <c r="O21" s="193"/>
    </row>
    <row r="22" spans="1:15" s="2" customFormat="1" ht="15" customHeight="1">
      <c r="A22"/>
      <c r="B22" s="20"/>
      <c r="C22" s="194"/>
      <c r="D22" s="194"/>
      <c r="E22" s="194"/>
      <c r="F22" s="194"/>
      <c r="G22" s="194"/>
      <c r="H22" s="194"/>
      <c r="I22" s="194"/>
      <c r="J22" s="195"/>
      <c r="K22" s="195"/>
      <c r="L22" s="258"/>
      <c r="M22" s="258"/>
      <c r="N22" s="193"/>
      <c r="O22" s="193"/>
    </row>
    <row r="23" spans="1:15" s="2" customFormat="1" ht="15" customHeight="1">
      <c r="A23"/>
      <c r="B23" s="475" t="s">
        <v>637</v>
      </c>
      <c r="C23" s="475"/>
      <c r="D23" s="475"/>
      <c r="E23" s="475"/>
      <c r="F23" s="476"/>
      <c r="G23" s="476"/>
      <c r="H23" s="477"/>
      <c r="I23" s="477"/>
      <c r="J23" s="477"/>
      <c r="K23" s="477"/>
      <c r="L23" s="477"/>
      <c r="M23" s="477"/>
      <c r="N23" s="478"/>
      <c r="O23" s="478"/>
    </row>
    <row r="24" spans="1:15" s="2" customFormat="1" ht="15" customHeight="1">
      <c r="A24"/>
      <c r="B24" s="467" t="s">
        <v>111</v>
      </c>
      <c r="C24" s="467">
        <v>2022</v>
      </c>
      <c r="D24" s="467"/>
      <c r="E24" s="467"/>
      <c r="F24" s="467"/>
      <c r="G24" s="467"/>
      <c r="H24" s="467" t="s">
        <v>111</v>
      </c>
      <c r="I24" s="467">
        <v>2023</v>
      </c>
      <c r="J24" s="467"/>
      <c r="K24" s="467"/>
      <c r="L24" s="467"/>
      <c r="M24" s="467"/>
      <c r="N24" s="467"/>
      <c r="O24" s="467"/>
    </row>
    <row r="25" spans="1:15" s="2" customFormat="1" ht="15" customHeight="1">
      <c r="A25"/>
      <c r="B25" s="467"/>
      <c r="C25" s="60" t="s">
        <v>668</v>
      </c>
      <c r="D25" s="467" t="s">
        <v>250</v>
      </c>
      <c r="E25" s="467"/>
      <c r="F25" s="467" t="s">
        <v>669</v>
      </c>
      <c r="G25" s="467"/>
      <c r="H25" s="467"/>
      <c r="I25" s="467" t="s">
        <v>668</v>
      </c>
      <c r="J25" s="467"/>
      <c r="K25" s="467"/>
      <c r="L25" s="467" t="s">
        <v>250</v>
      </c>
      <c r="M25" s="467"/>
      <c r="N25" s="467" t="s">
        <v>669</v>
      </c>
      <c r="O25" s="467"/>
    </row>
    <row r="26" spans="1:15" s="2" customFormat="1" ht="15" customHeight="1">
      <c r="B26" s="218">
        <v>1</v>
      </c>
      <c r="C26" s="334" t="s">
        <v>315</v>
      </c>
      <c r="D26" s="473">
        <v>3</v>
      </c>
      <c r="E26" s="473"/>
      <c r="F26" s="474">
        <v>3173.5453948100003</v>
      </c>
      <c r="G26" s="474"/>
      <c r="H26" s="218">
        <v>1</v>
      </c>
      <c r="I26" s="334" t="s">
        <v>315</v>
      </c>
      <c r="J26" s="186"/>
      <c r="K26" s="186"/>
      <c r="L26" s="473">
        <v>1</v>
      </c>
      <c r="M26" s="473"/>
      <c r="N26" s="474">
        <v>240</v>
      </c>
      <c r="O26" s="474"/>
    </row>
    <row r="27" spans="1:15" ht="15" customHeight="1">
      <c r="A27" s="2"/>
      <c r="B27" s="218">
        <v>2</v>
      </c>
      <c r="C27" s="246" t="s">
        <v>314</v>
      </c>
      <c r="D27" s="473">
        <v>3</v>
      </c>
      <c r="E27" s="473"/>
      <c r="F27" s="474">
        <v>9039.794334492999</v>
      </c>
      <c r="G27" s="474"/>
      <c r="H27" s="218">
        <v>2</v>
      </c>
      <c r="I27" s="246" t="s">
        <v>314</v>
      </c>
      <c r="J27" s="228"/>
      <c r="K27" s="228"/>
      <c r="L27" s="473">
        <v>0</v>
      </c>
      <c r="M27" s="473"/>
      <c r="N27" s="474">
        <v>0</v>
      </c>
      <c r="O27" s="474"/>
    </row>
    <row r="28" spans="1:15" ht="15" customHeight="1">
      <c r="A28" s="2"/>
      <c r="B28" s="218">
        <v>3</v>
      </c>
      <c r="C28" s="246" t="s">
        <v>317</v>
      </c>
      <c r="D28" s="473">
        <v>1</v>
      </c>
      <c r="E28" s="473"/>
      <c r="F28" s="474">
        <v>995.925704</v>
      </c>
      <c r="G28" s="474"/>
      <c r="H28" s="218">
        <v>3</v>
      </c>
      <c r="I28" s="246" t="s">
        <v>317</v>
      </c>
      <c r="J28" s="228"/>
      <c r="K28" s="228"/>
      <c r="L28" s="473">
        <v>0</v>
      </c>
      <c r="M28" s="473"/>
      <c r="N28" s="474">
        <v>0</v>
      </c>
      <c r="O28" s="474"/>
    </row>
    <row r="29" spans="1:15" ht="15" customHeight="1">
      <c r="A29" s="2"/>
      <c r="B29" s="218">
        <v>4</v>
      </c>
      <c r="C29" s="246" t="s">
        <v>311</v>
      </c>
      <c r="D29" s="473">
        <v>1</v>
      </c>
      <c r="E29" s="473"/>
      <c r="F29" s="474">
        <v>6560</v>
      </c>
      <c r="G29" s="474"/>
      <c r="H29" s="218">
        <v>4</v>
      </c>
      <c r="I29" s="246" t="s">
        <v>311</v>
      </c>
      <c r="J29" s="228"/>
      <c r="K29" s="228"/>
      <c r="L29" s="473">
        <v>5</v>
      </c>
      <c r="M29" s="473"/>
      <c r="N29" s="474">
        <v>2887.4960058400002</v>
      </c>
      <c r="O29" s="474"/>
    </row>
    <row r="30" spans="1:15" ht="15" customHeight="1">
      <c r="A30" s="2"/>
      <c r="B30" s="218">
        <v>5</v>
      </c>
      <c r="C30" s="246" t="s">
        <v>312</v>
      </c>
      <c r="D30" s="473">
        <v>2</v>
      </c>
      <c r="E30" s="473"/>
      <c r="F30" s="474">
        <v>337.03825545000001</v>
      </c>
      <c r="G30" s="474"/>
      <c r="H30" s="218">
        <v>5</v>
      </c>
      <c r="I30" s="246" t="s">
        <v>312</v>
      </c>
      <c r="J30" s="228"/>
      <c r="K30" s="228"/>
      <c r="L30" s="473">
        <v>4</v>
      </c>
      <c r="M30" s="473"/>
      <c r="N30" s="474">
        <v>7551.3181934499999</v>
      </c>
      <c r="O30" s="474"/>
    </row>
    <row r="31" spans="1:15" ht="15" customHeight="1">
      <c r="A31" s="2"/>
      <c r="B31" s="218">
        <v>6</v>
      </c>
      <c r="C31" s="246" t="s">
        <v>319</v>
      </c>
      <c r="D31" s="473">
        <v>0</v>
      </c>
      <c r="E31" s="473"/>
      <c r="F31" s="474">
        <v>0</v>
      </c>
      <c r="G31" s="474"/>
      <c r="H31" s="218">
        <v>6</v>
      </c>
      <c r="I31" s="246" t="s">
        <v>319</v>
      </c>
      <c r="J31" s="228"/>
      <c r="K31" s="228"/>
      <c r="L31" s="473">
        <v>1</v>
      </c>
      <c r="M31" s="473"/>
      <c r="N31" s="474">
        <v>333.23666759999998</v>
      </c>
      <c r="O31" s="474"/>
    </row>
    <row r="32" spans="1:15" s="2" customFormat="1" ht="15" customHeight="1">
      <c r="B32" s="218">
        <v>7</v>
      </c>
      <c r="C32" s="246" t="s">
        <v>310</v>
      </c>
      <c r="D32" s="473">
        <v>25</v>
      </c>
      <c r="E32" s="473"/>
      <c r="F32" s="474">
        <v>35407.839397254997</v>
      </c>
      <c r="G32" s="474"/>
      <c r="H32" s="218">
        <v>7</v>
      </c>
      <c r="I32" s="246" t="s">
        <v>310</v>
      </c>
      <c r="J32" s="228"/>
      <c r="K32" s="228"/>
      <c r="L32" s="473">
        <v>5</v>
      </c>
      <c r="M32" s="473"/>
      <c r="N32" s="474">
        <v>19854.307832458002</v>
      </c>
      <c r="O32" s="474"/>
    </row>
    <row r="33" spans="1:15" s="2" customFormat="1" ht="15" customHeight="1">
      <c r="B33" s="218">
        <v>8</v>
      </c>
      <c r="C33" s="246" t="s">
        <v>318</v>
      </c>
      <c r="D33" s="473">
        <v>2</v>
      </c>
      <c r="E33" s="473"/>
      <c r="F33" s="474">
        <v>733.12150220000001</v>
      </c>
      <c r="G33" s="474"/>
      <c r="H33" s="218">
        <v>8</v>
      </c>
      <c r="I33" s="246" t="s">
        <v>318</v>
      </c>
      <c r="J33" s="228"/>
      <c r="K33" s="228"/>
      <c r="L33" s="473">
        <v>1</v>
      </c>
      <c r="M33" s="473"/>
      <c r="N33" s="474">
        <v>5031.2670811500002</v>
      </c>
      <c r="O33" s="474"/>
    </row>
    <row r="34" spans="1:15" s="2" customFormat="1" ht="15" customHeight="1">
      <c r="B34" s="218">
        <v>9</v>
      </c>
      <c r="C34" s="246" t="s">
        <v>313</v>
      </c>
      <c r="D34" s="473">
        <v>1</v>
      </c>
      <c r="E34" s="473"/>
      <c r="F34" s="474">
        <v>107.58598499999999</v>
      </c>
      <c r="G34" s="474"/>
      <c r="H34" s="218">
        <v>9</v>
      </c>
      <c r="I34" s="246" t="s">
        <v>313</v>
      </c>
      <c r="J34" s="228"/>
      <c r="K34" s="228"/>
      <c r="L34" s="473">
        <v>0</v>
      </c>
      <c r="M34" s="473"/>
      <c r="N34" s="474">
        <v>0</v>
      </c>
      <c r="O34" s="474"/>
    </row>
    <row r="35" spans="1:15" s="2" customFormat="1" ht="15" customHeight="1">
      <c r="B35" s="218">
        <v>10</v>
      </c>
      <c r="C35" s="246" t="s">
        <v>316</v>
      </c>
      <c r="D35" s="473">
        <v>5</v>
      </c>
      <c r="E35" s="473"/>
      <c r="F35" s="474">
        <v>9550.6772642199994</v>
      </c>
      <c r="G35" s="474"/>
      <c r="H35" s="218">
        <v>10</v>
      </c>
      <c r="I35" s="246" t="s">
        <v>316</v>
      </c>
      <c r="J35" s="228"/>
      <c r="K35" s="228"/>
      <c r="L35" s="473">
        <v>0</v>
      </c>
      <c r="M35" s="473"/>
      <c r="N35" s="474">
        <v>0</v>
      </c>
      <c r="O35" s="474"/>
    </row>
    <row r="36" spans="1:15" s="2" customFormat="1" ht="15" customHeight="1">
      <c r="B36" s="218">
        <v>11</v>
      </c>
      <c r="C36" s="246" t="s">
        <v>320</v>
      </c>
      <c r="D36" s="473">
        <v>2</v>
      </c>
      <c r="E36" s="473"/>
      <c r="F36" s="474">
        <v>12464.216052727999</v>
      </c>
      <c r="G36" s="474"/>
      <c r="H36" s="218">
        <v>11</v>
      </c>
      <c r="I36" s="246" t="s">
        <v>320</v>
      </c>
      <c r="J36" s="228"/>
      <c r="K36" s="228"/>
      <c r="L36" s="473">
        <v>1</v>
      </c>
      <c r="M36" s="473"/>
      <c r="N36" s="474">
        <v>198.4</v>
      </c>
      <c r="O36" s="474"/>
    </row>
    <row r="37" spans="1:15" s="2" customFormat="1" ht="15" customHeight="1">
      <c r="B37" s="472" t="s">
        <v>156</v>
      </c>
      <c r="C37" s="472"/>
      <c r="D37" s="462">
        <v>45</v>
      </c>
      <c r="E37" s="462"/>
      <c r="F37" s="463">
        <v>78369.743890156009</v>
      </c>
      <c r="G37" s="463"/>
      <c r="H37" s="464" t="s">
        <v>304</v>
      </c>
      <c r="I37" s="464"/>
      <c r="J37" s="464"/>
      <c r="K37" s="464"/>
      <c r="L37" s="462">
        <v>18</v>
      </c>
      <c r="M37" s="462"/>
      <c r="N37" s="463">
        <v>36096.025780498006</v>
      </c>
      <c r="O37" s="463"/>
    </row>
    <row r="38" spans="1:15" s="2" customFormat="1" ht="15" customHeight="1">
      <c r="A38"/>
      <c r="B38" s="20" t="s">
        <v>645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5" s="2" customFormat="1" ht="15" customHeight="1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</row>
    <row r="40" spans="1:15" s="2" customFormat="1" ht="15" customHeight="1">
      <c r="A40"/>
      <c r="B40" s="191" t="s">
        <v>716</v>
      </c>
      <c r="C40" s="191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ht="15" customHeight="1">
      <c r="A41"/>
      <c r="B41" s="467" t="s">
        <v>111</v>
      </c>
      <c r="C41" s="467">
        <v>2022</v>
      </c>
      <c r="D41" s="467"/>
      <c r="E41" s="467"/>
      <c r="F41" s="467"/>
      <c r="G41" s="467"/>
      <c r="H41" s="467" t="s">
        <v>111</v>
      </c>
      <c r="I41" s="467">
        <v>2023</v>
      </c>
      <c r="J41" s="467"/>
      <c r="K41" s="467"/>
      <c r="L41" s="467"/>
      <c r="M41" s="467"/>
      <c r="N41" s="467"/>
      <c r="O41" s="467"/>
    </row>
    <row r="42" spans="1:15" s="2" customFormat="1" ht="15" customHeight="1">
      <c r="A42"/>
      <c r="B42" s="467"/>
      <c r="C42" s="60" t="s">
        <v>668</v>
      </c>
      <c r="D42" s="467" t="s">
        <v>250</v>
      </c>
      <c r="E42" s="467"/>
      <c r="F42" s="467" t="s">
        <v>669</v>
      </c>
      <c r="G42" s="467"/>
      <c r="H42" s="467"/>
      <c r="I42" s="467" t="s">
        <v>668</v>
      </c>
      <c r="J42" s="467"/>
      <c r="K42" s="467"/>
      <c r="L42" s="467" t="s">
        <v>250</v>
      </c>
      <c r="M42" s="467"/>
      <c r="N42" s="467" t="s">
        <v>669</v>
      </c>
      <c r="O42" s="467"/>
    </row>
    <row r="43" spans="1:15" s="2" customFormat="1" ht="15" customHeight="1">
      <c r="B43" s="218">
        <v>1</v>
      </c>
      <c r="C43" s="246" t="s">
        <v>315</v>
      </c>
      <c r="D43" s="470">
        <v>1</v>
      </c>
      <c r="E43" s="470"/>
      <c r="F43" s="471">
        <v>800</v>
      </c>
      <c r="G43" s="471"/>
      <c r="H43" s="218">
        <v>1</v>
      </c>
      <c r="I43" s="246" t="s">
        <v>315</v>
      </c>
      <c r="J43" s="246"/>
      <c r="K43" s="246"/>
      <c r="L43" s="468">
        <v>1</v>
      </c>
      <c r="M43" s="468"/>
      <c r="N43" s="469">
        <v>500</v>
      </c>
      <c r="O43" s="469"/>
    </row>
    <row r="44" spans="1:15" ht="15" customHeight="1">
      <c r="A44" s="2"/>
      <c r="B44" s="218">
        <v>2</v>
      </c>
      <c r="C44" s="246" t="s">
        <v>314</v>
      </c>
      <c r="D44" s="468">
        <v>5</v>
      </c>
      <c r="E44" s="468"/>
      <c r="F44" s="469">
        <v>10500</v>
      </c>
      <c r="G44" s="469"/>
      <c r="H44" s="218">
        <v>2</v>
      </c>
      <c r="I44" s="246" t="s">
        <v>314</v>
      </c>
      <c r="J44" s="246"/>
      <c r="K44" s="246"/>
      <c r="L44" s="468">
        <v>0</v>
      </c>
      <c r="M44" s="468"/>
      <c r="N44" s="469">
        <v>0</v>
      </c>
      <c r="O44" s="469"/>
    </row>
    <row r="45" spans="1:15" ht="15" customHeight="1">
      <c r="A45" s="2"/>
      <c r="B45" s="218">
        <v>3</v>
      </c>
      <c r="C45" s="246" t="s">
        <v>317</v>
      </c>
      <c r="D45" s="468">
        <v>1</v>
      </c>
      <c r="E45" s="468"/>
      <c r="F45" s="469">
        <v>2000</v>
      </c>
      <c r="G45" s="469"/>
      <c r="H45" s="218">
        <v>3</v>
      </c>
      <c r="I45" s="246" t="s">
        <v>317</v>
      </c>
      <c r="J45" s="246"/>
      <c r="K45" s="246"/>
      <c r="L45" s="468">
        <v>0</v>
      </c>
      <c r="M45" s="468"/>
      <c r="N45" s="469">
        <v>0</v>
      </c>
      <c r="O45" s="469"/>
    </row>
    <row r="46" spans="1:15" ht="15" customHeight="1">
      <c r="A46" s="2"/>
      <c r="B46" s="218">
        <v>4</v>
      </c>
      <c r="C46" s="246" t="s">
        <v>311</v>
      </c>
      <c r="D46" s="468">
        <v>0</v>
      </c>
      <c r="E46" s="468"/>
      <c r="F46" s="469">
        <v>0</v>
      </c>
      <c r="G46" s="469"/>
      <c r="H46" s="218">
        <v>4</v>
      </c>
      <c r="I46" s="246" t="s">
        <v>311</v>
      </c>
      <c r="J46" s="246"/>
      <c r="K46" s="246"/>
      <c r="L46" s="468">
        <v>0</v>
      </c>
      <c r="M46" s="468"/>
      <c r="N46" s="469">
        <v>0</v>
      </c>
      <c r="O46" s="469"/>
    </row>
    <row r="47" spans="1:15" ht="15" customHeight="1">
      <c r="A47" s="2"/>
      <c r="B47" s="218">
        <v>5</v>
      </c>
      <c r="C47" s="246" t="s">
        <v>312</v>
      </c>
      <c r="D47" s="468">
        <v>0</v>
      </c>
      <c r="E47" s="468"/>
      <c r="F47" s="469">
        <v>0</v>
      </c>
      <c r="G47" s="469"/>
      <c r="H47" s="218">
        <v>5</v>
      </c>
      <c r="I47" s="246" t="s">
        <v>312</v>
      </c>
      <c r="J47" s="246"/>
      <c r="K47" s="246"/>
      <c r="L47" s="468">
        <v>0</v>
      </c>
      <c r="M47" s="468"/>
      <c r="N47" s="469">
        <v>0</v>
      </c>
      <c r="O47" s="469"/>
    </row>
    <row r="48" spans="1:15" ht="19.350000000000001" customHeight="1">
      <c r="A48" s="2"/>
      <c r="B48" s="218">
        <v>6</v>
      </c>
      <c r="C48" s="246" t="s">
        <v>319</v>
      </c>
      <c r="D48" s="468">
        <v>1</v>
      </c>
      <c r="E48" s="468"/>
      <c r="F48" s="469">
        <v>950</v>
      </c>
      <c r="G48" s="469"/>
      <c r="H48" s="218">
        <v>6</v>
      </c>
      <c r="I48" s="246" t="s">
        <v>319</v>
      </c>
      <c r="J48" s="246"/>
      <c r="K48" s="246"/>
      <c r="L48" s="468">
        <v>0</v>
      </c>
      <c r="M48" s="468"/>
      <c r="N48" s="469">
        <v>0</v>
      </c>
      <c r="O48" s="469"/>
    </row>
    <row r="49" spans="1:15" s="2" customFormat="1" ht="15" customHeight="1">
      <c r="B49" s="218">
        <v>7</v>
      </c>
      <c r="C49" s="246" t="s">
        <v>310</v>
      </c>
      <c r="D49" s="468">
        <v>6</v>
      </c>
      <c r="E49" s="468"/>
      <c r="F49" s="469">
        <v>10800</v>
      </c>
      <c r="G49" s="469"/>
      <c r="H49" s="218">
        <v>7</v>
      </c>
      <c r="I49" s="246" t="s">
        <v>310</v>
      </c>
      <c r="J49" s="246"/>
      <c r="K49" s="246"/>
      <c r="L49" s="468">
        <v>6</v>
      </c>
      <c r="M49" s="468"/>
      <c r="N49" s="469">
        <v>4700</v>
      </c>
      <c r="O49" s="469"/>
    </row>
    <row r="50" spans="1:15" s="2" customFormat="1" ht="15" customHeight="1">
      <c r="B50" s="218">
        <v>8</v>
      </c>
      <c r="C50" s="246" t="s">
        <v>318</v>
      </c>
      <c r="D50" s="468">
        <v>1</v>
      </c>
      <c r="E50" s="468"/>
      <c r="F50" s="469">
        <v>350</v>
      </c>
      <c r="G50" s="469"/>
      <c r="H50" s="218">
        <v>8</v>
      </c>
      <c r="I50" s="246" t="s">
        <v>318</v>
      </c>
      <c r="J50" s="246"/>
      <c r="K50" s="246"/>
      <c r="L50" s="468">
        <v>0</v>
      </c>
      <c r="M50" s="468"/>
      <c r="N50" s="469">
        <v>0</v>
      </c>
      <c r="O50" s="469"/>
    </row>
    <row r="51" spans="1:15" s="2" customFormat="1" ht="15" customHeight="1">
      <c r="B51" s="218">
        <v>9</v>
      </c>
      <c r="C51" s="246" t="s">
        <v>313</v>
      </c>
      <c r="D51" s="468">
        <v>0</v>
      </c>
      <c r="E51" s="468"/>
      <c r="F51" s="469">
        <v>0</v>
      </c>
      <c r="G51" s="469"/>
      <c r="H51" s="218">
        <v>9</v>
      </c>
      <c r="I51" s="246" t="s">
        <v>313</v>
      </c>
      <c r="J51" s="246"/>
      <c r="K51" s="246"/>
      <c r="L51" s="468">
        <v>0</v>
      </c>
      <c r="M51" s="468"/>
      <c r="N51" s="469">
        <v>0</v>
      </c>
      <c r="O51" s="469"/>
    </row>
    <row r="52" spans="1:15" s="2" customFormat="1" ht="15" customHeight="1">
      <c r="B52" s="218">
        <v>10</v>
      </c>
      <c r="C52" s="246" t="s">
        <v>316</v>
      </c>
      <c r="D52" s="468">
        <v>3</v>
      </c>
      <c r="E52" s="468"/>
      <c r="F52" s="469">
        <v>4025.4</v>
      </c>
      <c r="G52" s="469"/>
      <c r="H52" s="218">
        <v>10</v>
      </c>
      <c r="I52" s="246" t="s">
        <v>316</v>
      </c>
      <c r="J52" s="246"/>
      <c r="K52" s="246"/>
      <c r="L52" s="468">
        <v>0</v>
      </c>
      <c r="M52" s="468"/>
      <c r="N52" s="469">
        <v>0</v>
      </c>
      <c r="O52" s="469"/>
    </row>
    <row r="53" spans="1:15" s="2" customFormat="1" ht="15" customHeight="1">
      <c r="B53" s="218">
        <v>11</v>
      </c>
      <c r="C53" s="246" t="s">
        <v>320</v>
      </c>
      <c r="D53" s="468">
        <v>1</v>
      </c>
      <c r="E53" s="468"/>
      <c r="F53" s="469">
        <v>500</v>
      </c>
      <c r="G53" s="469"/>
      <c r="H53" s="218">
        <v>11</v>
      </c>
      <c r="I53" s="246" t="s">
        <v>320</v>
      </c>
      <c r="J53" s="246"/>
      <c r="K53" s="246"/>
      <c r="L53" s="468">
        <v>0</v>
      </c>
      <c r="M53" s="468"/>
      <c r="N53" s="469">
        <v>0</v>
      </c>
      <c r="O53" s="469"/>
    </row>
    <row r="54" spans="1:15" s="2" customFormat="1" ht="15" customHeight="1">
      <c r="B54" s="201"/>
      <c r="C54" s="201" t="s">
        <v>156</v>
      </c>
      <c r="D54" s="462">
        <v>19</v>
      </c>
      <c r="E54" s="462"/>
      <c r="F54" s="463">
        <v>29925.4</v>
      </c>
      <c r="G54" s="463"/>
      <c r="H54" s="464" t="s">
        <v>156</v>
      </c>
      <c r="I54" s="464"/>
      <c r="J54" s="464"/>
      <c r="K54" s="464"/>
      <c r="L54" s="462">
        <v>7</v>
      </c>
      <c r="M54" s="462"/>
      <c r="N54" s="463">
        <v>5200</v>
      </c>
      <c r="O54" s="463"/>
    </row>
    <row r="55" spans="1:15" s="2" customFormat="1" ht="15" customHeight="1">
      <c r="A55"/>
      <c r="B55" s="20" t="s">
        <v>645</v>
      </c>
      <c r="C55"/>
      <c r="D55" s="75"/>
      <c r="E55"/>
      <c r="F55"/>
      <c r="G55"/>
      <c r="H55"/>
      <c r="I55"/>
      <c r="J55"/>
      <c r="K55"/>
      <c r="L55"/>
      <c r="M55"/>
      <c r="N55"/>
      <c r="O55"/>
    </row>
    <row r="56" spans="1:15" s="2" customFormat="1" ht="15" customHeight="1">
      <c r="A56"/>
      <c r="B56" s="20"/>
      <c r="C56"/>
      <c r="D56" s="75"/>
      <c r="E56"/>
      <c r="F56"/>
      <c r="G56"/>
      <c r="H56"/>
      <c r="I56"/>
      <c r="J56"/>
      <c r="K56"/>
      <c r="L56"/>
      <c r="M56"/>
      <c r="N56" s="84"/>
      <c r="O56" s="84"/>
    </row>
    <row r="57" spans="1:15" s="2" customFormat="1" ht="15" customHeight="1">
      <c r="A57"/>
      <c r="B57" s="191" t="s">
        <v>670</v>
      </c>
      <c r="C57" s="191"/>
      <c r="D57" s="191"/>
      <c r="E57" s="191"/>
      <c r="F57" s="191"/>
      <c r="G57" s="191"/>
      <c r="H57"/>
      <c r="I57"/>
      <c r="J57"/>
      <c r="K57"/>
      <c r="L57"/>
      <c r="M57"/>
      <c r="N57"/>
      <c r="O57"/>
    </row>
    <row r="58" spans="1:15" s="2" customFormat="1" ht="15" customHeight="1">
      <c r="A58"/>
      <c r="B58" s="467" t="s">
        <v>111</v>
      </c>
      <c r="C58" s="467">
        <v>2022</v>
      </c>
      <c r="D58" s="467"/>
      <c r="E58" s="467"/>
      <c r="F58" s="467"/>
      <c r="G58" s="467"/>
      <c r="H58" s="467" t="s">
        <v>111</v>
      </c>
      <c r="I58" s="467">
        <v>2023</v>
      </c>
      <c r="J58" s="467"/>
      <c r="K58" s="467"/>
      <c r="L58" s="467"/>
      <c r="M58" s="467"/>
      <c r="N58" s="467"/>
      <c r="O58" s="467"/>
    </row>
    <row r="59" spans="1:15" s="2" customFormat="1" ht="15" customHeight="1">
      <c r="A59"/>
      <c r="B59" s="467"/>
      <c r="C59" s="60" t="s">
        <v>668</v>
      </c>
      <c r="D59" s="467" t="s">
        <v>250</v>
      </c>
      <c r="E59" s="467"/>
      <c r="F59" s="467" t="s">
        <v>669</v>
      </c>
      <c r="G59" s="467"/>
      <c r="H59" s="467"/>
      <c r="I59" s="467" t="s">
        <v>668</v>
      </c>
      <c r="J59" s="467"/>
      <c r="K59" s="467"/>
      <c r="L59" s="467" t="s">
        <v>250</v>
      </c>
      <c r="M59" s="467"/>
      <c r="N59" s="467" t="s">
        <v>669</v>
      </c>
      <c r="O59" s="467"/>
    </row>
    <row r="60" spans="1:15" s="2" customFormat="1" ht="15" customHeight="1">
      <c r="B60" s="218">
        <v>1</v>
      </c>
      <c r="C60" s="246" t="s">
        <v>315</v>
      </c>
      <c r="D60" s="460">
        <v>2</v>
      </c>
      <c r="E60" s="460"/>
      <c r="F60" s="461">
        <v>3600</v>
      </c>
      <c r="G60" s="461"/>
      <c r="H60" s="218">
        <v>1</v>
      </c>
      <c r="I60" s="246" t="s">
        <v>315</v>
      </c>
      <c r="J60" s="246"/>
      <c r="K60" s="246"/>
      <c r="L60" s="460">
        <v>1</v>
      </c>
      <c r="M60" s="460"/>
      <c r="N60" s="461">
        <v>1000</v>
      </c>
      <c r="O60" s="461"/>
    </row>
    <row r="61" spans="1:15" ht="15" customHeight="1">
      <c r="A61" s="2"/>
      <c r="B61" s="218">
        <v>2</v>
      </c>
      <c r="C61" s="246" t="s">
        <v>314</v>
      </c>
      <c r="D61" s="460">
        <v>22</v>
      </c>
      <c r="E61" s="460"/>
      <c r="F61" s="461">
        <v>34497.35</v>
      </c>
      <c r="G61" s="461"/>
      <c r="H61" s="218">
        <v>2</v>
      </c>
      <c r="I61" s="246" t="s">
        <v>314</v>
      </c>
      <c r="J61" s="246"/>
      <c r="K61" s="246"/>
      <c r="L61" s="460">
        <v>10</v>
      </c>
      <c r="M61" s="460"/>
      <c r="N61" s="461">
        <v>13903.434999999999</v>
      </c>
      <c r="O61" s="461"/>
    </row>
    <row r="62" spans="1:15" ht="15" customHeight="1">
      <c r="A62" s="2"/>
      <c r="B62" s="218">
        <v>3</v>
      </c>
      <c r="C62" s="246" t="s">
        <v>317</v>
      </c>
      <c r="D62" s="460">
        <v>5</v>
      </c>
      <c r="E62" s="460"/>
      <c r="F62" s="461">
        <v>2450</v>
      </c>
      <c r="G62" s="461"/>
      <c r="H62" s="218">
        <v>3</v>
      </c>
      <c r="I62" s="246" t="s">
        <v>317</v>
      </c>
      <c r="J62" s="246"/>
      <c r="K62" s="246"/>
      <c r="L62" s="460">
        <v>1</v>
      </c>
      <c r="M62" s="460"/>
      <c r="N62" s="461">
        <v>100</v>
      </c>
      <c r="O62" s="461"/>
    </row>
    <row r="63" spans="1:15" ht="15" customHeight="1">
      <c r="A63" s="2"/>
      <c r="B63" s="218">
        <v>4</v>
      </c>
      <c r="C63" s="246" t="s">
        <v>311</v>
      </c>
      <c r="D63" s="460">
        <v>5</v>
      </c>
      <c r="E63" s="460"/>
      <c r="F63" s="461">
        <v>4830.5</v>
      </c>
      <c r="G63" s="461"/>
      <c r="H63" s="218">
        <v>4</v>
      </c>
      <c r="I63" s="246" t="s">
        <v>311</v>
      </c>
      <c r="J63" s="246"/>
      <c r="K63" s="246"/>
      <c r="L63" s="460">
        <v>3</v>
      </c>
      <c r="M63" s="460"/>
      <c r="N63" s="461">
        <v>2000</v>
      </c>
      <c r="O63" s="461"/>
    </row>
    <row r="64" spans="1:15" ht="15" customHeight="1">
      <c r="A64" s="2"/>
      <c r="B64" s="218">
        <v>5</v>
      </c>
      <c r="C64" s="246" t="s">
        <v>312</v>
      </c>
      <c r="D64" s="460">
        <v>2</v>
      </c>
      <c r="E64" s="460"/>
      <c r="F64" s="461">
        <v>400</v>
      </c>
      <c r="G64" s="461"/>
      <c r="H64" s="218">
        <v>5</v>
      </c>
      <c r="I64" s="246" t="s">
        <v>312</v>
      </c>
      <c r="J64" s="246"/>
      <c r="K64" s="246"/>
      <c r="L64" s="460">
        <v>2</v>
      </c>
      <c r="M64" s="460"/>
      <c r="N64" s="461">
        <v>1700</v>
      </c>
      <c r="O64" s="461"/>
    </row>
    <row r="65" spans="1:15" ht="15" customHeight="1">
      <c r="A65" s="2"/>
      <c r="B65" s="218">
        <v>6</v>
      </c>
      <c r="C65" s="246" t="s">
        <v>319</v>
      </c>
      <c r="D65" s="460">
        <v>2</v>
      </c>
      <c r="E65" s="460"/>
      <c r="F65" s="461">
        <v>953.5</v>
      </c>
      <c r="G65" s="461"/>
      <c r="H65" s="218">
        <v>6</v>
      </c>
      <c r="I65" s="246" t="s">
        <v>319</v>
      </c>
      <c r="J65" s="246"/>
      <c r="K65" s="246"/>
      <c r="L65" s="460">
        <v>0</v>
      </c>
      <c r="M65" s="460"/>
      <c r="N65" s="461">
        <v>0</v>
      </c>
      <c r="O65" s="461"/>
    </row>
    <row r="66" spans="1:15" ht="15" customHeight="1">
      <c r="A66" s="2"/>
      <c r="B66" s="218">
        <v>7</v>
      </c>
      <c r="C66" s="246" t="s">
        <v>310</v>
      </c>
      <c r="D66" s="460">
        <v>36</v>
      </c>
      <c r="E66" s="460"/>
      <c r="F66" s="461">
        <v>48007.495999999999</v>
      </c>
      <c r="G66" s="461"/>
      <c r="H66" s="218">
        <v>7</v>
      </c>
      <c r="I66" s="246" t="s">
        <v>310</v>
      </c>
      <c r="J66" s="246"/>
      <c r="K66" s="246"/>
      <c r="L66" s="460">
        <v>30</v>
      </c>
      <c r="M66" s="460"/>
      <c r="N66" s="461">
        <v>40599.153999999995</v>
      </c>
      <c r="O66" s="461"/>
    </row>
    <row r="67" spans="1:15" ht="15" customHeight="1">
      <c r="A67" s="2"/>
      <c r="B67" s="218">
        <v>8</v>
      </c>
      <c r="C67" s="246" t="s">
        <v>318</v>
      </c>
      <c r="D67" s="460">
        <v>9</v>
      </c>
      <c r="E67" s="460"/>
      <c r="F67" s="461">
        <v>5848.45</v>
      </c>
      <c r="G67" s="461"/>
      <c r="H67" s="218">
        <v>8</v>
      </c>
      <c r="I67" s="246" t="s">
        <v>318</v>
      </c>
      <c r="J67" s="246"/>
      <c r="K67" s="246"/>
      <c r="L67" s="460">
        <v>0</v>
      </c>
      <c r="M67" s="460"/>
      <c r="N67" s="461">
        <v>0</v>
      </c>
      <c r="O67" s="461"/>
    </row>
    <row r="68" spans="1:15" ht="15" customHeight="1">
      <c r="A68" s="2"/>
      <c r="B68" s="218">
        <v>9</v>
      </c>
      <c r="C68" s="246" t="s">
        <v>313</v>
      </c>
      <c r="D68" s="460">
        <v>0</v>
      </c>
      <c r="E68" s="460"/>
      <c r="F68" s="461">
        <v>0</v>
      </c>
      <c r="G68" s="461"/>
      <c r="H68" s="218">
        <v>9</v>
      </c>
      <c r="I68" s="246" t="s">
        <v>313</v>
      </c>
      <c r="J68" s="246"/>
      <c r="K68" s="246"/>
      <c r="L68" s="460">
        <v>0</v>
      </c>
      <c r="M68" s="460"/>
      <c r="N68" s="461">
        <v>0</v>
      </c>
      <c r="O68" s="461"/>
    </row>
    <row r="69" spans="1:15" ht="15" customHeight="1">
      <c r="A69" s="2"/>
      <c r="B69" s="218">
        <v>10</v>
      </c>
      <c r="C69" s="246" t="s">
        <v>316</v>
      </c>
      <c r="D69" s="460">
        <v>19</v>
      </c>
      <c r="E69" s="460"/>
      <c r="F69" s="461">
        <v>23818.785000000003</v>
      </c>
      <c r="G69" s="461"/>
      <c r="H69" s="218">
        <v>10</v>
      </c>
      <c r="I69" s="246" t="s">
        <v>316</v>
      </c>
      <c r="J69" s="246"/>
      <c r="K69" s="246"/>
      <c r="L69" s="460">
        <v>7</v>
      </c>
      <c r="M69" s="460"/>
      <c r="N69" s="461">
        <v>9776.5</v>
      </c>
      <c r="O69" s="461"/>
    </row>
    <row r="70" spans="1:15" ht="15" customHeight="1">
      <c r="A70" s="2"/>
      <c r="B70" s="218">
        <v>11</v>
      </c>
      <c r="C70" s="246" t="s">
        <v>320</v>
      </c>
      <c r="D70" s="460">
        <v>2</v>
      </c>
      <c r="E70" s="460"/>
      <c r="F70" s="461">
        <v>2000</v>
      </c>
      <c r="G70" s="461"/>
      <c r="H70" s="218">
        <v>11</v>
      </c>
      <c r="I70" s="246" t="s">
        <v>320</v>
      </c>
      <c r="J70" s="246"/>
      <c r="K70" s="246"/>
      <c r="L70" s="460">
        <v>0</v>
      </c>
      <c r="M70" s="460"/>
      <c r="N70" s="461">
        <v>0</v>
      </c>
      <c r="O70" s="461"/>
    </row>
    <row r="71" spans="1:15" ht="15" customHeight="1">
      <c r="A71" s="2"/>
      <c r="B71" s="201"/>
      <c r="C71" s="201" t="s">
        <v>156</v>
      </c>
      <c r="D71" s="462">
        <v>104</v>
      </c>
      <c r="E71" s="462"/>
      <c r="F71" s="463">
        <v>126406.08099999999</v>
      </c>
      <c r="G71" s="463"/>
      <c r="H71" s="464" t="s">
        <v>156</v>
      </c>
      <c r="I71" s="464"/>
      <c r="J71" s="464"/>
      <c r="K71" s="464"/>
      <c r="L71" s="462">
        <v>54</v>
      </c>
      <c r="M71" s="462"/>
      <c r="N71" s="463">
        <v>69079.088999999993</v>
      </c>
      <c r="O71" s="463"/>
    </row>
    <row r="72" spans="1:15" ht="15" customHeight="1">
      <c r="B72" s="20" t="s">
        <v>645</v>
      </c>
      <c r="D72" s="75"/>
      <c r="O72" s="21"/>
    </row>
    <row r="73" spans="1:15" ht="15" customHeight="1">
      <c r="B73" s="20"/>
      <c r="D73" s="75"/>
      <c r="O73" s="21"/>
    </row>
    <row r="74" spans="1:15" ht="15" customHeight="1">
      <c r="B74" s="20"/>
      <c r="D74" s="75"/>
      <c r="O74" s="21"/>
    </row>
    <row r="75" spans="1:15" ht="15" customHeight="1">
      <c r="B75" s="20"/>
      <c r="D75" s="75"/>
      <c r="O75" s="21"/>
    </row>
    <row r="76" spans="1:15" ht="15" customHeight="1">
      <c r="B76" s="20"/>
      <c r="D76" s="75"/>
      <c r="O76" s="21"/>
    </row>
    <row r="77" spans="1:15" ht="15" customHeight="1">
      <c r="B77" s="20"/>
      <c r="D77" s="75"/>
      <c r="O77" s="21"/>
    </row>
    <row r="78" spans="1:15" ht="15" customHeight="1">
      <c r="B78" s="20"/>
      <c r="D78" s="75"/>
      <c r="O78" s="21"/>
    </row>
    <row r="79" spans="1:15" ht="15" customHeight="1">
      <c r="B79" s="20"/>
      <c r="D79" s="75"/>
      <c r="O79" s="21"/>
    </row>
    <row r="80" spans="1:15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101" spans="1:15" ht="1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</row>
    <row r="102" spans="1:15" ht="15" customHeight="1">
      <c r="A102" s="15"/>
      <c r="B102" s="15"/>
      <c r="C102" s="15"/>
      <c r="D102" s="15"/>
      <c r="E102" s="101"/>
      <c r="F102" s="101"/>
      <c r="G102" s="101"/>
      <c r="H102" s="101"/>
      <c r="I102" s="101"/>
      <c r="J102" s="101"/>
      <c r="K102" s="181"/>
      <c r="L102" s="181"/>
      <c r="M102" s="101"/>
      <c r="N102" s="101"/>
      <c r="O102" s="104" t="s">
        <v>671</v>
      </c>
    </row>
  </sheetData>
  <mergeCells count="240">
    <mergeCell ref="M2:O2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9:E9"/>
    <mergeCell ref="F9:G9"/>
    <mergeCell ref="L9:M9"/>
    <mergeCell ref="N9:O9"/>
    <mergeCell ref="D10:E10"/>
    <mergeCell ref="F10:G10"/>
    <mergeCell ref="L10:M10"/>
    <mergeCell ref="N10:O10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1" bottom="0" header="0" footer="0"/>
  <pageSetup paperSize="9" scale="5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04DF51-C2C0-4746-9396-E30ECCB4D8C2}"/>
</file>

<file path=customXml/itemProps2.xml><?xml version="1.0" encoding="utf-8"?>
<ds:datastoreItem xmlns:ds="http://schemas.openxmlformats.org/officeDocument/2006/customXml" ds:itemID="{EB837B97-F81E-4BAD-AEC7-2F61D7642D3D}"/>
</file>

<file path=customXml/itemProps3.xml><?xml version="1.0" encoding="utf-8"?>
<ds:datastoreItem xmlns:ds="http://schemas.openxmlformats.org/officeDocument/2006/customXml" ds:itemID="{C5AC9A61-2990-4825-8967-F7CFCD0D82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34</vt:i4>
      </vt:variant>
    </vt:vector>
  </HeadingPairs>
  <TitlesOfParts>
    <vt:vector size="74" baseType="lpstr">
      <vt:lpstr>Cover-id</vt:lpstr>
      <vt:lpstr>Cover-en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'Hal 10-id'!Print_Area</vt:lpstr>
      <vt:lpstr>'Hal 11-id'!Print_Area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8-id'!Print_Area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2023-07-25T04:03:25Z</cp:lastPrinted>
  <dcterms:created xsi:type="dcterms:W3CDTF">2014-09-22T03:44:10Z</dcterms:created>
  <dcterms:modified xsi:type="dcterms:W3CDTF">2023-09-28T15:22:07Z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