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5\06 Juni 2025\1. 2 - 5 Juni 2025\"/>
    </mc:Choice>
  </mc:AlternateContent>
  <bookViews>
    <workbookView xWindow="0" yWindow="0" windowWidth="19200" windowHeight="6760" firstSheet="39" activeTab="39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20" r:id="rId34"/>
    <sheet name="Page 14-en" sheetId="2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30" r:id="rId40"/>
    <sheet name="Page 17-en" sheetId="3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16-id'!$B$11:$O$44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14-id'!$A$1:$U$49</definedName>
    <definedName name="_xlnm.Print_Area" localSheetId="35">'Hal 15-id'!$A$1:$U$65</definedName>
    <definedName name="_xlnm.Print_Area" localSheetId="37">'Hal 16-id'!$A$1:$U$54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14-en'!$A$1:$U$49</definedName>
    <definedName name="_xlnm.Print_Area" localSheetId="36">'Page 15-en'!$A$1:$U$66</definedName>
    <definedName name="_xlnm.Print_Area" localSheetId="38">'Page 16-en'!$A$1:$U$53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8-en'!$A$1:$J$88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5" i="21" l="1"/>
  <c r="N35" i="20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<sst xmlns="http://schemas.openxmlformats.org/spreadsheetml/2006/main" count="2116" uniqueCount="828">
  <si>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</si>
  <si>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</si>
  <si>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</si>
  <si>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</si>
  <si>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</si>
  <si>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</si>
  <si>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</si>
  <si>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</si>
  <si>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</si>
  <si>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</si>
  <si>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</si>
  <si>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</si>
  <si>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</si>
  <si>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</si>
  <si>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</si>
  <si>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</si>
  <si>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</si>
  <si>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</si>
  <si>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</si>
  <si>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</si>
  <si>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</si>
  <si>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</si>
  <si>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</si>
  <si>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</si>
  <si>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</si>
  <si>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</si>
  <si>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</si>
  <si>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</si>
  <si>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</si>
  <si>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</si>
  <si>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</si>
  <si>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</si>
  <si>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</si>
  <si>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</si>
  <si>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</si>
  <si>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</si>
  <si>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</si>
  <si>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</si>
  <si>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</si>
  <si>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5 Juni 2025 Rp16.305,-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</si>
  <si>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</si>
  <si>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</si>
  <si>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</si>
  <si>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</si>
  <si>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</si>
  <si>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</si>
  <si>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</si>
  <si>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</si>
  <si>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</si>
  <si>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</si>
  <si>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</si>
  <si>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</si>
  <si>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</si>
  <si>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</si>
  <si>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</si>
  <si>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</si>
  <si>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</si>
  <si>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</si>
  <si>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</si>
  <si>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</si>
  <si>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</si>
  <si>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</si>
  <si>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</si>
  <si>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</si>
  <si>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</si>
  <si>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</si>
  <si>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</si>
  <si>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</si>
  <si>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</si>
  <si>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</si>
  <si>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</si>
  <si>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</si>
  <si>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</si>
  <si>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</si>
  <si>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</si>
  <si>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</si>
  <si>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</si>
  <si>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</si>
  <si>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June 5, 2025 Rp16.305,-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</si>
  <si>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</si>
  <si>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</si>
  <si>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</si>
  <si>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</si>
  <si>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</si>
  <si>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</si>
  <si>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</si>
  <si>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</si>
  <si>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</si>
  <si>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</si>
  <si>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</si>
  <si>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</si>
  <si>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</si>
  <si>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</si>
  <si>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</si>
  <si>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</si>
  <si>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</si>
  <si>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</si>
  <si>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</si>
  <si>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</si>
  <si>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</si>
  <si>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</si>
  <si>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</si>
  <si>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</si>
  <si>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</si>
  <si>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</si>
  <si>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</si>
  <si>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</si>
  <si>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</si>
  <si>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</si>
  <si>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</si>
  <si>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</si>
  <si>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</si>
  <si>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</si>
  <si>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</si>
  <si>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</si>
  <si>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</si>
  <si>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</si>
  <si>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</si>
  <si>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</si>
  <si>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</si>
  <si>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</si>
  <si>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</si>
  <si>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</si>
  <si>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</si>
  <si>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</si>
  <si>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</si>
  <si>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</si>
  <si>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</si>
  <si>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</si>
  <si>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</si>
  <si>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</si>
  <si>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</si>
  <si>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</si>
  <si>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</si>
  <si>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</si>
  <si>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</si>
  <si>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</si>
  <si>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</si>
  <si>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</si>
  <si>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</si>
  <si>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</si>
  <si>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</si>
  <si>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</si>
  <si>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</si>
  <si>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</si>
  <si>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</si>
  <si>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</si>
  <si>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</si>
  <si>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</si>
  <si>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</si>
  <si>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</si>
  <si>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</si>
  <si>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</si>
  <si>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</si>
  <si>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</si>
  <si>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</si>
  <si>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</si>
  <si>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</si>
  <si>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</si>
  <si>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</si>
  <si>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</si>
  <si>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</si>
  <si>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</si>
  <si>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</si>
  <si>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</si>
  <si>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</si>
  <si>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</si>
  <si>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</si>
  <si>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</si>
  <si>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</si>
  <si>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</si>
  <si>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</si>
  <si>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</si>
  <si>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</si>
  <si>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</si>
  <si>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</si>
  <si>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</si>
  <si>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</si>
  <si>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</si>
  <si>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</si>
  <si>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</si>
  <si>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</si>
  <si>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</si>
  <si>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</si>
  <si>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</si>
  <si>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</si>
  <si>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</si>
  <si>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</si>
  <si>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</si>
  <si>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</si>
  <si>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</si>
  <si>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</si>
  <si>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</si>
  <si>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</si>
  <si>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</si>
  <si>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</si>
  <si>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</si>
  <si>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</si>
  <si>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</si>
  <si>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</si>
  <si>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</si>
  <si>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</si>
  <si>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</si>
  <si>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</si>
  <si>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</si>
  <si>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</si>
  <si>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</si>
  <si>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</si>
  <si>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</si>
  <si>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</si>
  <si>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</si>
  <si>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</si>
  <si>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</si>
  <si>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</si>
  <si>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</si>
  <si>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</si>
  <si>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</si>
  <si>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</si>
  <si>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</si>
  <si>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</si>
  <si>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</si>
  <si>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</si>
  <si>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</si>
  <si>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</si>
  <si>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</si>
  <si>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</si>
  <si>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</si>
  <si>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</si>
  <si>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</si>
  <si>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</si>
  <si>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</si>
  <si>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</si>
  <si>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</si>
  <si>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</si>
  <si>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</si>
  <si>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</si>
  <si>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</si>
  <si>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</si>
  <si>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</si>
  <si>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</si>
  <si>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</si>
  <si>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</si>
  <si>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</si>
  <si>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</si>
  <si>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</si>
  <si>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</si>
  <si>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</si>
  <si>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</si>
  <si>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</si>
  <si>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</si>
  <si>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</si>
  <si>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</si>
  <si>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</si>
  <si>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</si>
  <si>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</si>
  <si>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</si>
  <si>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</si>
  <si>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</si>
  <si>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</si>
  <si>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</si>
  <si>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</si>
  <si>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</si>
  <si>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</si>
  <si>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</si>
  <si>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</si>
  <si>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</si>
  <si>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</si>
  <si>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</si>
  <si>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</si>
  <si>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</si>
  <si>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</si>
  <si>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</si>
  <si>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</si>
  <si>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</si>
  <si>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</si>
  <si>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</si>
  <si>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</si>
  <si>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</si>
  <si>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</si>
  <si>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</si>
  <si>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</si>
  <si>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</si>
  <si>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</si>
  <si>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</si>
  <si>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</si>
  <si>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</si>
  <si>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</si>
  <si>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</si>
  <si>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</si>
  <si>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</si>
  <si>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</si>
  <si>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</si>
  <si>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</si>
  <si>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</si>
  <si>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</si>
  <si>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</si>
  <si>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</si>
  <si>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</si>
  <si>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</si>
  <si>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</si>
  <si>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</si>
  <si>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</si>
  <si>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</si>
  <si>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</si>
  <si>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</si>
  <si>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</si>
  <si>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</si>
  <si>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</si>
  <si>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</si>
  <si>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</si>
  <si>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</si>
  <si>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</si>
  <si>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</si>
  <si>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</si>
  <si>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</si>
  <si>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</si>
  <si>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</si>
  <si>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</si>
  <si>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</si>
  <si>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</si>
  <si>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</si>
  <si>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</si>
  <si>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</si>
  <si>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</si>
  <si>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</si>
  <si>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</si>
  <si>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</si>
  <si>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</si>
  <si>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</si>
  <si>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</si>
  <si>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</si>
  <si>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</si>
  <si>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</si>
  <si>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</si>
  <si>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</si>
  <si>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</si>
  <si>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</si>
  <si>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</si>
  <si>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</si>
  <si>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</si>
  <si>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</si>
  <si>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</si>
  <si>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</si>
  <si>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</si>
  <si>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</si>
  <si>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</si>
  <si>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</si>
  <si>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</si>
  <si>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</si>
  <si>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</si>
  <si>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</si>
  <si>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</si>
  <si>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</si>
  <si>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</si>
  <si>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</si>
  <si>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</si>
  <si>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</si>
  <si>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</si>
  <si>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</si>
  <si>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</si>
  <si>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</si>
  <si>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</si>
  <si>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</si>
  <si>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</si>
  <si>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</si>
  <si>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</si>
  <si>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</si>
  <si>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</si>
  <si>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</si>
  <si>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</si>
  <si>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</si>
  <si>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</si>
  <si>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</si>
  <si>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</si>
  <si>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</si>
  <si>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</si>
  <si>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</si>
  <si>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</si>
  <si>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</si>
  <si>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</si>
  <si>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</si>
  <si>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</si>
  <si>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</si>
  <si>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</si>
  <si>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</si>
  <si>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</si>
  <si>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</si>
  <si>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</si>
  <si>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</si>
  <si>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</si>
  <si>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</si>
  <si>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</si>
  <si>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</si>
  <si>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</si>
  <si>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</si>
  <si>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</si>
  <si>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</si>
  <si>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</si>
  <si>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</si>
  <si>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</si>
  <si>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</si>
  <si>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5 Juni 2025 terdapat PE yang memiliki izin PPE &amp; PEE, PPE &amp; MI, dan PPE &amp; PEE &amp; MI sebanyak 80</t>
  </si>
  <si>
    <t>EQ-S</t>
  </si>
  <si>
    <t>**per tanggal 5 Juni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</si>
  <si>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</si>
  <si>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</si>
  <si>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</si>
  <si>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</si>
  <si>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</si>
  <si>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</si>
  <si>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</si>
  <si>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</si>
  <si>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</si>
  <si>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</si>
  <si>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</si>
  <si>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</si>
  <si>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</si>
  <si>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</si>
  <si>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</si>
  <si>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</si>
  <si>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</si>
  <si>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</si>
  <si>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</si>
  <si>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</si>
  <si>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</si>
  <si>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</si>
  <si>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</si>
  <si>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</si>
  <si>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</si>
  <si>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</si>
  <si>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</si>
  <si>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</si>
  <si>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</si>
  <si>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</si>
  <si>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</si>
  <si>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</si>
  <si>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</si>
  <si>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</si>
  <si>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</si>
  <si>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</si>
  <si>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</si>
  <si>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</si>
  <si>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</si>
  <si>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</si>
  <si>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</si>
  <si>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</si>
  <si>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</si>
  <si>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</si>
  <si>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</si>
  <si>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</si>
  <si>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</si>
  <si>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</si>
  <si>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</si>
  <si>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</si>
  <si>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</si>
  <si>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</si>
  <si>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</si>
  <si>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</si>
  <si>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</si>
  <si>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</si>
  <si>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</si>
  <si>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</si>
  <si>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</si>
  <si>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</si>
  <si>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</si>
  <si>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</si>
  <si>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</si>
  <si>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</si>
  <si>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</si>
  <si>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June 5, 2025, there are 80 Securities Companies holding Broker-Dealer &amp; Underwriter, Broker-Dealer &amp; Investment Manager, and Broker-Dealer, Underwriter &amp; Investment Manager licenses</t>
  </si>
  <si>
    <t>Global Funds</t>
  </si>
  <si>
    <t>**as of June 5,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</si>
  <si>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</si>
  <si>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</si>
  <si>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</si>
  <si>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</si>
  <si>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</si>
  <si>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</si>
  <si>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(5 JUNI 2025)</t>
  </si>
  <si>
    <t>(dalam Rp Miliar)</t>
  </si>
  <si>
    <t>KOMPOSISI KEPEMILIKAN EFEK USD YANG TERCATAT DI KSEI (5 JUNI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</si>
  <si>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</si>
  <si>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</si>
  <si>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</si>
  <si>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</si>
  <si>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</si>
  <si>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</si>
  <si>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</si>
  <si>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</si>
  <si>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</si>
  <si>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</si>
  <si>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</si>
  <si>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</si>
  <si>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</si>
  <si>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</si>
  <si>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</si>
  <si>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</si>
  <si>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</si>
  <si>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</si>
  <si>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</si>
  <si>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</si>
  <si>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</si>
  <si>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</si>
  <si>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</si>
  <si>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</si>
  <si>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</si>
  <si>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</si>
  <si>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</si>
  <si>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</si>
  <si>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</si>
  <si>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</si>
  <si>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</si>
  <si>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</si>
  <si>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</si>
  <si>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JUNE 5, 2025)</t>
  </si>
  <si>
    <t>(in IDR Billion)</t>
  </si>
  <si>
    <t>USD SECURITIES OWNERSHIP COMPOSITION LISTED ON THE INDONESIA CENTRAL SECURITIES DEPOSITORY (JUNE 5,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</si>
  <si>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</si>
  <si>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</si>
  <si>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</si>
  <si>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</si>
  <si>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</si>
  <si>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</si>
  <si>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</si>
  <si>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</si>
  <si>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</si>
  <si>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</si>
  <si>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</si>
  <si>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</si>
  <si>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</si>
  <si>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</si>
  <si>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</si>
  <si>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</si>
  <si>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</si>
  <si>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</si>
  <si>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</si>
  <si>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</si>
  <si>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</si>
  <si>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</si>
  <si>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</si>
  <si>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</si>
  <si>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</si>
  <si>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</si>
  <si>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</si>
  <si>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</si>
  <si>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</si>
  <si>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</si>
  <si>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</si>
  <si>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</si>
  <si>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</si>
  <si>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</si>
  <si>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</si>
  <si>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</si>
  <si>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</si>
  <si>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</si>
  <si>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</si>
  <si>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</si>
  <si>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</si>
  <si>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</si>
  <si>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</si>
  <si>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</si>
  <si>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</si>
  <si>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</si>
  <si>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</si>
  <si>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</si>
  <si>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</si>
  <si>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</si>
  <si>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</si>
  <si>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</si>
  <si>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</si>
  <si>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</si>
  <si>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</si>
  <si>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</si>
  <si>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</si>
  <si>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</si>
  <si>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</si>
  <si>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</si>
  <si>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</si>
  <si>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</si>
  <si>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</si>
  <si>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</si>
  <si>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</si>
  <si>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</si>
  <si>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</si>
  <si>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</si>
  <si>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</si>
  <si>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</si>
  <si>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</si>
  <si>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</si>
  <si>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</si>
  <si>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</si>
  <si>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</si>
  <si>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</si>
  <si>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</si>
  <si>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</si>
  <si>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</si>
  <si>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</si>
  <si>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</si>
  <si>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</si>
  <si>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</si>
  <si>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</si>
  <si>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</si>
  <si>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</si>
  <si>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</si>
  <si>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</si>
  <si>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</si>
  <si>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</si>
  <si>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</si>
  <si>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</si>
  <si>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</si>
  <si>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</si>
  <si>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</si>
  <si>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</si>
  <si>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</si>
  <si>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</si>
  <si>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</si>
  <si>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</si>
  <si>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</si>
  <si>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</si>
  <si>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</si>
  <si>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</si>
  <si>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</si>
  <si>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</si>
  <si>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</si>
  <si>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</si>
  <si>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</si>
  <si>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</si>
  <si>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</si>
  <si>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</si>
  <si>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</si>
  <si>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</si>
  <si>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</si>
  <si>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</si>
  <si>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</si>
  <si>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</si>
  <si>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</si>
  <si>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</si>
  <si>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</si>
  <si>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</si>
  <si>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</si>
  <si>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</si>
  <si>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</si>
  <si>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</si>
  <si>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</si>
  <si>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</si>
  <si>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</si>
  <si>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</si>
  <si>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</si>
  <si>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</si>
  <si>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</si>
  <si>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</si>
  <si>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</si>
  <si>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</si>
  <si>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</si>
  <si>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</si>
  <si>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</si>
  <si>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</si>
  <si>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</si>
  <si>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</si>
  <si>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</si>
  <si>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</si>
  <si>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</si>
  <si>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</si>
  <si>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</si>
  <si>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</si>
  <si>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</si>
  <si>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</si>
  <si>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</si>
  <si>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</si>
  <si>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</si>
  <si>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</si>
  <si>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</si>
  <si>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</si>
  <si>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</si>
  <si>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</si>
  <si>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</si>
  <si>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</si>
  <si>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</si>
  <si>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</si>
  <si>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</si>
  <si>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</si>
  <si>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</si>
  <si>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</si>
  <si>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</si>
  <si>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</si>
  <si>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</si>
  <si>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</si>
  <si>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</si>
  <si>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</si>
  <si>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</si>
  <si>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</si>
  <si>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</si>
  <si>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</si>
  <si>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</si>
  <si>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</si>
  <si>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</si>
  <si>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</si>
  <si>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</si>
  <si>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</si>
  <si>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</si>
  <si>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</si>
  <si>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</si>
  <si>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</si>
  <si>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</si>
  <si>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</si>
  <si>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</si>
  <si>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</si>
  <si>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</si>
  <si>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</si>
  <si>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</si>
  <si>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</si>
  <si>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</si>
  <si>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</si>
  <si>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</si>
  <si>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</si>
  <si>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</si>
  <si>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</si>
  <si>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</si>
  <si>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</si>
  <si>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</si>
  <si>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</si>
  <si>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</si>
  <si>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</si>
  <si>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</si>
  <si>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</si>
  <si>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</si>
  <si>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</si>
  <si>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</si>
  <si>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</si>
  <si>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</si>
  <si>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</si>
  <si>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</si>
  <si>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</si>
  <si>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</si>
  <si>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</si>
  <si>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</si>
  <si>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</si>
  <si>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</si>
  <si>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</si>
  <si>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</si>
  <si>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</si>
  <si>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</si>
  <si>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</si>
  <si>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</si>
  <si>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</si>
  <si>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</si>
  <si>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</si>
  <si>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</si>
  <si>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</si>
  <si>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</si>
  <si>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</si>
  <si>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</si>
  <si>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</si>
  <si>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</si>
  <si>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</si>
  <si>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</si>
  <si>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</si>
  <si>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</si>
  <si>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</si>
  <si>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</si>
  <si>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</si>
  <si>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</si>
  <si>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</si>
  <si>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</si>
  <si>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</si>
  <si>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</si>
  <si>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</si>
  <si>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</si>
  <si>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</si>
  <si>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</si>
  <si>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</si>
  <si>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</si>
  <si>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</si>
  <si>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</si>
  <si>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</si>
  <si>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</si>
  <si>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</si>
  <si>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</si>
  <si>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</si>
  <si>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</si>
  <si>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</si>
  <si>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</si>
  <si>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</si>
  <si>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</si>
  <si>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</si>
  <si>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</si>
  <si>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</si>
  <si>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</si>
  <si>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</si>
  <si>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</si>
  <si>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</si>
  <si>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</si>
  <si>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</si>
  <si>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</si>
  <si>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</si>
  <si>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</si>
  <si>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</si>
  <si>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</si>
  <si>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</si>
  <si>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</si>
  <si>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</si>
  <si>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</si>
  <si>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</si>
  <si>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</si>
  <si>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</si>
  <si>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</si>
  <si>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</si>
  <si>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</si>
  <si>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</si>
  <si>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</si>
  <si>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</si>
  <si>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</si>
  <si>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</si>
  <si>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</si>
  <si>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</si>
  <si>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</si>
  <si>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</si>
  <si>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</si>
  <si>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</si>
  <si>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</si>
  <si>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</si>
  <si>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</si>
  <si>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2 - 5 Jun</t>
  </si>
  <si>
    <t>02 Jun</t>
  </si>
  <si>
    <t>03 Jun</t>
  </si>
  <si>
    <t>04 Jun</t>
  </si>
  <si>
    <t>05 Jun</t>
  </si>
  <si>
    <t xml:space="preserve">PT Habco Trans Maritima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</si>
</sst>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PT Sans"/>
      <family val="2"/>
      <charset val="204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03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8" borderId="0" xfId="0" applyNumberFormat="1" applyFont="1" applyFill="1" applyAlignment="1">
      <alignment vertical="center" wrapText="1"/>
    </xf>
    <xf numFmtId="0" fontId="38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43" fontId="59" fillId="0" borderId="0" xfId="1" applyFont="1" applyFill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60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8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8" fillId="0" borderId="0" xfId="1" applyFont="1" applyFill="1" applyBorder="1" applyAlignment="1">
      <alignment horizontal="left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60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41" fontId="68" fillId="0" borderId="32" xfId="1" applyNumberFormat="1" applyFont="1" applyFill="1" applyBorder="1" applyAlignment="1">
      <alignment horizontal="center"/>
    </xf>
    <xf numFmtId="164" fontId="68" fillId="0" borderId="32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331423</xdr:colOff>
      <xdr:row>42</xdr:row>
      <xdr:rowOff>221288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173" cy="82667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426357</xdr:colOff>
      <xdr:row>42</xdr:row>
      <xdr:rowOff>182736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9107" cy="82281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49</xdr:row>
      <xdr:rowOff>0</xdr:rowOff>
    </xdr:from>
    <xdr:to>
      <xdr:col>16</xdr:col>
      <xdr:colOff>304800</xdr:colOff>
      <xdr:row>50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4122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65</xdr:row>
      <xdr:rowOff>0</xdr:rowOff>
    </xdr:from>
    <xdr:to>
      <xdr:col>16</xdr:col>
      <xdr:colOff>304800</xdr:colOff>
      <xdr:row>66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4122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207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4122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98582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197365</xdr:colOff>
      <xdr:row>3</xdr:row>
      <xdr:rowOff>32300</xdr:rowOff>
    </xdr:from>
    <xdr:to>
      <xdr:col>7</xdr:col>
      <xdr:colOff>377568</xdr:colOff>
      <xdr:row>15</xdr:row>
      <xdr:rowOff>145879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365" y="470450"/>
          <a:ext cx="4771253" cy="2297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303902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4122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300236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3</xdr:row>
      <xdr:rowOff>35765</xdr:rowOff>
    </xdr:from>
    <xdr:to>
      <xdr:col>7</xdr:col>
      <xdr:colOff>132293</xdr:colOff>
      <xdr:row>16</xdr:row>
      <xdr:rowOff>74081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473915"/>
          <a:ext cx="4716993" cy="22735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132" zoomScaleNormal="55" zoomScaleSheetLayoutView="132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3"/>
      <c r="I2" s="443"/>
      <c r="J2" s="443"/>
      <c r="K2" s="443"/>
    </row>
    <row r="3" spans="1:11" ht="7.5" customHeight="1"/>
    <row r="5" spans="1:11" ht="6.75" customHeight="1">
      <c r="A5" s="444"/>
      <c r="B5" s="444"/>
      <c r="C5" s="444"/>
      <c r="D5" s="444"/>
      <c r="E5" s="444"/>
      <c r="F5" s="444"/>
      <c r="G5" s="444"/>
      <c r="H5" s="444"/>
      <c r="I5" s="44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5">
        <v>8</v>
      </c>
      <c r="C10" s="445"/>
      <c r="D10" s="446"/>
      <c r="E10" s="447"/>
      <c r="F10" s="445"/>
      <c r="G10" s="445"/>
      <c r="H10" s="445"/>
      <c r="I10" s="44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7"/>
  <sheetViews>
    <sheetView view="pageBreakPreview" topLeftCell="C39" zoomScale="89" zoomScaleNormal="130" zoomScaleSheetLayoutView="76" workbookViewId="0">
      <selection activeCell="M3" sqref="M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1"/>
      <c r="J2" s="121"/>
      <c r="K2" s="121"/>
      <c r="L2" s="10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</row>
    <row r="5" spans="1:12">
      <c r="A5" s="123"/>
      <c r="B5" s="467" t="s">
        <v>148</v>
      </c>
      <c r="C5" s="467"/>
      <c r="D5" s="467"/>
      <c r="E5" s="467"/>
      <c r="F5" s="467"/>
      <c r="G5" s="467"/>
      <c r="H5" s="467"/>
      <c r="I5" s="467"/>
      <c r="J5" s="467"/>
      <c r="K5" s="467"/>
      <c r="L5" s="124"/>
    </row>
    <row r="6" spans="1:12">
      <c r="A6" s="123"/>
      <c r="B6" s="1"/>
    </row>
    <row r="7" spans="1:12">
      <c r="A7" s="123"/>
      <c r="B7" s="479" t="s">
        <v>150</v>
      </c>
      <c r="C7" s="476" t="s">
        <v>154</v>
      </c>
      <c r="D7" s="477"/>
      <c r="E7" s="478"/>
      <c r="F7" s="476" t="s">
        <v>155</v>
      </c>
      <c r="G7" s="477"/>
      <c r="H7" s="478"/>
      <c r="I7" s="476" t="s">
        <v>156</v>
      </c>
      <c r="J7" s="477"/>
      <c r="K7" s="478"/>
    </row>
    <row r="8" spans="1:12">
      <c r="A8" s="123"/>
      <c r="B8" s="480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</row>
    <row r="9" spans="1:12" ht="15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5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2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2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2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12" s="2" customFormat="1">
      <c r="A20" s="123"/>
      <c r="B20" s="136">
        <v>2025</v>
      </c>
      <c r="C20" s="142">
        <v>1639862.8601999998</v>
      </c>
      <c r="D20" s="142">
        <v>1051794.6168823002</v>
      </c>
      <c r="E20" s="142">
        <v>115058.82</v>
      </c>
      <c r="F20" s="142">
        <v>52.023299999999985</v>
      </c>
      <c r="G20" s="145">
        <v>32.292519300000002</v>
      </c>
      <c r="H20" s="145">
        <v>0.9200000000000006</v>
      </c>
      <c r="I20" s="142">
        <v>306289.95056199998</v>
      </c>
      <c r="J20" s="142">
        <v>190907.21877131888</v>
      </c>
      <c r="K20" s="142">
        <v>78.333000000000027</v>
      </c>
      <c r="L20" s="141"/>
    </row>
    <row r="21" spans="1:12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3"/>
      <c r="B22" s="148" t="s">
        <v>170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12" s="2" customFormat="1">
      <c r="A23" s="123"/>
      <c r="B23" s="148" t="s">
        <v>171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12" s="2" customFormat="1">
      <c r="A24" s="123"/>
      <c r="B24" s="106" t="s">
        <v>172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12" s="2" customFormat="1">
      <c r="A25" s="123"/>
      <c r="B25" s="106" t="s">
        <v>173</v>
      </c>
      <c r="C25" s="142">
        <v>254333.74289999995</v>
      </c>
      <c r="D25" s="142">
        <v>171780.50864360001</v>
      </c>
      <c r="E25" s="142">
        <v>18592.958000000002</v>
      </c>
      <c r="F25" s="142">
        <v>45.2727</v>
      </c>
      <c r="G25" s="142">
        <v>25.290374600000003</v>
      </c>
      <c r="H25" s="142">
        <v>0.28400000000000003</v>
      </c>
      <c r="I25" s="142">
        <v>66408.922386000006</v>
      </c>
      <c r="J25" s="142">
        <v>35570.165912860997</v>
      </c>
      <c r="K25" s="142">
        <v>13.832999999999998</v>
      </c>
    </row>
    <row r="26" spans="1:12" s="2" customFormat="1">
      <c r="A26" s="123"/>
      <c r="B26" s="106" t="s">
        <v>174</v>
      </c>
      <c r="C26" s="142">
        <v>389154.20499999996</v>
      </c>
      <c r="D26" s="142">
        <v>222476.42797110003</v>
      </c>
      <c r="E26" s="142">
        <v>22607.115000000002</v>
      </c>
      <c r="F26" s="142">
        <v>1.8468999999999998</v>
      </c>
      <c r="G26" s="142">
        <v>1.1967497</v>
      </c>
      <c r="H26" s="145">
        <v>0.11200000000000002</v>
      </c>
      <c r="I26" s="142">
        <v>51514.410249000008</v>
      </c>
      <c r="J26" s="142">
        <v>28751.226682588003</v>
      </c>
      <c r="K26" s="142">
        <v>18.928000000000001</v>
      </c>
    </row>
    <row r="27" spans="1:12" s="2" customFormat="1" ht="14.25" customHeight="1">
      <c r="A27" s="123"/>
      <c r="B27" s="106" t="s">
        <v>175</v>
      </c>
      <c r="C27" s="139">
        <v>86579.861999999994</v>
      </c>
      <c r="D27" s="139">
        <v>57717.649791400007</v>
      </c>
      <c r="E27" s="139">
        <v>5466.9360000000006</v>
      </c>
      <c r="F27" s="139">
        <v>0.14939999999999998</v>
      </c>
      <c r="G27" s="139">
        <v>7.5776399999999994E-2</v>
      </c>
      <c r="H27" s="139">
        <v>4.1999999999999996E-2</v>
      </c>
      <c r="I27" s="139">
        <v>10576.405658</v>
      </c>
      <c r="J27" s="139">
        <v>10842.523737608</v>
      </c>
      <c r="K27" s="139">
        <v>3.6190000000000002</v>
      </c>
    </row>
    <row r="28" spans="1:12" s="2" customFormat="1">
      <c r="A28" s="123"/>
      <c r="B28" s="146"/>
      <c r="C28" s="146"/>
      <c r="D28" s="146"/>
      <c r="E28" s="146"/>
      <c r="F28" s="147"/>
      <c r="G28" s="147"/>
      <c r="H28" s="147"/>
      <c r="I28" s="146"/>
      <c r="J28" s="146"/>
      <c r="K28" s="146"/>
    </row>
    <row r="29" spans="1:12" s="2" customFormat="1">
      <c r="A29" s="123"/>
      <c r="B29" s="136" t="s">
        <v>822</v>
      </c>
      <c r="C29" s="142">
        <v>86579.861999999994</v>
      </c>
      <c r="D29" s="142">
        <v>57717.649791400007</v>
      </c>
      <c r="E29" s="142">
        <v>5466.9360000000006</v>
      </c>
      <c r="F29" s="142">
        <v>0.14939999999999998</v>
      </c>
      <c r="G29" s="142">
        <v>7.5776399999999994E-2</v>
      </c>
      <c r="H29" s="142">
        <v>4.1999999999999996E-2</v>
      </c>
      <c r="I29" s="142">
        <v>10576.405658</v>
      </c>
      <c r="J29" s="142">
        <v>10842.523737608</v>
      </c>
      <c r="K29" s="142">
        <v>3.6190000000000002</v>
      </c>
    </row>
    <row r="30" spans="1:12" s="2" customFormat="1">
      <c r="A30" s="123"/>
      <c r="B30" s="146"/>
      <c r="C30" s="146"/>
      <c r="D30" s="146"/>
      <c r="E30" s="146"/>
      <c r="F30" s="147"/>
      <c r="G30" s="147"/>
      <c r="H30" s="147"/>
      <c r="I30" s="146"/>
      <c r="J30" s="146"/>
      <c r="K30" s="146"/>
    </row>
    <row r="31" spans="1:12" s="2" customFormat="1" ht="14.5" customHeight="1">
      <c r="A31" s="123"/>
      <c r="B31" s="136" t="s">
        <v>823</v>
      </c>
      <c r="C31" s="139">
        <v>24014.297699999999</v>
      </c>
      <c r="D31" s="139">
        <v>16687.810656000001</v>
      </c>
      <c r="E31" s="139">
        <v>1439.1369999999999</v>
      </c>
      <c r="F31" s="150">
        <v>8.5000000000000006E-3</v>
      </c>
      <c r="G31" s="151">
        <v>1.821E-2</v>
      </c>
      <c r="H31" s="150">
        <v>7.0000000000000001E-3</v>
      </c>
      <c r="I31" s="139">
        <v>1895.8587299999999</v>
      </c>
      <c r="J31" s="139">
        <v>5531.821131701</v>
      </c>
      <c r="K31" s="139">
        <v>0.67</v>
      </c>
    </row>
    <row r="32" spans="1:12" s="2" customFormat="1" ht="14.5" customHeight="1">
      <c r="A32" s="123"/>
      <c r="B32" s="136" t="s">
        <v>824</v>
      </c>
      <c r="C32" s="139">
        <v>19973.037499999999</v>
      </c>
      <c r="D32" s="139">
        <v>12791.2388288</v>
      </c>
      <c r="E32" s="139">
        <v>1247.0999999999999</v>
      </c>
      <c r="F32" s="151">
        <v>4.5699999999999998E-2</v>
      </c>
      <c r="G32" s="151">
        <v>1.7915899999999998E-2</v>
      </c>
      <c r="H32" s="151">
        <v>1.7999999999999999E-2</v>
      </c>
      <c r="I32" s="139">
        <v>4478.115256</v>
      </c>
      <c r="J32" s="139">
        <v>1684.6773834959999</v>
      </c>
      <c r="K32" s="139">
        <v>1.2629999999999999</v>
      </c>
    </row>
    <row r="33" spans="1:11" s="2" customFormat="1" ht="14.5" customHeight="1">
      <c r="A33" s="123"/>
      <c r="B33" s="136" t="s">
        <v>825</v>
      </c>
      <c r="C33" s="139">
        <v>23277.744299999998</v>
      </c>
      <c r="D33" s="139">
        <v>14849.9869684</v>
      </c>
      <c r="E33" s="139">
        <v>1453.5340000000001</v>
      </c>
      <c r="F33" s="151">
        <v>1.4500000000000001E-2</v>
      </c>
      <c r="G33" s="150">
        <v>5.078E-3</v>
      </c>
      <c r="H33" s="150">
        <v>2E-3</v>
      </c>
      <c r="I33" s="139">
        <v>1039.5693570000001</v>
      </c>
      <c r="J33" s="139">
        <v>620.61646651299998</v>
      </c>
      <c r="K33" s="139">
        <v>0.78800000000000003</v>
      </c>
    </row>
    <row r="34" spans="1:11" s="2" customFormat="1" ht="14.25" customHeight="1">
      <c r="A34" s="159"/>
      <c r="B34" s="136" t="s">
        <v>826</v>
      </c>
      <c r="C34" s="139">
        <v>19314.782500000001</v>
      </c>
      <c r="D34" s="139">
        <v>13388.613338200001</v>
      </c>
      <c r="E34" s="139">
        <v>1327.165</v>
      </c>
      <c r="F34" s="151">
        <v>8.0699999999999994E-2</v>
      </c>
      <c r="G34" s="151">
        <v>3.4572499999999999E-2</v>
      </c>
      <c r="H34" s="151">
        <v>1.4999999999999999E-2</v>
      </c>
      <c r="I34" s="139">
        <v>3162.8623149999999</v>
      </c>
      <c r="J34" s="139">
        <v>3005.408755898</v>
      </c>
      <c r="K34" s="139">
        <v>0.89800000000000002</v>
      </c>
    </row>
    <row r="35" spans="1:11" ht="14.25" customHeight="1">
      <c r="A35" s="123"/>
      <c r="H35" s="160"/>
    </row>
    <row r="36" spans="1:11">
      <c r="A36" s="123"/>
      <c r="B36" s="90" t="s">
        <v>182</v>
      </c>
    </row>
    <row r="37" spans="1:11">
      <c r="A37" s="123"/>
      <c r="B37" s="90" t="s">
        <v>183</v>
      </c>
    </row>
    <row r="38" spans="1:11">
      <c r="A38" s="123"/>
      <c r="B38" s="90" t="s">
        <v>184</v>
      </c>
    </row>
    <row r="39" spans="1:11">
      <c r="A39" s="123"/>
      <c r="B39" s="161"/>
    </row>
    <row r="40" spans="1:11">
      <c r="A40" s="123"/>
      <c r="B40" s="161"/>
    </row>
    <row r="41" spans="1:11">
      <c r="A41" s="123"/>
      <c r="B41" s="161"/>
    </row>
    <row r="42" spans="1:11">
      <c r="A42" s="123"/>
      <c r="B42" s="161"/>
    </row>
    <row r="43" spans="1:11">
      <c r="B43" s="161"/>
    </row>
    <row r="44" spans="1:11">
      <c r="B44" s="161"/>
    </row>
    <row r="45" spans="1:11">
      <c r="B45" s="161"/>
    </row>
    <row r="46" spans="1:11">
      <c r="B46" s="161"/>
    </row>
    <row r="47" spans="1:11">
      <c r="B47" s="161"/>
    </row>
    <row r="48" spans="1:11">
      <c r="B48" s="161"/>
    </row>
    <row r="49" spans="1:12">
      <c r="B49" s="161"/>
    </row>
    <row r="50" spans="1:12">
      <c r="B50" s="161"/>
    </row>
    <row r="51" spans="1:12">
      <c r="B51" s="161"/>
    </row>
    <row r="52" spans="1:12">
      <c r="B52" s="161"/>
    </row>
    <row r="53" spans="1:12">
      <c r="B53" s="161"/>
    </row>
    <row r="54" spans="1:12">
      <c r="B54" s="161"/>
    </row>
    <row r="55" spans="1:12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</row>
    <row r="56" spans="1:12" s="12" customFormat="1">
      <c r="A56" s="43"/>
      <c r="B56" s="43"/>
      <c r="C56" s="163"/>
      <c r="D56" s="163"/>
      <c r="E56" s="163"/>
      <c r="F56" s="163"/>
      <c r="G56" s="163"/>
      <c r="H56" s="163"/>
      <c r="I56" s="163"/>
      <c r="J56" s="163"/>
      <c r="K56" s="44"/>
      <c r="L56" s="119" t="s">
        <v>186</v>
      </c>
    </row>
    <row r="63" spans="1:12">
      <c r="I63" s="31"/>
    </row>
    <row r="64" spans="1:12">
      <c r="E64" s="166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3"/>
  <sheetViews>
    <sheetView view="pageBreakPreview" topLeftCell="A39" zoomScale="81" zoomScaleNormal="55" zoomScaleSheetLayoutView="81" workbookViewId="0">
      <selection activeCell="M1" sqref="M1:AF104857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1"/>
      <c r="J2" s="121"/>
      <c r="K2" s="121"/>
      <c r="L2" s="9" t="s">
        <v>42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2"/>
      <c r="N3" s="12"/>
      <c r="O3" s="12"/>
    </row>
    <row r="4" spans="1:15"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</row>
    <row r="5" spans="1:15">
      <c r="A5" s="123"/>
      <c r="B5" s="467" t="s">
        <v>189</v>
      </c>
      <c r="C5" s="467"/>
      <c r="D5" s="467"/>
      <c r="E5" s="467"/>
      <c r="F5" s="467"/>
      <c r="G5" s="467"/>
      <c r="H5" s="467"/>
      <c r="I5" s="467"/>
      <c r="J5" s="467"/>
      <c r="K5" s="467"/>
      <c r="L5" s="124"/>
    </row>
    <row r="6" spans="1:15">
      <c r="A6" s="123"/>
      <c r="B6" s="1"/>
    </row>
    <row r="7" spans="1:15">
      <c r="A7" s="123"/>
      <c r="B7" s="479" t="s">
        <v>191</v>
      </c>
      <c r="C7" s="476" t="s">
        <v>194</v>
      </c>
      <c r="D7" s="477"/>
      <c r="E7" s="478"/>
      <c r="F7" s="476" t="s">
        <v>195</v>
      </c>
      <c r="G7" s="477"/>
      <c r="H7" s="478"/>
      <c r="I7" s="476" t="s">
        <v>196</v>
      </c>
      <c r="J7" s="477"/>
      <c r="K7" s="478"/>
    </row>
    <row r="8" spans="1:15">
      <c r="A8" s="123"/>
      <c r="B8" s="480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</row>
    <row r="9" spans="1:15" ht="15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5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58" s="2" customFormat="1">
      <c r="A20" s="123"/>
      <c r="B20" s="136">
        <v>2025</v>
      </c>
      <c r="C20" s="142">
        <v>1639862.8601999998</v>
      </c>
      <c r="D20" s="142">
        <v>1051794.6168823002</v>
      </c>
      <c r="E20" s="142">
        <v>115058.82</v>
      </c>
      <c r="F20" s="142">
        <v>52.023299999999985</v>
      </c>
      <c r="G20" s="145">
        <v>32.292519300000002</v>
      </c>
      <c r="H20" s="145">
        <v>0.9200000000000006</v>
      </c>
      <c r="I20" s="142">
        <v>306289.95056199998</v>
      </c>
      <c r="J20" s="142">
        <v>190907.21877131888</v>
      </c>
      <c r="K20" s="142">
        <v>78.333000000000027</v>
      </c>
      <c r="L20" s="141"/>
    </row>
    <row r="21" spans="1:58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3"/>
      <c r="B22" s="148" t="s">
        <v>205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58" s="2" customFormat="1">
      <c r="A23" s="123"/>
      <c r="B23" s="148" t="s">
        <v>206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58" s="2" customFormat="1">
      <c r="A24" s="123"/>
      <c r="B24" s="106" t="s">
        <v>207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58" s="2" customFormat="1">
      <c r="A25" s="123"/>
      <c r="B25" s="106" t="s">
        <v>173</v>
      </c>
      <c r="C25" s="142">
        <v>254333.74289999995</v>
      </c>
      <c r="D25" s="142">
        <v>171780.50864360001</v>
      </c>
      <c r="E25" s="142">
        <v>18592.958000000002</v>
      </c>
      <c r="F25" s="142">
        <v>45.2727</v>
      </c>
      <c r="G25" s="142">
        <v>25.290374600000003</v>
      </c>
      <c r="H25" s="142">
        <v>0.28400000000000003</v>
      </c>
      <c r="I25" s="142">
        <v>66408.922386000006</v>
      </c>
      <c r="J25" s="142">
        <v>35570.165912860997</v>
      </c>
      <c r="K25" s="142">
        <v>13.832999999999998</v>
      </c>
    </row>
    <row r="26" spans="1:58" s="2" customFormat="1">
      <c r="A26" s="123"/>
      <c r="B26" s="106" t="s">
        <v>208</v>
      </c>
      <c r="C26" s="142">
        <v>389154.20499999996</v>
      </c>
      <c r="D26" s="142">
        <v>222476.42797110003</v>
      </c>
      <c r="E26" s="142">
        <v>22607.115000000002</v>
      </c>
      <c r="F26" s="142">
        <v>1.8468999999999998</v>
      </c>
      <c r="G26" s="142">
        <v>1.1967497</v>
      </c>
      <c r="H26" s="145">
        <v>0.11200000000000002</v>
      </c>
      <c r="I26" s="142">
        <v>51514.410249000008</v>
      </c>
      <c r="J26" s="142">
        <v>28751.226682588003</v>
      </c>
      <c r="K26" s="142">
        <v>18.928000000000001</v>
      </c>
    </row>
    <row r="27" spans="1:58" s="2" customFormat="1" ht="14.25" customHeight="1">
      <c r="A27" s="123"/>
      <c r="B27" s="106" t="s">
        <v>209</v>
      </c>
      <c r="C27" s="139">
        <v>86579.861999999994</v>
      </c>
      <c r="D27" s="139">
        <v>57717.649791400007</v>
      </c>
      <c r="E27" s="139">
        <v>5466.9360000000006</v>
      </c>
      <c r="F27" s="139">
        <v>0.14939999999999998</v>
      </c>
      <c r="G27" s="139">
        <v>7.5776399999999994E-2</v>
      </c>
      <c r="H27" s="139">
        <v>4.1999999999999996E-2</v>
      </c>
      <c r="I27" s="139">
        <v>10576.405658</v>
      </c>
      <c r="J27" s="139">
        <v>10842.523737608</v>
      </c>
      <c r="K27" s="139">
        <v>3.6190000000000002</v>
      </c>
    </row>
    <row r="28" spans="1:58" s="2" customFormat="1">
      <c r="A28" s="123"/>
      <c r="B28" s="146"/>
      <c r="C28" s="146"/>
      <c r="D28" s="146"/>
      <c r="E28" s="146"/>
      <c r="F28" s="147"/>
      <c r="G28" s="147"/>
      <c r="H28" s="147"/>
      <c r="I28" s="146"/>
      <c r="J28" s="146"/>
      <c r="K28" s="146"/>
      <c r="P28" s="136"/>
      <c r="Q28" s="137"/>
      <c r="R28" s="137"/>
      <c r="S28" s="141"/>
      <c r="T28" s="138"/>
      <c r="U28" s="141"/>
      <c r="V28" s="141"/>
      <c r="W28" s="141"/>
      <c r="X28" s="141"/>
      <c r="Y28" s="141"/>
      <c r="Z28" s="141"/>
      <c r="AA28" s="123"/>
      <c r="AB28" s="136"/>
      <c r="AC28" s="142"/>
      <c r="AD28" s="142"/>
      <c r="AE28" s="142"/>
      <c r="AF28" s="142"/>
      <c r="AG28" s="142"/>
      <c r="AH28" s="142"/>
      <c r="AI28" s="142"/>
      <c r="AJ28" s="142"/>
      <c r="AK28" s="142"/>
      <c r="AN28" s="136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4"/>
      <c r="BB28" s="142"/>
      <c r="BC28" s="142"/>
      <c r="BD28" s="142"/>
      <c r="BE28" s="142"/>
      <c r="BF28" s="142"/>
    </row>
    <row r="29" spans="1:58" s="2" customFormat="1">
      <c r="A29" s="123"/>
      <c r="B29" s="136" t="s">
        <v>822</v>
      </c>
      <c r="C29" s="142">
        <v>86579.861999999994</v>
      </c>
      <c r="D29" s="142">
        <v>57717.649791400007</v>
      </c>
      <c r="E29" s="142">
        <v>5466.9360000000006</v>
      </c>
      <c r="F29" s="142">
        <v>0.14939999999999998</v>
      </c>
      <c r="G29" s="142">
        <v>7.5776399999999994E-2</v>
      </c>
      <c r="H29" s="142">
        <v>4.1999999999999996E-2</v>
      </c>
      <c r="I29" s="142">
        <v>10576.405658</v>
      </c>
      <c r="J29" s="142">
        <v>10842.523737608</v>
      </c>
      <c r="K29" s="142">
        <v>3.6190000000000002</v>
      </c>
      <c r="P29" s="136"/>
      <c r="Q29" s="137"/>
      <c r="R29" s="137"/>
      <c r="S29" s="141"/>
      <c r="T29" s="138"/>
      <c r="U29" s="141"/>
      <c r="V29" s="141"/>
      <c r="W29" s="141"/>
      <c r="X29" s="141"/>
      <c r="Y29" s="141"/>
      <c r="Z29" s="141"/>
      <c r="AA29" s="123"/>
      <c r="AB29" s="136"/>
      <c r="AC29" s="142"/>
      <c r="AD29" s="142"/>
      <c r="AE29" s="142"/>
      <c r="AF29" s="142"/>
      <c r="AG29" s="142"/>
      <c r="AH29" s="142"/>
      <c r="AI29" s="142"/>
      <c r="AJ29" s="142"/>
      <c r="AK29" s="142"/>
      <c r="AN29" s="136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4"/>
      <c r="BB29" s="142"/>
      <c r="BC29" s="142"/>
      <c r="BD29" s="142"/>
      <c r="BE29" s="142"/>
      <c r="BF29" s="142"/>
    </row>
    <row r="30" spans="1:58" s="2" customFormat="1">
      <c r="A30" s="123"/>
      <c r="B30" s="146"/>
      <c r="C30" s="146"/>
      <c r="D30" s="146"/>
      <c r="E30" s="146"/>
      <c r="F30" s="147"/>
      <c r="G30" s="147"/>
      <c r="H30" s="147"/>
      <c r="I30" s="146"/>
      <c r="J30" s="146"/>
      <c r="K30" s="146"/>
      <c r="P30" s="106"/>
      <c r="Q30" s="137"/>
      <c r="R30" s="137"/>
      <c r="S30" s="137"/>
      <c r="T30" s="138"/>
      <c r="U30" s="137"/>
      <c r="V30" s="137"/>
      <c r="W30" s="137"/>
      <c r="X30" s="141"/>
      <c r="Y30" s="137"/>
      <c r="Z30" s="137"/>
      <c r="AA30" s="123"/>
      <c r="AB30" s="106"/>
      <c r="AC30" s="139"/>
      <c r="AD30" s="139"/>
      <c r="AE30" s="139"/>
      <c r="AF30" s="139"/>
      <c r="AG30" s="139"/>
      <c r="AH30" s="139"/>
      <c r="AI30" s="139"/>
      <c r="AJ30" s="139"/>
      <c r="AK30" s="139"/>
      <c r="AN30" s="106"/>
      <c r="AO30" s="139"/>
      <c r="AP30" s="139"/>
      <c r="AQ30" s="139"/>
      <c r="AR30" s="139"/>
      <c r="AS30" s="139"/>
      <c r="AT30" s="139"/>
      <c r="AU30" s="139"/>
      <c r="AV30" s="139"/>
      <c r="AW30" s="139"/>
      <c r="AX30" s="142"/>
      <c r="AY30" s="139"/>
      <c r="AZ30" s="139"/>
      <c r="BA30" s="149"/>
      <c r="BB30" s="139"/>
      <c r="BC30" s="139"/>
      <c r="BD30" s="139"/>
      <c r="BE30" s="139"/>
      <c r="BF30" s="139"/>
    </row>
    <row r="31" spans="1:58" s="2" customFormat="1">
      <c r="A31" s="123"/>
      <c r="B31" s="136" t="s">
        <v>823</v>
      </c>
      <c r="C31" s="139">
        <v>24014.297699999999</v>
      </c>
      <c r="D31" s="139">
        <v>16687.810656000001</v>
      </c>
      <c r="E31" s="139">
        <v>1439.1369999999999</v>
      </c>
      <c r="F31" s="150">
        <v>8.5000000000000006E-3</v>
      </c>
      <c r="G31" s="151">
        <v>1.821E-2</v>
      </c>
      <c r="H31" s="150">
        <v>7.0000000000000001E-3</v>
      </c>
      <c r="I31" s="139">
        <v>1895.8587299999999</v>
      </c>
      <c r="J31" s="139">
        <v>5531.821131701</v>
      </c>
      <c r="K31" s="139">
        <v>0.67</v>
      </c>
      <c r="P31" s="106"/>
      <c r="Q31" s="137"/>
      <c r="R31" s="137"/>
      <c r="S31" s="137"/>
      <c r="T31" s="138"/>
      <c r="U31" s="137"/>
      <c r="V31" s="141"/>
      <c r="W31" s="141"/>
      <c r="X31" s="141"/>
      <c r="Y31" s="141"/>
      <c r="Z31" s="141"/>
      <c r="AA31" s="123"/>
      <c r="AB31" s="106"/>
      <c r="AC31" s="142"/>
      <c r="AD31" s="142"/>
      <c r="AE31" s="142"/>
      <c r="AF31" s="142"/>
      <c r="AG31" s="142"/>
      <c r="AH31" s="142"/>
      <c r="AI31" s="142"/>
      <c r="AJ31" s="142"/>
      <c r="AK31" s="142"/>
      <c r="AN31" s="106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39"/>
      <c r="AZ31" s="139"/>
      <c r="BA31" s="149"/>
      <c r="BB31" s="139"/>
      <c r="BC31" s="139"/>
      <c r="BD31" s="139"/>
      <c r="BE31" s="139"/>
      <c r="BF31" s="139"/>
    </row>
    <row r="32" spans="1:58" s="2" customFormat="1">
      <c r="A32" s="123"/>
      <c r="B32" s="136" t="s">
        <v>824</v>
      </c>
      <c r="C32" s="139">
        <v>19973.037499999999</v>
      </c>
      <c r="D32" s="139">
        <v>12791.2388288</v>
      </c>
      <c r="E32" s="139">
        <v>1247.0999999999999</v>
      </c>
      <c r="F32" s="151">
        <v>4.5699999999999998E-2</v>
      </c>
      <c r="G32" s="151">
        <v>1.7915899999999998E-2</v>
      </c>
      <c r="H32" s="151">
        <v>1.7999999999999999E-2</v>
      </c>
      <c r="I32" s="139">
        <v>4478.115256</v>
      </c>
      <c r="J32" s="139">
        <v>1684.6773834959999</v>
      </c>
      <c r="K32" s="139">
        <v>1.2629999999999999</v>
      </c>
      <c r="P32" s="106"/>
      <c r="Q32" s="137"/>
      <c r="R32" s="137"/>
      <c r="S32" s="137"/>
      <c r="T32" s="138"/>
      <c r="U32" s="137"/>
      <c r="V32" s="141"/>
      <c r="W32" s="141"/>
      <c r="X32" s="141"/>
      <c r="Y32" s="141"/>
      <c r="Z32" s="141"/>
      <c r="AA32" s="123"/>
      <c r="AB32" s="106"/>
      <c r="AC32" s="142"/>
      <c r="AD32" s="142"/>
      <c r="AE32" s="142"/>
      <c r="AF32" s="142"/>
      <c r="AG32" s="142"/>
      <c r="AH32" s="142"/>
      <c r="AI32" s="142"/>
      <c r="AJ32" s="142"/>
      <c r="AK32" s="142"/>
      <c r="AN32" s="106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39"/>
      <c r="AZ32" s="139"/>
      <c r="BA32" s="149"/>
      <c r="BB32" s="139"/>
      <c r="BC32" s="139"/>
      <c r="BD32" s="139"/>
      <c r="BE32" s="139"/>
      <c r="BF32" s="139"/>
    </row>
    <row r="33" spans="1:58" s="2" customFormat="1">
      <c r="A33" s="123"/>
      <c r="B33" s="136" t="s">
        <v>825</v>
      </c>
      <c r="C33" s="139">
        <v>23277.744299999998</v>
      </c>
      <c r="D33" s="139">
        <v>14849.9869684</v>
      </c>
      <c r="E33" s="139">
        <v>1453.5340000000001</v>
      </c>
      <c r="F33" s="151">
        <v>1.4500000000000001E-2</v>
      </c>
      <c r="G33" s="150">
        <v>5.078E-3</v>
      </c>
      <c r="H33" s="150">
        <v>2E-3</v>
      </c>
      <c r="I33" s="139">
        <v>1039.5693570000001</v>
      </c>
      <c r="J33" s="139">
        <v>620.61646651299998</v>
      </c>
      <c r="K33" s="139">
        <v>0.78800000000000003</v>
      </c>
      <c r="P33" s="106"/>
      <c r="Q33" s="137"/>
      <c r="R33" s="137"/>
      <c r="S33" s="137"/>
      <c r="T33" s="138"/>
      <c r="U33" s="137"/>
      <c r="V33" s="137"/>
      <c r="W33" s="137"/>
      <c r="X33" s="141"/>
      <c r="Y33" s="137"/>
      <c r="Z33" s="137"/>
      <c r="AA33" s="123"/>
      <c r="AB33" s="106"/>
      <c r="AC33" s="139"/>
      <c r="AD33" s="139"/>
      <c r="AE33" s="139"/>
      <c r="AF33" s="139"/>
      <c r="AG33" s="139"/>
      <c r="AH33" s="139"/>
      <c r="AI33" s="139"/>
      <c r="AJ33" s="139"/>
      <c r="AK33" s="139"/>
      <c r="AN33" s="106"/>
      <c r="AO33" s="139"/>
      <c r="AP33" s="139"/>
      <c r="AQ33" s="139"/>
      <c r="AR33" s="139"/>
      <c r="AS33" s="139"/>
      <c r="AT33" s="139"/>
      <c r="AU33" s="139"/>
      <c r="AV33" s="139"/>
      <c r="AW33" s="139"/>
      <c r="AX33" s="142"/>
      <c r="AY33" s="139"/>
      <c r="AZ33" s="139"/>
      <c r="BA33" s="149"/>
      <c r="BB33" s="139"/>
      <c r="BC33" s="139"/>
      <c r="BD33" s="139"/>
      <c r="BE33" s="139"/>
      <c r="BF33" s="139"/>
    </row>
    <row r="34" spans="1:58" s="2" customFormat="1">
      <c r="A34" s="159"/>
      <c r="B34" s="136" t="s">
        <v>826</v>
      </c>
      <c r="C34" s="139">
        <v>19314.782500000001</v>
      </c>
      <c r="D34" s="139">
        <v>13388.613338200001</v>
      </c>
      <c r="E34" s="139">
        <v>1327.165</v>
      </c>
      <c r="F34" s="151">
        <v>8.0699999999999994E-2</v>
      </c>
      <c r="G34" s="151">
        <v>3.4572499999999999E-2</v>
      </c>
      <c r="H34" s="151">
        <v>1.4999999999999999E-2</v>
      </c>
      <c r="I34" s="139">
        <v>3162.8623149999999</v>
      </c>
      <c r="J34" s="139">
        <v>3005.408755898</v>
      </c>
      <c r="K34" s="139">
        <v>0.89800000000000002</v>
      </c>
      <c r="P34" s="106"/>
      <c r="Q34" s="137"/>
      <c r="R34" s="137"/>
      <c r="S34" s="137"/>
      <c r="T34" s="138"/>
      <c r="U34" s="137"/>
      <c r="V34" s="137"/>
      <c r="W34" s="137"/>
      <c r="X34" s="141"/>
      <c r="Y34" s="137"/>
      <c r="Z34" s="137"/>
      <c r="AA34" s="123"/>
      <c r="AB34" s="106"/>
      <c r="AC34" s="139"/>
      <c r="AD34" s="139"/>
      <c r="AE34" s="139"/>
      <c r="AF34" s="150"/>
      <c r="AG34" s="139"/>
      <c r="AH34" s="151"/>
      <c r="AI34" s="139"/>
      <c r="AJ34" s="139"/>
      <c r="AK34" s="139"/>
      <c r="AN34" s="106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9"/>
      <c r="BB34" s="151"/>
      <c r="BC34" s="151"/>
      <c r="BD34" s="139"/>
      <c r="BE34" s="139"/>
      <c r="BF34" s="139"/>
    </row>
    <row r="35" spans="1:58" ht="14.25" customHeight="1">
      <c r="A35" s="123"/>
      <c r="P35" s="106"/>
      <c r="Q35" s="137"/>
      <c r="R35" s="137"/>
      <c r="S35" s="137"/>
      <c r="T35" s="138"/>
      <c r="U35" s="137"/>
      <c r="V35" s="137"/>
      <c r="W35" s="137"/>
      <c r="X35" s="137"/>
      <c r="Y35" s="137"/>
      <c r="Z35" s="137"/>
      <c r="AA35" s="123"/>
      <c r="AB35" s="106"/>
      <c r="AC35" s="139"/>
      <c r="AD35" s="139"/>
      <c r="AE35" s="139"/>
      <c r="AF35" s="139"/>
      <c r="AG35" s="139"/>
      <c r="AH35" s="139"/>
      <c r="AI35" s="139"/>
      <c r="AJ35" s="139"/>
      <c r="AK35" s="139"/>
      <c r="AL35" s="2"/>
      <c r="AM35" s="2"/>
      <c r="AN35" s="106"/>
      <c r="AO35" s="139"/>
      <c r="AP35" s="139"/>
      <c r="AQ35" s="139"/>
      <c r="AR35" s="139"/>
      <c r="AS35" s="139"/>
      <c r="AT35" s="139"/>
      <c r="AU35" s="139"/>
      <c r="AV35" s="139"/>
      <c r="AW35" s="139"/>
      <c r="AX35" s="142"/>
      <c r="AY35" s="139"/>
      <c r="AZ35" s="139"/>
      <c r="BA35" s="152"/>
      <c r="BB35" s="151"/>
      <c r="BC35" s="139"/>
      <c r="BD35" s="139"/>
      <c r="BE35" s="139"/>
      <c r="BF35" s="139"/>
    </row>
    <row r="36" spans="1:58">
      <c r="A36" s="123"/>
      <c r="B36" s="90" t="s">
        <v>214</v>
      </c>
      <c r="P36" s="106"/>
      <c r="Q36" s="137"/>
      <c r="R36" s="137"/>
      <c r="S36" s="137"/>
      <c r="T36" s="138"/>
      <c r="U36" s="137"/>
      <c r="V36" s="137"/>
      <c r="W36" s="137"/>
      <c r="X36" s="137"/>
      <c r="Y36" s="137"/>
      <c r="Z36" s="137"/>
      <c r="AA36" s="123"/>
      <c r="AB36" s="106"/>
      <c r="AC36" s="139"/>
      <c r="AD36" s="139"/>
      <c r="AE36" s="139"/>
      <c r="AF36" s="139"/>
      <c r="AG36" s="139"/>
      <c r="AH36" s="139"/>
      <c r="AI36" s="139"/>
      <c r="AJ36" s="139"/>
      <c r="AK36" s="139"/>
      <c r="AL36" s="2"/>
      <c r="AM36" s="2"/>
      <c r="AN36" s="106"/>
      <c r="AO36" s="139"/>
      <c r="AP36" s="139"/>
      <c r="AQ36" s="139"/>
      <c r="AR36" s="139"/>
      <c r="AS36" s="139"/>
      <c r="AT36" s="139"/>
      <c r="AU36" s="139"/>
      <c r="AV36" s="139"/>
      <c r="AW36" s="139"/>
      <c r="AX36" s="142"/>
      <c r="AY36" s="139"/>
      <c r="AZ36" s="139"/>
      <c r="BA36" s="149"/>
      <c r="BB36" s="139"/>
      <c r="BC36" s="139"/>
      <c r="BD36" s="139"/>
      <c r="BE36" s="139"/>
      <c r="BF36" s="139"/>
    </row>
    <row r="37" spans="1:58">
      <c r="A37" s="123"/>
      <c r="B37" s="90" t="s">
        <v>215</v>
      </c>
      <c r="P37" s="106"/>
      <c r="Q37" s="137"/>
      <c r="R37" s="137"/>
      <c r="S37" s="137"/>
      <c r="T37" s="138"/>
      <c r="U37" s="137"/>
      <c r="V37" s="137"/>
      <c r="W37" s="137"/>
      <c r="X37" s="137"/>
      <c r="Y37" s="137"/>
      <c r="Z37" s="137"/>
      <c r="AA37" s="123"/>
      <c r="AB37" s="106"/>
      <c r="AC37" s="139"/>
      <c r="AD37" s="139"/>
      <c r="AE37" s="139"/>
      <c r="AF37" s="139"/>
      <c r="AG37" s="139"/>
      <c r="AH37" s="139"/>
      <c r="AI37" s="139"/>
      <c r="AJ37" s="139"/>
      <c r="AK37" s="139"/>
      <c r="AL37" s="2"/>
      <c r="AM37" s="2"/>
      <c r="AN37" s="106"/>
      <c r="AO37" s="139"/>
      <c r="AP37" s="139"/>
      <c r="AQ37" s="139"/>
      <c r="AR37" s="139"/>
      <c r="AS37" s="139"/>
      <c r="AT37" s="139"/>
      <c r="AU37" s="139"/>
      <c r="AV37" s="139"/>
      <c r="AW37" s="139"/>
      <c r="AX37" s="142"/>
      <c r="AY37" s="139"/>
      <c r="AZ37" s="139"/>
      <c r="BA37" s="149"/>
      <c r="BB37" s="139"/>
      <c r="BC37" s="139"/>
      <c r="BD37" s="139"/>
      <c r="BE37" s="139"/>
      <c r="BF37" s="139"/>
    </row>
    <row r="38" spans="1:58">
      <c r="A38" s="123"/>
      <c r="B38" s="90" t="s">
        <v>216</v>
      </c>
      <c r="P38" s="146"/>
      <c r="Q38" s="147"/>
      <c r="R38" s="147"/>
      <c r="S38" s="147"/>
      <c r="T38" s="146"/>
      <c r="U38" s="146"/>
      <c r="V38" s="146"/>
      <c r="W38" s="146"/>
      <c r="X38" s="146"/>
      <c r="Y38" s="146"/>
      <c r="Z38" s="146"/>
      <c r="AA38" s="123"/>
      <c r="AB38" s="146"/>
      <c r="AC38" s="146"/>
      <c r="AD38" s="146"/>
      <c r="AE38" s="146"/>
      <c r="AF38" s="147"/>
      <c r="AG38" s="147"/>
      <c r="AH38" s="147"/>
      <c r="AI38" s="146"/>
      <c r="AJ38" s="146"/>
      <c r="AK38" s="146"/>
      <c r="AL38" s="2"/>
      <c r="AM38" s="2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</row>
    <row r="39" spans="1:58">
      <c r="A39" s="123"/>
      <c r="B39" s="161"/>
      <c r="P39" s="136"/>
      <c r="Q39" s="137"/>
      <c r="R39" s="137"/>
      <c r="S39" s="141"/>
      <c r="T39" s="138"/>
      <c r="U39" s="141"/>
      <c r="V39" s="141"/>
      <c r="W39" s="141"/>
      <c r="X39" s="141"/>
      <c r="Y39" s="141"/>
      <c r="Z39" s="141"/>
      <c r="AA39" s="123"/>
      <c r="AB39" s="136"/>
      <c r="AC39" s="142"/>
      <c r="AD39" s="142"/>
      <c r="AE39" s="142"/>
      <c r="AF39" s="142"/>
      <c r="AG39" s="142"/>
      <c r="AH39" s="142"/>
      <c r="AI39" s="142"/>
      <c r="AJ39" s="142"/>
      <c r="AK39" s="142"/>
      <c r="AL39" s="2"/>
      <c r="AM39" s="2"/>
      <c r="AN39" s="136"/>
      <c r="AO39" s="142"/>
      <c r="AP39" s="145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54"/>
      <c r="BB39" s="142"/>
      <c r="BC39" s="145"/>
      <c r="BD39" s="142"/>
      <c r="BE39" s="142"/>
      <c r="BF39" s="142"/>
    </row>
    <row r="40" spans="1:58">
      <c r="A40" s="123"/>
      <c r="B40" s="161"/>
      <c r="P40" s="136"/>
      <c r="Q40" s="137"/>
      <c r="R40" s="137"/>
      <c r="S40" s="141"/>
      <c r="T40" s="138"/>
      <c r="U40" s="141"/>
      <c r="V40" s="141"/>
      <c r="W40" s="141"/>
      <c r="X40" s="141"/>
      <c r="Y40" s="141"/>
      <c r="Z40" s="141"/>
      <c r="AA40" s="123"/>
      <c r="AB40" s="136"/>
      <c r="AC40" s="142"/>
      <c r="AD40" s="142"/>
      <c r="AE40" s="142"/>
      <c r="AF40" s="142"/>
      <c r="AG40" s="145"/>
      <c r="AH40" s="142"/>
      <c r="AI40" s="142"/>
      <c r="AJ40" s="142"/>
      <c r="AK40" s="142"/>
      <c r="AL40" s="2"/>
      <c r="AM40" s="2"/>
      <c r="AN40" s="136"/>
      <c r="AO40" s="142"/>
      <c r="AP40" s="145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54"/>
      <c r="BB40" s="142"/>
      <c r="BC40" s="143"/>
      <c r="BD40" s="142"/>
      <c r="BE40" s="142"/>
      <c r="BF40" s="142"/>
    </row>
    <row r="41" spans="1:58">
      <c r="A41" s="123"/>
      <c r="B41" s="161"/>
      <c r="P41" s="136"/>
      <c r="Q41" s="137"/>
      <c r="R41" s="137"/>
      <c r="S41" s="137"/>
      <c r="T41" s="138"/>
      <c r="U41" s="137"/>
      <c r="V41" s="137"/>
      <c r="W41" s="137"/>
      <c r="X41" s="137"/>
      <c r="Y41" s="137"/>
      <c r="Z41" s="137"/>
      <c r="AA41" s="123"/>
      <c r="AB41" s="136"/>
      <c r="AC41" s="139"/>
      <c r="AD41" s="139"/>
      <c r="AE41" s="139"/>
      <c r="AF41" s="139"/>
      <c r="AG41" s="139"/>
      <c r="AH41" s="139"/>
      <c r="AI41" s="139"/>
      <c r="AJ41" s="139"/>
      <c r="AK41" s="139"/>
      <c r="AL41" s="2"/>
      <c r="AM41" s="2"/>
      <c r="AN41" s="136"/>
      <c r="AO41" s="139"/>
      <c r="AP41" s="151"/>
      <c r="AQ41" s="139"/>
      <c r="AR41" s="139"/>
      <c r="AS41" s="139"/>
      <c r="AT41" s="139"/>
      <c r="AU41" s="139"/>
      <c r="AV41" s="139"/>
      <c r="AW41" s="139"/>
      <c r="AX41" s="142"/>
      <c r="AY41" s="142"/>
      <c r="AZ41" s="142"/>
      <c r="BA41" s="154"/>
      <c r="BB41" s="142"/>
      <c r="BC41" s="143"/>
      <c r="BD41" s="142"/>
      <c r="BE41" s="142"/>
      <c r="BF41" s="142"/>
    </row>
    <row r="42" spans="1:58">
      <c r="A42" s="123"/>
      <c r="B42" s="161"/>
      <c r="P42" s="136"/>
      <c r="Q42" s="137"/>
      <c r="R42" s="137"/>
      <c r="S42" s="137"/>
      <c r="T42" s="138"/>
      <c r="U42" s="137"/>
      <c r="V42" s="137"/>
      <c r="W42" s="137"/>
      <c r="X42" s="137"/>
      <c r="Y42" s="137"/>
      <c r="Z42" s="137"/>
      <c r="AA42" s="123"/>
      <c r="AB42" s="136"/>
      <c r="AC42" s="139"/>
      <c r="AD42" s="139"/>
      <c r="AE42" s="139"/>
      <c r="AF42" s="139"/>
      <c r="AG42" s="139"/>
      <c r="AH42" s="139"/>
      <c r="AI42" s="139"/>
      <c r="AJ42" s="139"/>
      <c r="AK42" s="139"/>
      <c r="AL42" s="2"/>
      <c r="AM42" s="2"/>
      <c r="AN42" s="136"/>
      <c r="AO42" s="139"/>
      <c r="AP42" s="150"/>
      <c r="AQ42" s="139"/>
      <c r="AR42" s="139"/>
      <c r="AS42" s="139"/>
      <c r="AT42" s="139"/>
      <c r="AU42" s="139"/>
      <c r="AV42" s="139"/>
      <c r="AW42" s="139"/>
      <c r="AX42" s="142"/>
      <c r="AY42" s="142"/>
      <c r="AZ42" s="142"/>
      <c r="BA42" s="154"/>
      <c r="BB42" s="142"/>
      <c r="BC42" s="143"/>
      <c r="BD42" s="142"/>
      <c r="BE42" s="142"/>
      <c r="BF42" s="142"/>
    </row>
    <row r="43" spans="1:58">
      <c r="B43" s="161"/>
      <c r="P43" s="136"/>
      <c r="Q43" s="137"/>
      <c r="R43" s="137"/>
      <c r="S43" s="137"/>
      <c r="T43" s="138"/>
      <c r="U43" s="137"/>
      <c r="V43" s="137"/>
      <c r="W43" s="137"/>
      <c r="X43" s="137"/>
      <c r="Y43" s="137"/>
      <c r="Z43" s="137"/>
      <c r="AA43" s="123"/>
      <c r="AB43" s="136"/>
      <c r="AC43" s="139"/>
      <c r="AD43" s="139"/>
      <c r="AE43" s="139"/>
      <c r="AF43" s="139"/>
      <c r="AG43" s="139"/>
      <c r="AH43" s="139"/>
      <c r="AI43" s="139"/>
      <c r="AJ43" s="139"/>
      <c r="AK43" s="139"/>
      <c r="AL43" s="2"/>
      <c r="AM43" s="2"/>
      <c r="AN43" s="136"/>
      <c r="AO43" s="139"/>
      <c r="AP43" s="150"/>
      <c r="AQ43" s="139"/>
      <c r="AR43" s="139"/>
      <c r="AS43" s="139"/>
      <c r="AT43" s="139"/>
      <c r="AU43" s="139"/>
      <c r="AV43" s="139"/>
      <c r="AW43" s="139"/>
      <c r="AX43" s="142"/>
      <c r="AY43" s="142"/>
      <c r="AZ43" s="142"/>
      <c r="BA43" s="154"/>
      <c r="BB43" s="145"/>
      <c r="BC43" s="143"/>
      <c r="BD43" s="142"/>
      <c r="BE43" s="142"/>
      <c r="BF43" s="142"/>
    </row>
    <row r="44" spans="1:58">
      <c r="B44" s="161"/>
      <c r="P44" s="146"/>
      <c r="Q44" s="147"/>
      <c r="R44" s="147"/>
      <c r="S44" s="147"/>
      <c r="T44" s="146"/>
      <c r="U44" s="146"/>
      <c r="V44" s="146"/>
      <c r="W44" s="146"/>
      <c r="X44" s="146"/>
      <c r="Y44" s="146"/>
      <c r="Z44" s="146"/>
      <c r="AA44" s="123"/>
      <c r="AB44" s="146"/>
      <c r="AC44" s="146"/>
      <c r="AD44" s="146"/>
      <c r="AE44" s="146"/>
      <c r="AF44" s="147"/>
      <c r="AG44" s="147"/>
      <c r="AH44" s="147"/>
      <c r="AI44" s="146"/>
      <c r="AJ44" s="146"/>
      <c r="AK44" s="146"/>
      <c r="AL44" s="2"/>
      <c r="AM44" s="2"/>
      <c r="AN44" s="146"/>
      <c r="AO44" s="146"/>
      <c r="AP44" s="15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57"/>
      <c r="BB44" s="146"/>
      <c r="BC44" s="146"/>
      <c r="BD44" s="146"/>
      <c r="BE44" s="146"/>
      <c r="BF44" s="146"/>
    </row>
    <row r="45" spans="1:58">
      <c r="B45" s="161"/>
      <c r="P45" s="136"/>
      <c r="Q45" s="141"/>
      <c r="R45" s="141"/>
      <c r="S45" s="141"/>
      <c r="T45" s="138"/>
      <c r="U45" s="141"/>
      <c r="V45" s="141"/>
      <c r="W45" s="141"/>
      <c r="X45" s="141"/>
      <c r="Y45" s="141"/>
      <c r="Z45" s="141"/>
      <c r="AA45" s="123"/>
      <c r="AB45" s="136"/>
      <c r="AC45" s="139"/>
      <c r="AD45" s="139"/>
      <c r="AE45" s="139"/>
      <c r="AF45" s="151"/>
      <c r="AG45" s="151"/>
      <c r="AH45" s="151"/>
      <c r="AI45" s="139"/>
      <c r="AJ45" s="139"/>
      <c r="AK45" s="139"/>
      <c r="AL45" s="2"/>
      <c r="AM45" s="2"/>
      <c r="AN45" s="136"/>
      <c r="AO45" s="142"/>
      <c r="AP45" s="149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54"/>
      <c r="BB45" s="145"/>
      <c r="BC45" s="143"/>
      <c r="BD45" s="142"/>
      <c r="BE45" s="142"/>
      <c r="BF45" s="142"/>
    </row>
    <row r="46" spans="1:58">
      <c r="B46" s="161"/>
      <c r="P46" s="136"/>
      <c r="Q46" s="141"/>
      <c r="R46" s="141"/>
      <c r="S46" s="141"/>
      <c r="T46" s="138"/>
      <c r="U46" s="141"/>
      <c r="V46" s="141"/>
      <c r="W46" s="141"/>
      <c r="X46" s="141"/>
      <c r="Y46" s="141"/>
      <c r="Z46" s="141"/>
      <c r="AA46" s="123"/>
      <c r="AB46" s="136"/>
      <c r="AC46" s="139"/>
      <c r="AD46" s="139"/>
      <c r="AE46" s="139"/>
      <c r="AF46" s="151"/>
      <c r="AG46" s="151"/>
      <c r="AH46" s="151"/>
      <c r="AI46" s="139"/>
      <c r="AJ46" s="139"/>
      <c r="AK46" s="139"/>
      <c r="AL46" s="2"/>
      <c r="AM46" s="2"/>
      <c r="AN46" s="136"/>
      <c r="AO46" s="142"/>
      <c r="AP46" s="144"/>
      <c r="AQ46" s="143"/>
      <c r="AR46" s="142"/>
      <c r="AS46" s="142"/>
      <c r="AT46" s="142"/>
      <c r="AU46" s="142"/>
      <c r="AV46" s="142"/>
      <c r="AW46" s="142"/>
      <c r="AX46" s="142"/>
      <c r="AY46" s="142"/>
      <c r="AZ46" s="142"/>
      <c r="BA46" s="158"/>
      <c r="BB46" s="144"/>
      <c r="BC46" s="143"/>
      <c r="BD46" s="142"/>
      <c r="BE46" s="142"/>
      <c r="BF46" s="142"/>
    </row>
    <row r="47" spans="1:58">
      <c r="B47" s="161"/>
      <c r="P47" s="136"/>
      <c r="Q47" s="137"/>
      <c r="R47" s="137"/>
      <c r="S47" s="137"/>
      <c r="T47" s="138"/>
      <c r="U47" s="137"/>
      <c r="V47" s="137"/>
      <c r="W47" s="137"/>
      <c r="X47" s="137"/>
      <c r="Y47" s="137"/>
      <c r="Z47" s="137"/>
      <c r="AA47" s="123"/>
      <c r="AB47" s="136"/>
      <c r="AC47" s="139"/>
      <c r="AD47" s="139"/>
      <c r="AE47" s="139"/>
      <c r="AF47" s="151"/>
      <c r="AG47" s="151"/>
      <c r="AH47" s="151"/>
      <c r="AI47" s="139"/>
      <c r="AJ47" s="139"/>
      <c r="AK47" s="139"/>
      <c r="AL47" s="2"/>
      <c r="AM47" s="2"/>
      <c r="AN47" s="136"/>
      <c r="AO47" s="139"/>
      <c r="AP47" s="149"/>
      <c r="AQ47" s="139"/>
      <c r="AR47" s="139"/>
      <c r="AS47" s="139"/>
      <c r="AT47" s="139"/>
      <c r="AU47" s="139"/>
      <c r="AV47" s="139"/>
      <c r="AW47" s="139"/>
      <c r="AX47" s="142"/>
      <c r="AY47" s="142"/>
      <c r="AZ47" s="142"/>
      <c r="BA47" s="154"/>
      <c r="BB47" s="143"/>
      <c r="BC47" s="145"/>
      <c r="BD47" s="142"/>
      <c r="BE47" s="142"/>
      <c r="BF47" s="142"/>
    </row>
    <row r="48" spans="1:58">
      <c r="B48" s="161"/>
      <c r="P48" s="136"/>
      <c r="Q48" s="137"/>
      <c r="R48" s="137"/>
      <c r="S48" s="137"/>
      <c r="T48" s="138"/>
      <c r="U48" s="137"/>
      <c r="V48" s="137"/>
      <c r="W48" s="137"/>
      <c r="X48" s="137"/>
      <c r="Y48" s="137"/>
      <c r="Z48" s="137"/>
      <c r="AA48" s="159"/>
      <c r="AB48" s="136"/>
      <c r="AC48" s="139"/>
      <c r="AD48" s="139"/>
      <c r="AE48" s="139"/>
      <c r="AF48" s="151"/>
      <c r="AG48" s="151"/>
      <c r="AH48" s="151"/>
      <c r="AI48" s="139"/>
      <c r="AJ48" s="139"/>
      <c r="AK48" s="139"/>
      <c r="AL48" s="2"/>
      <c r="AM48" s="2"/>
      <c r="AN48" s="136"/>
      <c r="AO48" s="139"/>
      <c r="AP48" s="150"/>
      <c r="AQ48" s="139"/>
      <c r="AR48" s="139"/>
      <c r="AS48" s="139"/>
      <c r="AT48" s="139"/>
      <c r="AU48" s="139"/>
      <c r="AV48" s="139"/>
      <c r="AW48" s="139"/>
      <c r="AX48" s="142"/>
      <c r="AY48" s="142"/>
      <c r="AZ48" s="142"/>
      <c r="BA48" s="158"/>
      <c r="BB48" s="143"/>
      <c r="BC48" s="143"/>
      <c r="BD48" s="142"/>
      <c r="BE48" s="142"/>
      <c r="BF48" s="142"/>
    </row>
    <row r="49" spans="1:58">
      <c r="B49" s="161"/>
      <c r="P49" s="136"/>
      <c r="Q49" s="137"/>
      <c r="R49" s="137"/>
      <c r="S49" s="137"/>
      <c r="T49" s="138"/>
      <c r="U49" s="137"/>
      <c r="V49" s="137"/>
      <c r="W49" s="137"/>
      <c r="X49" s="137"/>
      <c r="Y49" s="137"/>
      <c r="Z49" s="137"/>
      <c r="AA49" s="159"/>
      <c r="AB49" s="136"/>
      <c r="AC49" s="139"/>
      <c r="AD49" s="139"/>
      <c r="AE49" s="139"/>
      <c r="AF49" s="151"/>
      <c r="AG49" s="149"/>
      <c r="AH49" s="150"/>
      <c r="AI49" s="139"/>
      <c r="AJ49" s="139"/>
      <c r="AK49" s="139"/>
      <c r="AL49" s="2"/>
      <c r="AM49" s="2"/>
      <c r="AN49" s="136"/>
      <c r="AO49" s="139"/>
      <c r="AP49" s="150"/>
      <c r="AQ49" s="151"/>
      <c r="AR49" s="139"/>
      <c r="AS49" s="139"/>
      <c r="AT49" s="139"/>
      <c r="AU49" s="139"/>
      <c r="AV49" s="139"/>
      <c r="AW49" s="139"/>
      <c r="AX49" s="142"/>
      <c r="AY49" s="142"/>
      <c r="AZ49" s="142"/>
      <c r="BA49" s="154"/>
      <c r="BB49" s="145"/>
      <c r="BC49" s="143"/>
      <c r="BD49" s="142"/>
      <c r="BE49" s="142"/>
      <c r="BF49" s="142"/>
    </row>
    <row r="50" spans="1:58">
      <c r="B50" s="161"/>
    </row>
    <row r="51" spans="1:58">
      <c r="B51" s="161"/>
    </row>
    <row r="52" spans="1:58">
      <c r="B52" s="161"/>
    </row>
    <row r="53" spans="1:58">
      <c r="B53" s="161"/>
    </row>
    <row r="54" spans="1:58">
      <c r="B54" s="161"/>
    </row>
    <row r="55" spans="1:58">
      <c r="B55" s="161"/>
    </row>
    <row r="56" spans="1:58">
      <c r="B56" s="161"/>
    </row>
    <row r="57" spans="1:58">
      <c r="B57" s="161"/>
    </row>
    <row r="58" spans="1:58">
      <c r="B58" s="161"/>
    </row>
    <row r="59" spans="1:58">
      <c r="B59" s="161"/>
    </row>
    <row r="60" spans="1:58">
      <c r="B60" s="161"/>
    </row>
    <row r="61" spans="1:58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</row>
    <row r="62" spans="1:58" s="12" customFormat="1">
      <c r="A62" s="43"/>
      <c r="B62" s="43"/>
      <c r="C62" s="163"/>
      <c r="D62" s="163"/>
      <c r="E62" s="163"/>
      <c r="F62" s="163"/>
      <c r="G62" s="163"/>
      <c r="H62" s="163"/>
      <c r="I62" s="163"/>
      <c r="J62" s="163"/>
      <c r="K62" s="44"/>
      <c r="L62" s="119" t="s">
        <v>218</v>
      </c>
      <c r="M62"/>
      <c r="N62"/>
      <c r="O62"/>
    </row>
    <row r="69" spans="5:9">
      <c r="I69" s="31"/>
    </row>
    <row r="70" spans="5:9">
      <c r="E70" s="166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6"/>
  <sheetViews>
    <sheetView view="pageBreakPreview" topLeftCell="A36" zoomScale="89" zoomScaleNormal="130" zoomScaleSheetLayoutView="76" workbookViewId="0">
      <selection activeCell="Q16" sqref="Q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0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3"/>
    </row>
    <row r="5" spans="1:20">
      <c r="A5" s="124"/>
      <c r="B5" s="467" t="s">
        <v>149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</row>
    <row r="7" spans="1:20">
      <c r="B7" s="479" t="s">
        <v>150</v>
      </c>
      <c r="C7" s="481" t="s">
        <v>157</v>
      </c>
      <c r="D7" s="477"/>
      <c r="E7" s="478"/>
      <c r="F7" s="481" t="s">
        <v>158</v>
      </c>
      <c r="G7" s="477"/>
      <c r="H7" s="478"/>
      <c r="I7" s="476" t="s">
        <v>159</v>
      </c>
      <c r="J7" s="477"/>
      <c r="K7" s="478"/>
      <c r="L7" s="481" t="s">
        <v>160</v>
      </c>
      <c r="M7" s="482"/>
      <c r="N7" s="483"/>
      <c r="O7" s="476" t="s">
        <v>161</v>
      </c>
      <c r="P7" s="477"/>
      <c r="Q7" s="478"/>
      <c r="R7" s="476" t="s">
        <v>162</v>
      </c>
      <c r="S7" s="477"/>
      <c r="T7" s="478"/>
    </row>
    <row r="8" spans="1:20">
      <c r="B8" s="480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  <c r="L8" s="130" t="s">
        <v>167</v>
      </c>
      <c r="M8" s="130" t="s">
        <v>168</v>
      </c>
      <c r="N8" s="131" t="s">
        <v>169</v>
      </c>
      <c r="O8" s="130" t="s">
        <v>167</v>
      </c>
      <c r="P8" s="130" t="s">
        <v>168</v>
      </c>
      <c r="Q8" s="131" t="s">
        <v>169</v>
      </c>
      <c r="R8" s="130" t="s">
        <v>167</v>
      </c>
      <c r="S8" s="130" t="s">
        <v>168</v>
      </c>
      <c r="T8" s="131" t="s">
        <v>169</v>
      </c>
    </row>
    <row r="9" spans="1:20" ht="15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5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20" s="2" customFormat="1">
      <c r="B20" s="136">
        <v>2025</v>
      </c>
      <c r="C20" s="142">
        <v>186.153086</v>
      </c>
      <c r="D20" s="145">
        <v>0.211326286</v>
      </c>
      <c r="E20" s="142">
        <v>0.71399999999999997</v>
      </c>
      <c r="F20" s="142">
        <v>53195.609752999997</v>
      </c>
      <c r="G20" s="142">
        <v>988.55174565999971</v>
      </c>
      <c r="H20" s="142">
        <v>1174.8979999999999</v>
      </c>
      <c r="I20" s="142">
        <v>807.23229000000003</v>
      </c>
      <c r="J20" s="142">
        <v>329.10950617899988</v>
      </c>
      <c r="K20" s="142">
        <v>17.341999999999999</v>
      </c>
      <c r="L20" s="142">
        <v>8729.6052999999993</v>
      </c>
      <c r="M20" s="142">
        <v>351.44472699999994</v>
      </c>
      <c r="N20" s="142">
        <v>143.95500000000001</v>
      </c>
      <c r="O20" s="143">
        <v>1.892E-3</v>
      </c>
      <c r="P20" s="145">
        <v>0.9110250000000002</v>
      </c>
      <c r="Q20" s="145">
        <v>0.373</v>
      </c>
      <c r="R20" s="142">
        <v>0</v>
      </c>
      <c r="S20" s="142">
        <v>0</v>
      </c>
      <c r="T20" s="142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170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20" s="2" customFormat="1">
      <c r="B23" s="148" t="s">
        <v>171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20" s="2" customFormat="1">
      <c r="B24" s="106" t="s">
        <v>172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20" s="2" customFormat="1">
      <c r="B25" s="106" t="s">
        <v>173</v>
      </c>
      <c r="C25" s="142">
        <v>53.8277</v>
      </c>
      <c r="D25" s="142">
        <v>7.900059999999999E-2</v>
      </c>
      <c r="E25" s="142">
        <v>0.52500000000000002</v>
      </c>
      <c r="F25" s="142">
        <v>7921.3322340000004</v>
      </c>
      <c r="G25" s="142">
        <v>355.93130405399995</v>
      </c>
      <c r="H25" s="142">
        <v>103.812</v>
      </c>
      <c r="I25" s="142">
        <v>28.525001</v>
      </c>
      <c r="J25" s="142">
        <v>12.653828484000002</v>
      </c>
      <c r="K25" s="142">
        <v>3.109</v>
      </c>
      <c r="L25" s="142">
        <v>1799.325</v>
      </c>
      <c r="M25" s="139">
        <v>83.187075499999992</v>
      </c>
      <c r="N25" s="139">
        <v>19.260999999999999</v>
      </c>
      <c r="O25" s="149">
        <v>1.6699999999999999E-4</v>
      </c>
      <c r="P25" s="139">
        <v>9.5364500000000005E-2</v>
      </c>
      <c r="Q25" s="139">
        <v>3.5999999999999997E-2</v>
      </c>
      <c r="R25" s="139">
        <v>0</v>
      </c>
      <c r="S25" s="139">
        <v>0</v>
      </c>
      <c r="T25" s="139">
        <v>0</v>
      </c>
    </row>
    <row r="26" spans="2:20" s="2" customFormat="1">
      <c r="B26" s="106" t="s">
        <v>174</v>
      </c>
      <c r="C26" s="142">
        <v>0</v>
      </c>
      <c r="D26" s="142">
        <v>0</v>
      </c>
      <c r="E26" s="142">
        <v>0</v>
      </c>
      <c r="F26" s="142">
        <v>9164.1462580000007</v>
      </c>
      <c r="G26" s="142">
        <v>234.57727638299997</v>
      </c>
      <c r="H26" s="142">
        <v>321.685</v>
      </c>
      <c r="I26" s="142">
        <v>50.324989000000002</v>
      </c>
      <c r="J26" s="142">
        <v>20.354568395000001</v>
      </c>
      <c r="K26" s="142">
        <v>4.2590000000000003</v>
      </c>
      <c r="L26" s="142">
        <v>2317.7890000000002</v>
      </c>
      <c r="M26" s="139">
        <v>91.755859599999994</v>
      </c>
      <c r="N26" s="139">
        <v>32.186</v>
      </c>
      <c r="O26" s="149">
        <v>4.5199999999999998E-4</v>
      </c>
      <c r="P26" s="151">
        <v>0.16445799999999997</v>
      </c>
      <c r="Q26" s="151">
        <v>8.5999999999999993E-2</v>
      </c>
      <c r="R26" s="139">
        <v>0</v>
      </c>
      <c r="S26" s="139">
        <v>0</v>
      </c>
      <c r="T26" s="139">
        <v>0</v>
      </c>
    </row>
    <row r="27" spans="2:20" s="2" customFormat="1" ht="14.25" customHeight="1">
      <c r="B27" s="106" t="s">
        <v>175</v>
      </c>
      <c r="C27" s="139">
        <v>0</v>
      </c>
      <c r="D27" s="139">
        <v>0</v>
      </c>
      <c r="E27" s="139">
        <v>0</v>
      </c>
      <c r="F27" s="139">
        <v>1118.3213499999999</v>
      </c>
      <c r="G27" s="139">
        <v>29.140966950000003</v>
      </c>
      <c r="H27" s="139">
        <v>25.164999999999999</v>
      </c>
      <c r="I27" s="139">
        <v>10.4125</v>
      </c>
      <c r="J27" s="139">
        <v>5.6613000000000007</v>
      </c>
      <c r="K27" s="139">
        <v>0.57599999999999996</v>
      </c>
      <c r="L27" s="142">
        <v>778.49159999999995</v>
      </c>
      <c r="M27" s="139">
        <v>28.753874799999998</v>
      </c>
      <c r="N27" s="139">
        <v>9.2230000000000008</v>
      </c>
      <c r="O27" s="152">
        <v>7.7000000000000001E-5</v>
      </c>
      <c r="P27" s="139">
        <v>3.0934999999999994E-2</v>
      </c>
      <c r="Q27" s="151">
        <v>1.2E-2</v>
      </c>
      <c r="R27" s="139">
        <v>0</v>
      </c>
      <c r="S27" s="139">
        <v>0</v>
      </c>
      <c r="T27" s="139">
        <v>0</v>
      </c>
    </row>
    <row r="28" spans="2:20" s="2" customFormat="1"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53"/>
      <c r="P28" s="146"/>
      <c r="Q28" s="147"/>
      <c r="R28" s="146"/>
      <c r="S28" s="146"/>
      <c r="T28" s="146"/>
    </row>
    <row r="29" spans="2:20" s="2" customFormat="1">
      <c r="B29" s="136" t="s">
        <v>822</v>
      </c>
      <c r="C29" s="142">
        <v>0</v>
      </c>
      <c r="D29" s="143">
        <v>0</v>
      </c>
      <c r="E29" s="142">
        <v>0</v>
      </c>
      <c r="F29" s="142">
        <v>1118.3213499999999</v>
      </c>
      <c r="G29" s="142">
        <v>29.140966950000003</v>
      </c>
      <c r="H29" s="142">
        <v>25.164999999999999</v>
      </c>
      <c r="I29" s="142">
        <v>10.4125</v>
      </c>
      <c r="J29" s="142">
        <v>5.6613000000000007</v>
      </c>
      <c r="K29" s="142">
        <v>0.57599999999999996</v>
      </c>
      <c r="L29" s="142">
        <v>778.49159999999995</v>
      </c>
      <c r="M29" s="142">
        <v>28.753874799999998</v>
      </c>
      <c r="N29" s="142">
        <v>9.2230000000000008</v>
      </c>
      <c r="O29" s="154">
        <v>7.7000000000000001E-5</v>
      </c>
      <c r="P29" s="145">
        <v>3.0934999999999994E-2</v>
      </c>
      <c r="Q29" s="145">
        <v>1.2E-2</v>
      </c>
      <c r="R29" s="142">
        <v>0</v>
      </c>
      <c r="S29" s="142">
        <v>0</v>
      </c>
      <c r="T29" s="142">
        <v>0</v>
      </c>
    </row>
    <row r="30" spans="2:20" s="2" customFormat="1">
      <c r="B30" s="146"/>
      <c r="C30" s="146"/>
      <c r="D30" s="155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56"/>
      <c r="P30" s="157"/>
      <c r="Q30" s="155"/>
      <c r="R30" s="146"/>
      <c r="S30" s="146"/>
      <c r="T30" s="146"/>
    </row>
    <row r="31" spans="2:20" s="2" customFormat="1" ht="14.5" customHeight="1">
      <c r="B31" s="136" t="s">
        <v>823</v>
      </c>
      <c r="C31" s="142">
        <v>0</v>
      </c>
      <c r="D31" s="149">
        <v>0</v>
      </c>
      <c r="E31" s="145">
        <v>0</v>
      </c>
      <c r="F31" s="142">
        <v>360.06135</v>
      </c>
      <c r="G31" s="142">
        <v>10.88348235</v>
      </c>
      <c r="H31" s="142">
        <v>7.37</v>
      </c>
      <c r="I31" s="142">
        <v>4.3541999999999996</v>
      </c>
      <c r="J31" s="142">
        <v>2.3977384000000002</v>
      </c>
      <c r="K31" s="142">
        <v>0.157</v>
      </c>
      <c r="L31" s="142">
        <v>128.7296</v>
      </c>
      <c r="M31" s="142">
        <v>4.0036575000000001</v>
      </c>
      <c r="N31" s="142">
        <v>1.71</v>
      </c>
      <c r="O31" s="154">
        <v>3.4999999999999997E-5</v>
      </c>
      <c r="P31" s="145">
        <v>1.7614999999999999E-2</v>
      </c>
      <c r="Q31" s="143">
        <v>4.0000000000000001E-3</v>
      </c>
      <c r="R31" s="142">
        <v>0</v>
      </c>
      <c r="S31" s="142">
        <v>0</v>
      </c>
      <c r="T31" s="142">
        <v>0</v>
      </c>
    </row>
    <row r="32" spans="2:20" s="2" customFormat="1" ht="14.5" customHeight="1">
      <c r="B32" s="136" t="s">
        <v>824</v>
      </c>
      <c r="C32" s="142">
        <v>0</v>
      </c>
      <c r="D32" s="145">
        <v>0</v>
      </c>
      <c r="E32" s="145">
        <v>0</v>
      </c>
      <c r="F32" s="142">
        <v>252.2587</v>
      </c>
      <c r="G32" s="142">
        <v>6.6680424999999994</v>
      </c>
      <c r="H32" s="142">
        <v>6.1689999999999996</v>
      </c>
      <c r="I32" s="142">
        <v>1.7676000000000001</v>
      </c>
      <c r="J32" s="142">
        <v>0.87712950000000001</v>
      </c>
      <c r="K32" s="142">
        <v>0.106</v>
      </c>
      <c r="L32" s="142">
        <v>147.3896</v>
      </c>
      <c r="M32" s="142">
        <v>7.3210303999999997</v>
      </c>
      <c r="N32" s="142">
        <v>1.823</v>
      </c>
      <c r="O32" s="158">
        <v>9.9999999999999995E-7</v>
      </c>
      <c r="P32" s="144">
        <v>4.2099999999999999E-4</v>
      </c>
      <c r="Q32" s="143">
        <v>1E-3</v>
      </c>
      <c r="R32" s="142">
        <v>0</v>
      </c>
      <c r="S32" s="142">
        <v>0</v>
      </c>
      <c r="T32" s="142">
        <v>0</v>
      </c>
    </row>
    <row r="33" spans="2:20" s="2" customFormat="1" ht="14.5" customHeight="1">
      <c r="B33" s="136" t="s">
        <v>825</v>
      </c>
      <c r="C33" s="139">
        <v>0</v>
      </c>
      <c r="D33" s="151">
        <v>0</v>
      </c>
      <c r="E33" s="151">
        <v>0</v>
      </c>
      <c r="F33" s="139">
        <v>236.4682</v>
      </c>
      <c r="G33" s="139">
        <v>5.7859889000000004</v>
      </c>
      <c r="H33" s="139">
        <v>5.3689999999999998</v>
      </c>
      <c r="I33" s="139">
        <v>2.5903</v>
      </c>
      <c r="J33" s="139">
        <v>1.3677066</v>
      </c>
      <c r="K33" s="139">
        <v>0.126</v>
      </c>
      <c r="L33" s="142">
        <v>228.67</v>
      </c>
      <c r="M33" s="142">
        <v>7.2284704</v>
      </c>
      <c r="N33" s="142">
        <v>2.6139999999999999</v>
      </c>
      <c r="O33" s="154">
        <v>3.1000000000000001E-5</v>
      </c>
      <c r="P33" s="145">
        <v>1.0648999999999999E-2</v>
      </c>
      <c r="Q33" s="143">
        <v>6.0000000000000001E-3</v>
      </c>
      <c r="R33" s="142">
        <v>0</v>
      </c>
      <c r="S33" s="142">
        <v>0</v>
      </c>
      <c r="T33" s="142">
        <v>0</v>
      </c>
    </row>
    <row r="34" spans="2:20" s="2" customFormat="1" ht="14.25" customHeight="1">
      <c r="B34" s="136" t="s">
        <v>826</v>
      </c>
      <c r="C34" s="139">
        <v>0</v>
      </c>
      <c r="D34" s="150">
        <v>0</v>
      </c>
      <c r="E34" s="151">
        <v>0</v>
      </c>
      <c r="F34" s="139">
        <v>269.53309999999999</v>
      </c>
      <c r="G34" s="139">
        <v>5.8034531999999999</v>
      </c>
      <c r="H34" s="139">
        <v>6.2569999999999997</v>
      </c>
      <c r="I34" s="139">
        <v>1.7003999999999999</v>
      </c>
      <c r="J34" s="139">
        <v>1.0187255</v>
      </c>
      <c r="K34" s="139">
        <v>0.187</v>
      </c>
      <c r="L34" s="142">
        <v>273.70240000000001</v>
      </c>
      <c r="M34" s="142">
        <v>10.2007165</v>
      </c>
      <c r="N34" s="142">
        <v>3.0760000000000001</v>
      </c>
      <c r="O34" s="154">
        <v>1.0000000000000001E-5</v>
      </c>
      <c r="P34" s="143">
        <v>2.2499999999999998E-3</v>
      </c>
      <c r="Q34" s="143">
        <v>1E-3</v>
      </c>
      <c r="R34" s="142">
        <v>0</v>
      </c>
      <c r="S34" s="142">
        <v>0</v>
      </c>
      <c r="T34" s="142">
        <v>0</v>
      </c>
    </row>
    <row r="35" spans="2:20" ht="14.25" customHeight="1"/>
    <row r="36" spans="2:20">
      <c r="B36" s="90" t="s">
        <v>182</v>
      </c>
    </row>
    <row r="37" spans="2:20">
      <c r="B37" s="90" t="s">
        <v>183</v>
      </c>
    </row>
    <row r="38" spans="2:20">
      <c r="B38" s="90" t="s">
        <v>184</v>
      </c>
    </row>
    <row r="39" spans="2:20">
      <c r="B39" s="161"/>
    </row>
    <row r="40" spans="2:20">
      <c r="B40" s="161"/>
    </row>
    <row r="41" spans="2:20">
      <c r="B41" s="161"/>
    </row>
    <row r="42" spans="2:20">
      <c r="B42" s="161"/>
    </row>
    <row r="43" spans="2:20">
      <c r="B43" s="161"/>
    </row>
    <row r="44" spans="2:20">
      <c r="B44" s="161"/>
    </row>
    <row r="45" spans="2:20">
      <c r="B45" s="161"/>
    </row>
    <row r="46" spans="2:20">
      <c r="B46" s="161"/>
    </row>
    <row r="47" spans="2:20">
      <c r="B47" s="161"/>
    </row>
    <row r="48" spans="2:20">
      <c r="B48" s="161"/>
    </row>
    <row r="49" spans="1:20">
      <c r="B49" s="161"/>
    </row>
    <row r="50" spans="1:20">
      <c r="B50" s="161"/>
    </row>
    <row r="51" spans="1:20">
      <c r="B51" s="161"/>
    </row>
    <row r="52" spans="1:20">
      <c r="B52" s="161"/>
    </row>
    <row r="53" spans="1:20">
      <c r="B53" s="161"/>
    </row>
    <row r="54" spans="1:20">
      <c r="B54" s="161"/>
    </row>
    <row r="55" spans="1:20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</row>
    <row r="56" spans="1:20" s="12" customFormat="1">
      <c r="A56" s="43"/>
      <c r="B56" s="43"/>
      <c r="C56" s="43"/>
      <c r="D56" s="163"/>
      <c r="E56" s="163"/>
      <c r="F56" s="163"/>
      <c r="G56" s="163"/>
      <c r="H56" s="163"/>
      <c r="I56" s="163"/>
      <c r="J56" s="163"/>
      <c r="K56" s="44"/>
      <c r="L56" s="44"/>
      <c r="M56" s="44"/>
      <c r="N56" s="44"/>
      <c r="O56" s="44"/>
      <c r="P56" s="44"/>
      <c r="Q56" s="44"/>
      <c r="R56" s="44"/>
      <c r="S56" s="44"/>
      <c r="T56" s="119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2"/>
  <sheetViews>
    <sheetView view="pageBreakPreview" zoomScale="81" zoomScaleNormal="55" zoomScaleSheetLayoutView="81" workbookViewId="0">
      <selection activeCell="S18" sqref="S18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9" t="s">
        <v>42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2"/>
      <c r="V3" s="12"/>
      <c r="W3" s="12"/>
    </row>
    <row r="4" spans="1:23">
      <c r="A4" s="123"/>
    </row>
    <row r="5" spans="1:23">
      <c r="A5" s="124"/>
      <c r="B5" s="467" t="s">
        <v>190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123"/>
    </row>
    <row r="7" spans="1:23">
      <c r="B7" s="479" t="s">
        <v>191</v>
      </c>
      <c r="C7" s="476" t="s">
        <v>157</v>
      </c>
      <c r="D7" s="477"/>
      <c r="E7" s="478"/>
      <c r="F7" s="476" t="s">
        <v>158</v>
      </c>
      <c r="G7" s="477"/>
      <c r="H7" s="478"/>
      <c r="I7" s="476" t="s">
        <v>197</v>
      </c>
      <c r="J7" s="477"/>
      <c r="K7" s="478"/>
      <c r="L7" s="476" t="s">
        <v>198</v>
      </c>
      <c r="M7" s="477"/>
      <c r="N7" s="478"/>
      <c r="O7" s="476" t="s">
        <v>199</v>
      </c>
      <c r="P7" s="477"/>
      <c r="Q7" s="478"/>
      <c r="R7" s="476" t="s">
        <v>200</v>
      </c>
      <c r="S7" s="477"/>
      <c r="T7" s="478"/>
    </row>
    <row r="8" spans="1:23">
      <c r="B8" s="480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  <c r="L8" s="130" t="s">
        <v>167</v>
      </c>
      <c r="M8" s="130" t="s">
        <v>204</v>
      </c>
      <c r="N8" s="131" t="s">
        <v>169</v>
      </c>
      <c r="O8" s="130" t="s">
        <v>167</v>
      </c>
      <c r="P8" s="130" t="s">
        <v>204</v>
      </c>
      <c r="Q8" s="131" t="s">
        <v>169</v>
      </c>
      <c r="R8" s="130" t="s">
        <v>167</v>
      </c>
      <c r="S8" s="130" t="s">
        <v>204</v>
      </c>
      <c r="T8" s="131" t="s">
        <v>169</v>
      </c>
    </row>
    <row r="9" spans="1:23" ht="15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5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66" s="2" customFormat="1">
      <c r="B20" s="136">
        <v>2025</v>
      </c>
      <c r="C20" s="142">
        <v>186.153086</v>
      </c>
      <c r="D20" s="145">
        <v>0.211326286</v>
      </c>
      <c r="E20" s="142">
        <v>0.71399999999999997</v>
      </c>
      <c r="F20" s="142">
        <v>53195.609752999997</v>
      </c>
      <c r="G20" s="142">
        <v>988.55174565999971</v>
      </c>
      <c r="H20" s="142">
        <v>1174.8979999999999</v>
      </c>
      <c r="I20" s="142">
        <v>807.23229000000003</v>
      </c>
      <c r="J20" s="142">
        <v>329.10950617899988</v>
      </c>
      <c r="K20" s="142">
        <v>17.341999999999999</v>
      </c>
      <c r="L20" s="142">
        <v>8729.6052999999993</v>
      </c>
      <c r="M20" s="142">
        <v>351.44472699999994</v>
      </c>
      <c r="N20" s="142">
        <v>143.95500000000001</v>
      </c>
      <c r="O20" s="143">
        <v>1.892E-3</v>
      </c>
      <c r="P20" s="145">
        <v>0.9110250000000002</v>
      </c>
      <c r="Q20" s="145">
        <v>0.373</v>
      </c>
      <c r="R20" s="142">
        <v>0</v>
      </c>
      <c r="S20" s="142">
        <v>0</v>
      </c>
      <c r="T20" s="142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205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66" s="2" customFormat="1">
      <c r="B23" s="148" t="s">
        <v>206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66" s="2" customFormat="1">
      <c r="B24" s="106" t="s">
        <v>207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66" s="2" customFormat="1">
      <c r="B25" s="106" t="s">
        <v>173</v>
      </c>
      <c r="C25" s="142">
        <v>53.8277</v>
      </c>
      <c r="D25" s="142">
        <v>7.900059999999999E-2</v>
      </c>
      <c r="E25" s="142">
        <v>0.52500000000000002</v>
      </c>
      <c r="F25" s="142">
        <v>7921.3322340000004</v>
      </c>
      <c r="G25" s="142">
        <v>355.93130405399995</v>
      </c>
      <c r="H25" s="142">
        <v>103.812</v>
      </c>
      <c r="I25" s="142">
        <v>28.525001</v>
      </c>
      <c r="J25" s="142">
        <v>12.653828484000002</v>
      </c>
      <c r="K25" s="142">
        <v>3.109</v>
      </c>
      <c r="L25" s="142">
        <v>1799.325</v>
      </c>
      <c r="M25" s="139">
        <v>83.187075499999992</v>
      </c>
      <c r="N25" s="139">
        <v>19.260999999999999</v>
      </c>
      <c r="O25" s="149">
        <v>1.6699999999999999E-4</v>
      </c>
      <c r="P25" s="139">
        <v>9.5364500000000005E-2</v>
      </c>
      <c r="Q25" s="139">
        <v>3.5999999999999997E-2</v>
      </c>
      <c r="R25" s="139">
        <v>0</v>
      </c>
      <c r="S25" s="139">
        <v>0</v>
      </c>
      <c r="T25" s="139">
        <v>0</v>
      </c>
    </row>
    <row r="26" spans="2:66" s="2" customFormat="1">
      <c r="B26" s="106" t="s">
        <v>208</v>
      </c>
      <c r="C26" s="142">
        <v>0</v>
      </c>
      <c r="D26" s="142">
        <v>0</v>
      </c>
      <c r="E26" s="142">
        <v>0</v>
      </c>
      <c r="F26" s="142">
        <v>9164.1462580000007</v>
      </c>
      <c r="G26" s="142">
        <v>234.57727638299997</v>
      </c>
      <c r="H26" s="142">
        <v>321.685</v>
      </c>
      <c r="I26" s="142">
        <v>50.324989000000002</v>
      </c>
      <c r="J26" s="142">
        <v>20.354568395000001</v>
      </c>
      <c r="K26" s="142">
        <v>4.2590000000000003</v>
      </c>
      <c r="L26" s="142">
        <v>2317.7890000000002</v>
      </c>
      <c r="M26" s="139">
        <v>91.755859599999994</v>
      </c>
      <c r="N26" s="139">
        <v>32.186</v>
      </c>
      <c r="O26" s="149">
        <v>4.5199999999999998E-4</v>
      </c>
      <c r="P26" s="151">
        <v>0.16445799999999997</v>
      </c>
      <c r="Q26" s="151">
        <v>8.5999999999999993E-2</v>
      </c>
      <c r="R26" s="139">
        <v>0</v>
      </c>
      <c r="S26" s="139">
        <v>0</v>
      </c>
      <c r="T26" s="139">
        <v>0</v>
      </c>
    </row>
    <row r="27" spans="2:66" s="2" customFormat="1" ht="14.25" customHeight="1">
      <c r="B27" s="106" t="s">
        <v>209</v>
      </c>
      <c r="C27" s="139">
        <v>0</v>
      </c>
      <c r="D27" s="139">
        <v>0</v>
      </c>
      <c r="E27" s="139">
        <v>0</v>
      </c>
      <c r="F27" s="139">
        <v>1118.3213499999999</v>
      </c>
      <c r="G27" s="139">
        <v>29.140966950000003</v>
      </c>
      <c r="H27" s="139">
        <v>25.164999999999999</v>
      </c>
      <c r="I27" s="139">
        <v>10.4125</v>
      </c>
      <c r="J27" s="139">
        <v>5.6613000000000007</v>
      </c>
      <c r="K27" s="139">
        <v>0.57599999999999996</v>
      </c>
      <c r="L27" s="142">
        <v>778.49159999999995</v>
      </c>
      <c r="M27" s="139">
        <v>28.753874799999998</v>
      </c>
      <c r="N27" s="139">
        <v>9.2230000000000008</v>
      </c>
      <c r="O27" s="152">
        <v>7.7000000000000001E-5</v>
      </c>
      <c r="P27" s="139">
        <v>3.0934999999999994E-2</v>
      </c>
      <c r="Q27" s="151">
        <v>1.2E-2</v>
      </c>
      <c r="R27" s="139">
        <v>0</v>
      </c>
      <c r="S27" s="139">
        <v>0</v>
      </c>
      <c r="T27" s="139">
        <v>0</v>
      </c>
    </row>
    <row r="28" spans="2:66" s="2" customFormat="1"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53"/>
      <c r="P28" s="146"/>
      <c r="Q28" s="147"/>
      <c r="R28" s="146"/>
      <c r="S28" s="146"/>
      <c r="T28" s="146"/>
      <c r="X28" s="136"/>
      <c r="Y28" s="137"/>
      <c r="Z28" s="137"/>
      <c r="AA28" s="141"/>
      <c r="AB28" s="138"/>
      <c r="AC28" s="141"/>
      <c r="AD28" s="141"/>
      <c r="AE28" s="141"/>
      <c r="AF28" s="141"/>
      <c r="AG28" s="141"/>
      <c r="AH28" s="141"/>
      <c r="AI28" s="123"/>
      <c r="AJ28" s="136"/>
      <c r="AK28" s="142"/>
      <c r="AL28" s="142"/>
      <c r="AM28" s="142"/>
      <c r="AN28" s="142"/>
      <c r="AO28" s="142"/>
      <c r="AP28" s="142"/>
      <c r="AQ28" s="142"/>
      <c r="AR28" s="142"/>
      <c r="AS28" s="142"/>
      <c r="AV28" s="136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4"/>
      <c r="BJ28" s="142"/>
      <c r="BK28" s="142"/>
      <c r="BL28" s="142"/>
      <c r="BM28" s="142"/>
      <c r="BN28" s="142"/>
    </row>
    <row r="29" spans="2:66" s="2" customFormat="1">
      <c r="B29" s="136" t="s">
        <v>822</v>
      </c>
      <c r="C29" s="142">
        <v>0</v>
      </c>
      <c r="D29" s="143">
        <v>0</v>
      </c>
      <c r="E29" s="142">
        <v>0</v>
      </c>
      <c r="F29" s="142">
        <v>1118.3213499999999</v>
      </c>
      <c r="G29" s="142">
        <v>29.140966950000003</v>
      </c>
      <c r="H29" s="142">
        <v>25.164999999999999</v>
      </c>
      <c r="I29" s="142">
        <v>10.4125</v>
      </c>
      <c r="J29" s="142">
        <v>5.6613000000000007</v>
      </c>
      <c r="K29" s="142">
        <v>0.57599999999999996</v>
      </c>
      <c r="L29" s="142">
        <v>778.49159999999995</v>
      </c>
      <c r="M29" s="142">
        <v>28.753874799999998</v>
      </c>
      <c r="N29" s="142">
        <v>9.2230000000000008</v>
      </c>
      <c r="O29" s="154">
        <v>7.7000000000000001E-5</v>
      </c>
      <c r="P29" s="145">
        <v>3.0934999999999994E-2</v>
      </c>
      <c r="Q29" s="145">
        <v>1.2E-2</v>
      </c>
      <c r="R29" s="142">
        <v>0</v>
      </c>
      <c r="S29" s="142">
        <v>0</v>
      </c>
      <c r="T29" s="142">
        <v>0</v>
      </c>
      <c r="X29" s="136"/>
      <c r="Y29" s="137"/>
      <c r="Z29" s="137"/>
      <c r="AA29" s="141"/>
      <c r="AB29" s="138"/>
      <c r="AC29" s="141"/>
      <c r="AD29" s="141"/>
      <c r="AE29" s="141"/>
      <c r="AF29" s="141"/>
      <c r="AG29" s="141"/>
      <c r="AH29" s="141"/>
      <c r="AI29" s="123"/>
      <c r="AJ29" s="136"/>
      <c r="AK29" s="142"/>
      <c r="AL29" s="142"/>
      <c r="AM29" s="142"/>
      <c r="AN29" s="142"/>
      <c r="AO29" s="142"/>
      <c r="AP29" s="142"/>
      <c r="AQ29" s="142"/>
      <c r="AR29" s="142"/>
      <c r="AS29" s="142"/>
      <c r="AV29" s="136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4"/>
      <c r="BJ29" s="142"/>
      <c r="BK29" s="142"/>
      <c r="BL29" s="142"/>
      <c r="BM29" s="142"/>
      <c r="BN29" s="142"/>
    </row>
    <row r="30" spans="2:66" s="2" customFormat="1">
      <c r="B30" s="146"/>
      <c r="C30" s="146"/>
      <c r="D30" s="155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56"/>
      <c r="P30" s="157"/>
      <c r="Q30" s="155"/>
      <c r="R30" s="146"/>
      <c r="S30" s="146"/>
      <c r="T30" s="146"/>
      <c r="X30" s="106"/>
      <c r="Y30" s="137"/>
      <c r="Z30" s="137"/>
      <c r="AA30" s="137"/>
      <c r="AB30" s="138"/>
      <c r="AC30" s="137"/>
      <c r="AD30" s="137"/>
      <c r="AE30" s="137"/>
      <c r="AF30" s="141"/>
      <c r="AG30" s="137"/>
      <c r="AH30" s="137"/>
      <c r="AI30" s="123"/>
      <c r="AJ30" s="106"/>
      <c r="AK30" s="139"/>
      <c r="AL30" s="139"/>
      <c r="AM30" s="139"/>
      <c r="AN30" s="139"/>
      <c r="AO30" s="139"/>
      <c r="AP30" s="139"/>
      <c r="AQ30" s="139"/>
      <c r="AR30" s="139"/>
      <c r="AS30" s="139"/>
      <c r="AV30" s="106"/>
      <c r="AW30" s="139"/>
      <c r="AX30" s="139"/>
      <c r="AY30" s="139"/>
      <c r="AZ30" s="139"/>
      <c r="BA30" s="139"/>
      <c r="BB30" s="139"/>
      <c r="BC30" s="139"/>
      <c r="BD30" s="139"/>
      <c r="BE30" s="139"/>
      <c r="BF30" s="142"/>
      <c r="BG30" s="139"/>
      <c r="BH30" s="139"/>
      <c r="BI30" s="149"/>
      <c r="BJ30" s="139"/>
      <c r="BK30" s="139"/>
      <c r="BL30" s="139"/>
      <c r="BM30" s="139"/>
      <c r="BN30" s="139"/>
    </row>
    <row r="31" spans="2:66" s="2" customFormat="1">
      <c r="B31" s="136" t="s">
        <v>823</v>
      </c>
      <c r="C31" s="142">
        <v>0</v>
      </c>
      <c r="D31" s="149">
        <v>0</v>
      </c>
      <c r="E31" s="145">
        <v>0</v>
      </c>
      <c r="F31" s="142">
        <v>360.06135</v>
      </c>
      <c r="G31" s="142">
        <v>10.88348235</v>
      </c>
      <c r="H31" s="142">
        <v>7.37</v>
      </c>
      <c r="I31" s="142">
        <v>4.3541999999999996</v>
      </c>
      <c r="J31" s="142">
        <v>2.3977384000000002</v>
      </c>
      <c r="K31" s="142">
        <v>0.157</v>
      </c>
      <c r="L31" s="142">
        <v>128.7296</v>
      </c>
      <c r="M31" s="142">
        <v>4.0036575000000001</v>
      </c>
      <c r="N31" s="142">
        <v>1.71</v>
      </c>
      <c r="O31" s="154">
        <v>3.4999999999999997E-5</v>
      </c>
      <c r="P31" s="145">
        <v>1.7614999999999999E-2</v>
      </c>
      <c r="Q31" s="143">
        <v>4.0000000000000001E-3</v>
      </c>
      <c r="R31" s="142">
        <v>0</v>
      </c>
      <c r="S31" s="142">
        <v>0</v>
      </c>
      <c r="T31" s="142">
        <v>0</v>
      </c>
      <c r="X31" s="106"/>
      <c r="Y31" s="137"/>
      <c r="Z31" s="137"/>
      <c r="AA31" s="137"/>
      <c r="AB31" s="138"/>
      <c r="AC31" s="137"/>
      <c r="AD31" s="141"/>
      <c r="AE31" s="141"/>
      <c r="AF31" s="141"/>
      <c r="AG31" s="141"/>
      <c r="AH31" s="141"/>
      <c r="AI31" s="123"/>
      <c r="AJ31" s="106"/>
      <c r="AK31" s="142"/>
      <c r="AL31" s="142"/>
      <c r="AM31" s="142"/>
      <c r="AN31" s="142"/>
      <c r="AO31" s="142"/>
      <c r="AP31" s="142"/>
      <c r="AQ31" s="142"/>
      <c r="AR31" s="142"/>
      <c r="AS31" s="142"/>
      <c r="AV31" s="106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39"/>
      <c r="BH31" s="139"/>
      <c r="BI31" s="149"/>
      <c r="BJ31" s="139"/>
      <c r="BK31" s="139"/>
      <c r="BL31" s="139"/>
      <c r="BM31" s="139"/>
      <c r="BN31" s="139"/>
    </row>
    <row r="32" spans="2:66" s="2" customFormat="1">
      <c r="B32" s="136" t="s">
        <v>824</v>
      </c>
      <c r="C32" s="142">
        <v>0</v>
      </c>
      <c r="D32" s="145">
        <v>0</v>
      </c>
      <c r="E32" s="145">
        <v>0</v>
      </c>
      <c r="F32" s="142">
        <v>252.2587</v>
      </c>
      <c r="G32" s="142">
        <v>6.6680424999999994</v>
      </c>
      <c r="H32" s="142">
        <v>6.1689999999999996</v>
      </c>
      <c r="I32" s="142">
        <v>1.7676000000000001</v>
      </c>
      <c r="J32" s="142">
        <v>0.87712950000000001</v>
      </c>
      <c r="K32" s="142">
        <v>0.106</v>
      </c>
      <c r="L32" s="142">
        <v>147.3896</v>
      </c>
      <c r="M32" s="142">
        <v>7.3210303999999997</v>
      </c>
      <c r="N32" s="142">
        <v>1.823</v>
      </c>
      <c r="O32" s="158">
        <v>9.9999999999999995E-7</v>
      </c>
      <c r="P32" s="144">
        <v>4.2099999999999999E-4</v>
      </c>
      <c r="Q32" s="143">
        <v>1E-3</v>
      </c>
      <c r="R32" s="142">
        <v>0</v>
      </c>
      <c r="S32" s="142">
        <v>0</v>
      </c>
      <c r="T32" s="142">
        <v>0</v>
      </c>
      <c r="X32" s="106"/>
      <c r="Y32" s="137"/>
      <c r="Z32" s="137"/>
      <c r="AA32" s="137"/>
      <c r="AB32" s="138"/>
      <c r="AC32" s="137"/>
      <c r="AD32" s="141"/>
      <c r="AE32" s="141"/>
      <c r="AF32" s="141"/>
      <c r="AG32" s="141"/>
      <c r="AH32" s="141"/>
      <c r="AI32" s="123"/>
      <c r="AJ32" s="106"/>
      <c r="AK32" s="142"/>
      <c r="AL32" s="142"/>
      <c r="AM32" s="142"/>
      <c r="AN32" s="142"/>
      <c r="AO32" s="142"/>
      <c r="AP32" s="142"/>
      <c r="AQ32" s="142"/>
      <c r="AR32" s="142"/>
      <c r="AS32" s="142"/>
      <c r="AV32" s="106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39"/>
      <c r="BH32" s="139"/>
      <c r="BI32" s="149"/>
      <c r="BJ32" s="139"/>
      <c r="BK32" s="139"/>
      <c r="BL32" s="139"/>
      <c r="BM32" s="139"/>
      <c r="BN32" s="139"/>
    </row>
    <row r="33" spans="2:66" s="2" customFormat="1">
      <c r="B33" s="136" t="s">
        <v>825</v>
      </c>
      <c r="C33" s="139">
        <v>0</v>
      </c>
      <c r="D33" s="151">
        <v>0</v>
      </c>
      <c r="E33" s="151">
        <v>0</v>
      </c>
      <c r="F33" s="139">
        <v>236.4682</v>
      </c>
      <c r="G33" s="139">
        <v>5.7859889000000004</v>
      </c>
      <c r="H33" s="139">
        <v>5.3689999999999998</v>
      </c>
      <c r="I33" s="139">
        <v>2.5903</v>
      </c>
      <c r="J33" s="139">
        <v>1.3677066</v>
      </c>
      <c r="K33" s="139">
        <v>0.126</v>
      </c>
      <c r="L33" s="142">
        <v>228.67</v>
      </c>
      <c r="M33" s="142">
        <v>7.2284704</v>
      </c>
      <c r="N33" s="142">
        <v>2.6139999999999999</v>
      </c>
      <c r="O33" s="154">
        <v>3.1000000000000001E-5</v>
      </c>
      <c r="P33" s="145">
        <v>1.0648999999999999E-2</v>
      </c>
      <c r="Q33" s="143">
        <v>6.0000000000000001E-3</v>
      </c>
      <c r="R33" s="142">
        <v>0</v>
      </c>
      <c r="S33" s="142">
        <v>0</v>
      </c>
      <c r="T33" s="142">
        <v>0</v>
      </c>
      <c r="X33" s="106"/>
      <c r="Y33" s="137"/>
      <c r="Z33" s="137"/>
      <c r="AA33" s="137"/>
      <c r="AB33" s="138"/>
      <c r="AC33" s="137"/>
      <c r="AD33" s="137"/>
      <c r="AE33" s="137"/>
      <c r="AF33" s="141"/>
      <c r="AG33" s="137"/>
      <c r="AH33" s="137"/>
      <c r="AI33" s="123"/>
      <c r="AJ33" s="106"/>
      <c r="AK33" s="139"/>
      <c r="AL33" s="139"/>
      <c r="AM33" s="139"/>
      <c r="AN33" s="139"/>
      <c r="AO33" s="139"/>
      <c r="AP33" s="139"/>
      <c r="AQ33" s="139"/>
      <c r="AR33" s="139"/>
      <c r="AS33" s="139"/>
      <c r="AV33" s="106"/>
      <c r="AW33" s="139"/>
      <c r="AX33" s="139"/>
      <c r="AY33" s="139"/>
      <c r="AZ33" s="139"/>
      <c r="BA33" s="139"/>
      <c r="BB33" s="139"/>
      <c r="BC33" s="139"/>
      <c r="BD33" s="139"/>
      <c r="BE33" s="139"/>
      <c r="BF33" s="142"/>
      <c r="BG33" s="139"/>
      <c r="BH33" s="139"/>
      <c r="BI33" s="149"/>
      <c r="BJ33" s="139"/>
      <c r="BK33" s="139"/>
      <c r="BL33" s="139"/>
      <c r="BM33" s="139"/>
      <c r="BN33" s="139"/>
    </row>
    <row r="34" spans="2:66" s="2" customFormat="1">
      <c r="B34" s="136" t="s">
        <v>826</v>
      </c>
      <c r="C34" s="139">
        <v>0</v>
      </c>
      <c r="D34" s="150">
        <v>0</v>
      </c>
      <c r="E34" s="151">
        <v>0</v>
      </c>
      <c r="F34" s="139">
        <v>269.53309999999999</v>
      </c>
      <c r="G34" s="139">
        <v>5.8034531999999999</v>
      </c>
      <c r="H34" s="139">
        <v>6.2569999999999997</v>
      </c>
      <c r="I34" s="139">
        <v>1.7003999999999999</v>
      </c>
      <c r="J34" s="139">
        <v>1.0187255</v>
      </c>
      <c r="K34" s="139">
        <v>0.187</v>
      </c>
      <c r="L34" s="142">
        <v>273.70240000000001</v>
      </c>
      <c r="M34" s="142">
        <v>10.2007165</v>
      </c>
      <c r="N34" s="142">
        <v>3.0760000000000001</v>
      </c>
      <c r="O34" s="154">
        <v>1.0000000000000001E-5</v>
      </c>
      <c r="P34" s="143">
        <v>2.2499999999999998E-3</v>
      </c>
      <c r="Q34" s="143">
        <v>1E-3</v>
      </c>
      <c r="R34" s="142">
        <v>0</v>
      </c>
      <c r="S34" s="142">
        <v>0</v>
      </c>
      <c r="T34" s="142">
        <v>0</v>
      </c>
      <c r="X34" s="106"/>
      <c r="Y34" s="137"/>
      <c r="Z34" s="137"/>
      <c r="AA34" s="137"/>
      <c r="AB34" s="138"/>
      <c r="AC34" s="137"/>
      <c r="AD34" s="137"/>
      <c r="AE34" s="137"/>
      <c r="AF34" s="141"/>
      <c r="AG34" s="137"/>
      <c r="AH34" s="137"/>
      <c r="AI34" s="123"/>
      <c r="AJ34" s="106"/>
      <c r="AK34" s="139"/>
      <c r="AL34" s="139"/>
      <c r="AM34" s="139"/>
      <c r="AN34" s="150"/>
      <c r="AO34" s="139"/>
      <c r="AP34" s="151"/>
      <c r="AQ34" s="139"/>
      <c r="AR34" s="139"/>
      <c r="AS34" s="139"/>
      <c r="AV34" s="106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9"/>
      <c r="BJ34" s="151"/>
      <c r="BK34" s="151"/>
      <c r="BL34" s="139"/>
      <c r="BM34" s="139"/>
      <c r="BN34" s="139"/>
    </row>
    <row r="35" spans="2:66" ht="14.25" customHeight="1">
      <c r="X35" s="106"/>
      <c r="Y35" s="137"/>
      <c r="Z35" s="137"/>
      <c r="AA35" s="137"/>
      <c r="AB35" s="138"/>
      <c r="AC35" s="137"/>
      <c r="AD35" s="137"/>
      <c r="AE35" s="137"/>
      <c r="AF35" s="137"/>
      <c r="AG35" s="137"/>
      <c r="AH35" s="137"/>
      <c r="AI35" s="123"/>
      <c r="AJ35" s="106"/>
      <c r="AK35" s="139"/>
      <c r="AL35" s="139"/>
      <c r="AM35" s="139"/>
      <c r="AN35" s="139"/>
      <c r="AO35" s="139"/>
      <c r="AP35" s="139"/>
      <c r="AQ35" s="139"/>
      <c r="AR35" s="139"/>
      <c r="AS35" s="139"/>
      <c r="AT35" s="2"/>
      <c r="AU35" s="2"/>
      <c r="AV35" s="106"/>
      <c r="AW35" s="139"/>
      <c r="AX35" s="139"/>
      <c r="AY35" s="139"/>
      <c r="AZ35" s="139"/>
      <c r="BA35" s="139"/>
      <c r="BB35" s="139"/>
      <c r="BC35" s="139"/>
      <c r="BD35" s="139"/>
      <c r="BE35" s="139"/>
      <c r="BF35" s="142"/>
      <c r="BG35" s="139"/>
      <c r="BH35" s="139"/>
      <c r="BI35" s="152"/>
      <c r="BJ35" s="151"/>
      <c r="BK35" s="139"/>
      <c r="BL35" s="139"/>
      <c r="BM35" s="139"/>
      <c r="BN35" s="139"/>
    </row>
    <row r="36" spans="2:66">
      <c r="B36" s="90" t="s">
        <v>214</v>
      </c>
      <c r="X36" s="106"/>
      <c r="Y36" s="137"/>
      <c r="Z36" s="137"/>
      <c r="AA36" s="137"/>
      <c r="AB36" s="138"/>
      <c r="AC36" s="137"/>
      <c r="AD36" s="137"/>
      <c r="AE36" s="137"/>
      <c r="AF36" s="137"/>
      <c r="AG36" s="137"/>
      <c r="AH36" s="137"/>
      <c r="AI36" s="123"/>
      <c r="AJ36" s="106"/>
      <c r="AK36" s="139"/>
      <c r="AL36" s="139"/>
      <c r="AM36" s="139"/>
      <c r="AN36" s="139"/>
      <c r="AO36" s="139"/>
      <c r="AP36" s="139"/>
      <c r="AQ36" s="139"/>
      <c r="AR36" s="139"/>
      <c r="AS36" s="139"/>
      <c r="AT36" s="2"/>
      <c r="AU36" s="2"/>
      <c r="AV36" s="106"/>
      <c r="AW36" s="139"/>
      <c r="AX36" s="139"/>
      <c r="AY36" s="139"/>
      <c r="AZ36" s="139"/>
      <c r="BA36" s="139"/>
      <c r="BB36" s="139"/>
      <c r="BC36" s="139"/>
      <c r="BD36" s="139"/>
      <c r="BE36" s="139"/>
      <c r="BF36" s="142"/>
      <c r="BG36" s="139"/>
      <c r="BH36" s="139"/>
      <c r="BI36" s="149"/>
      <c r="BJ36" s="139"/>
      <c r="BK36" s="139"/>
      <c r="BL36" s="139"/>
      <c r="BM36" s="139"/>
      <c r="BN36" s="139"/>
    </row>
    <row r="37" spans="2:66">
      <c r="B37" s="90" t="s">
        <v>215</v>
      </c>
      <c r="X37" s="106"/>
      <c r="Y37" s="137"/>
      <c r="Z37" s="137"/>
      <c r="AA37" s="137"/>
      <c r="AB37" s="138"/>
      <c r="AC37" s="137"/>
      <c r="AD37" s="137"/>
      <c r="AE37" s="137"/>
      <c r="AF37" s="137"/>
      <c r="AG37" s="137"/>
      <c r="AH37" s="137"/>
      <c r="AI37" s="123"/>
      <c r="AJ37" s="106"/>
      <c r="AK37" s="139"/>
      <c r="AL37" s="139"/>
      <c r="AM37" s="139"/>
      <c r="AN37" s="139"/>
      <c r="AO37" s="139"/>
      <c r="AP37" s="139"/>
      <c r="AQ37" s="139"/>
      <c r="AR37" s="139"/>
      <c r="AS37" s="139"/>
      <c r="AT37" s="2"/>
      <c r="AU37" s="2"/>
      <c r="AV37" s="106"/>
      <c r="AW37" s="139"/>
      <c r="AX37" s="139"/>
      <c r="AY37" s="139"/>
      <c r="AZ37" s="139"/>
      <c r="BA37" s="139"/>
      <c r="BB37" s="139"/>
      <c r="BC37" s="139"/>
      <c r="BD37" s="139"/>
      <c r="BE37" s="139"/>
      <c r="BF37" s="142"/>
      <c r="BG37" s="139"/>
      <c r="BH37" s="139"/>
      <c r="BI37" s="149"/>
      <c r="BJ37" s="139"/>
      <c r="BK37" s="139"/>
      <c r="BL37" s="139"/>
      <c r="BM37" s="139"/>
      <c r="BN37" s="139"/>
    </row>
    <row r="38" spans="2:66">
      <c r="B38" s="90" t="s">
        <v>216</v>
      </c>
      <c r="X38" s="146"/>
      <c r="Y38" s="147"/>
      <c r="Z38" s="147"/>
      <c r="AA38" s="147"/>
      <c r="AB38" s="146"/>
      <c r="AC38" s="146"/>
      <c r="AD38" s="146"/>
      <c r="AE38" s="146"/>
      <c r="AF38" s="146"/>
      <c r="AG38" s="146"/>
      <c r="AH38" s="146"/>
      <c r="AI38" s="123"/>
      <c r="AJ38" s="146"/>
      <c r="AK38" s="146"/>
      <c r="AL38" s="146"/>
      <c r="AM38" s="146"/>
      <c r="AN38" s="147"/>
      <c r="AO38" s="147"/>
      <c r="AP38" s="147"/>
      <c r="AQ38" s="146"/>
      <c r="AR38" s="146"/>
      <c r="AS38" s="146"/>
      <c r="AT38" s="2"/>
      <c r="AU38" s="2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</row>
    <row r="39" spans="2:66">
      <c r="B39" s="161"/>
      <c r="X39" s="136"/>
      <c r="Y39" s="137"/>
      <c r="Z39" s="137"/>
      <c r="AA39" s="141"/>
      <c r="AB39" s="138"/>
      <c r="AC39" s="141"/>
      <c r="AD39" s="141"/>
      <c r="AE39" s="141"/>
      <c r="AF39" s="141"/>
      <c r="AG39" s="141"/>
      <c r="AH39" s="141"/>
      <c r="AI39" s="123"/>
      <c r="AJ39" s="136"/>
      <c r="AK39" s="142"/>
      <c r="AL39" s="142"/>
      <c r="AM39" s="142"/>
      <c r="AN39" s="142"/>
      <c r="AO39" s="142"/>
      <c r="AP39" s="142"/>
      <c r="AQ39" s="142"/>
      <c r="AR39" s="142"/>
      <c r="AS39" s="142"/>
      <c r="AT39" s="2"/>
      <c r="AU39" s="2"/>
      <c r="AV39" s="136"/>
      <c r="AW39" s="142"/>
      <c r="AX39" s="145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54"/>
      <c r="BJ39" s="142"/>
      <c r="BK39" s="145"/>
      <c r="BL39" s="142"/>
      <c r="BM39" s="142"/>
      <c r="BN39" s="142"/>
    </row>
    <row r="40" spans="2:66">
      <c r="B40" s="161"/>
      <c r="X40" s="136"/>
      <c r="Y40" s="137"/>
      <c r="Z40" s="137"/>
      <c r="AA40" s="141"/>
      <c r="AB40" s="138"/>
      <c r="AC40" s="141"/>
      <c r="AD40" s="141"/>
      <c r="AE40" s="141"/>
      <c r="AF40" s="141"/>
      <c r="AG40" s="141"/>
      <c r="AH40" s="141"/>
      <c r="AI40" s="123"/>
      <c r="AJ40" s="136"/>
      <c r="AK40" s="142"/>
      <c r="AL40" s="142"/>
      <c r="AM40" s="142"/>
      <c r="AN40" s="142"/>
      <c r="AO40" s="145"/>
      <c r="AP40" s="142"/>
      <c r="AQ40" s="142"/>
      <c r="AR40" s="142"/>
      <c r="AS40" s="142"/>
      <c r="AT40" s="2"/>
      <c r="AU40" s="2"/>
      <c r="AV40" s="136"/>
      <c r="AW40" s="142"/>
      <c r="AX40" s="145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54"/>
      <c r="BJ40" s="142"/>
      <c r="BK40" s="143"/>
      <c r="BL40" s="142"/>
      <c r="BM40" s="142"/>
      <c r="BN40" s="142"/>
    </row>
    <row r="41" spans="2:66">
      <c r="B41" s="161"/>
      <c r="X41" s="136"/>
      <c r="Y41" s="137"/>
      <c r="Z41" s="137"/>
      <c r="AA41" s="137"/>
      <c r="AB41" s="138"/>
      <c r="AC41" s="137"/>
      <c r="AD41" s="137"/>
      <c r="AE41" s="137"/>
      <c r="AF41" s="137"/>
      <c r="AG41" s="137"/>
      <c r="AH41" s="137"/>
      <c r="AI41" s="123"/>
      <c r="AJ41" s="136"/>
      <c r="AK41" s="139"/>
      <c r="AL41" s="139"/>
      <c r="AM41" s="139"/>
      <c r="AN41" s="139"/>
      <c r="AO41" s="139"/>
      <c r="AP41" s="139"/>
      <c r="AQ41" s="139"/>
      <c r="AR41" s="139"/>
      <c r="AS41" s="139"/>
      <c r="AT41" s="2"/>
      <c r="AU41" s="2"/>
      <c r="AV41" s="136"/>
      <c r="AW41" s="139"/>
      <c r="AX41" s="151"/>
      <c r="AY41" s="139"/>
      <c r="AZ41" s="139"/>
      <c r="BA41" s="139"/>
      <c r="BB41" s="139"/>
      <c r="BC41" s="139"/>
      <c r="BD41" s="139"/>
      <c r="BE41" s="139"/>
      <c r="BF41" s="142"/>
      <c r="BG41" s="142"/>
      <c r="BH41" s="142"/>
      <c r="BI41" s="154"/>
      <c r="BJ41" s="142"/>
      <c r="BK41" s="143"/>
      <c r="BL41" s="142"/>
      <c r="BM41" s="142"/>
      <c r="BN41" s="142"/>
    </row>
    <row r="42" spans="2:66">
      <c r="B42" s="161"/>
      <c r="X42" s="136"/>
      <c r="Y42" s="137"/>
      <c r="Z42" s="137"/>
      <c r="AA42" s="137"/>
      <c r="AB42" s="138"/>
      <c r="AC42" s="137"/>
      <c r="AD42" s="137"/>
      <c r="AE42" s="137"/>
      <c r="AF42" s="137"/>
      <c r="AG42" s="137"/>
      <c r="AH42" s="137"/>
      <c r="AI42" s="123"/>
      <c r="AJ42" s="136"/>
      <c r="AK42" s="139"/>
      <c r="AL42" s="139"/>
      <c r="AM42" s="139"/>
      <c r="AN42" s="139"/>
      <c r="AO42" s="139"/>
      <c r="AP42" s="139"/>
      <c r="AQ42" s="139"/>
      <c r="AR42" s="139"/>
      <c r="AS42" s="139"/>
      <c r="AT42" s="2"/>
      <c r="AU42" s="2"/>
      <c r="AV42" s="136"/>
      <c r="AW42" s="139"/>
      <c r="AX42" s="150"/>
      <c r="AY42" s="139"/>
      <c r="AZ42" s="139"/>
      <c r="BA42" s="139"/>
      <c r="BB42" s="139"/>
      <c r="BC42" s="139"/>
      <c r="BD42" s="139"/>
      <c r="BE42" s="139"/>
      <c r="BF42" s="142"/>
      <c r="BG42" s="142"/>
      <c r="BH42" s="142"/>
      <c r="BI42" s="154"/>
      <c r="BJ42" s="142"/>
      <c r="BK42" s="143"/>
      <c r="BL42" s="142"/>
      <c r="BM42" s="142"/>
      <c r="BN42" s="142"/>
    </row>
    <row r="43" spans="2:66">
      <c r="B43" s="161"/>
      <c r="X43" s="136"/>
      <c r="Y43" s="137"/>
      <c r="Z43" s="137"/>
      <c r="AA43" s="137"/>
      <c r="AB43" s="138"/>
      <c r="AC43" s="137"/>
      <c r="AD43" s="137"/>
      <c r="AE43" s="137"/>
      <c r="AF43" s="137"/>
      <c r="AG43" s="137"/>
      <c r="AH43" s="137"/>
      <c r="AI43" s="123"/>
      <c r="AJ43" s="136"/>
      <c r="AK43" s="139"/>
      <c r="AL43" s="139"/>
      <c r="AM43" s="139"/>
      <c r="AN43" s="139"/>
      <c r="AO43" s="139"/>
      <c r="AP43" s="139"/>
      <c r="AQ43" s="139"/>
      <c r="AR43" s="139"/>
      <c r="AS43" s="139"/>
      <c r="AT43" s="2"/>
      <c r="AU43" s="2"/>
      <c r="AV43" s="136"/>
      <c r="AW43" s="139"/>
      <c r="AX43" s="150"/>
      <c r="AY43" s="139"/>
      <c r="AZ43" s="139"/>
      <c r="BA43" s="139"/>
      <c r="BB43" s="139"/>
      <c r="BC43" s="139"/>
      <c r="BD43" s="139"/>
      <c r="BE43" s="139"/>
      <c r="BF43" s="142"/>
      <c r="BG43" s="142"/>
      <c r="BH43" s="142"/>
      <c r="BI43" s="154"/>
      <c r="BJ43" s="145"/>
      <c r="BK43" s="143"/>
      <c r="BL43" s="142"/>
      <c r="BM43" s="142"/>
      <c r="BN43" s="142"/>
    </row>
    <row r="44" spans="2:66">
      <c r="B44" s="161"/>
      <c r="X44" s="146"/>
      <c r="Y44" s="147"/>
      <c r="Z44" s="147"/>
      <c r="AA44" s="147"/>
      <c r="AB44" s="146"/>
      <c r="AC44" s="146"/>
      <c r="AD44" s="146"/>
      <c r="AE44" s="146"/>
      <c r="AF44" s="146"/>
      <c r="AG44" s="146"/>
      <c r="AH44" s="146"/>
      <c r="AI44" s="123"/>
      <c r="AJ44" s="146"/>
      <c r="AK44" s="146"/>
      <c r="AL44" s="146"/>
      <c r="AM44" s="146"/>
      <c r="AN44" s="147"/>
      <c r="AO44" s="147"/>
      <c r="AP44" s="147"/>
      <c r="AQ44" s="146"/>
      <c r="AR44" s="146"/>
      <c r="AS44" s="146"/>
      <c r="AT44" s="2"/>
      <c r="AU44" s="2"/>
      <c r="AV44" s="146"/>
      <c r="AW44" s="146"/>
      <c r="AX44" s="155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57"/>
      <c r="BJ44" s="146"/>
      <c r="BK44" s="146"/>
      <c r="BL44" s="146"/>
      <c r="BM44" s="146"/>
      <c r="BN44" s="146"/>
    </row>
    <row r="45" spans="2:66">
      <c r="B45" s="161"/>
      <c r="X45" s="136"/>
      <c r="Y45" s="141"/>
      <c r="Z45" s="141"/>
      <c r="AA45" s="141"/>
      <c r="AB45" s="138"/>
      <c r="AC45" s="141"/>
      <c r="AD45" s="141"/>
      <c r="AE45" s="141"/>
      <c r="AF45" s="141"/>
      <c r="AG45" s="141"/>
      <c r="AH45" s="141"/>
      <c r="AI45" s="123"/>
      <c r="AJ45" s="136"/>
      <c r="AK45" s="139"/>
      <c r="AL45" s="139"/>
      <c r="AM45" s="139"/>
      <c r="AN45" s="151"/>
      <c r="AO45" s="151"/>
      <c r="AP45" s="151"/>
      <c r="AQ45" s="139"/>
      <c r="AR45" s="139"/>
      <c r="AS45" s="139"/>
      <c r="AT45" s="2"/>
      <c r="AU45" s="2"/>
      <c r="AV45" s="136"/>
      <c r="AW45" s="142"/>
      <c r="AX45" s="149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54"/>
      <c r="BJ45" s="145"/>
      <c r="BK45" s="143"/>
      <c r="BL45" s="142"/>
      <c r="BM45" s="142"/>
      <c r="BN45" s="142"/>
    </row>
    <row r="46" spans="2:66">
      <c r="B46" s="161"/>
      <c r="X46" s="136"/>
      <c r="Y46" s="141"/>
      <c r="Z46" s="141"/>
      <c r="AA46" s="141"/>
      <c r="AB46" s="138"/>
      <c r="AC46" s="141"/>
      <c r="AD46" s="141"/>
      <c r="AE46" s="141"/>
      <c r="AF46" s="141"/>
      <c r="AG46" s="141"/>
      <c r="AH46" s="141"/>
      <c r="AI46" s="123"/>
      <c r="AJ46" s="136"/>
      <c r="AK46" s="139"/>
      <c r="AL46" s="139"/>
      <c r="AM46" s="139"/>
      <c r="AN46" s="151"/>
      <c r="AO46" s="151"/>
      <c r="AP46" s="151"/>
      <c r="AQ46" s="139"/>
      <c r="AR46" s="139"/>
      <c r="AS46" s="139"/>
      <c r="AT46" s="2"/>
      <c r="AU46" s="2"/>
      <c r="AV46" s="136"/>
      <c r="AW46" s="142"/>
      <c r="AX46" s="144"/>
      <c r="AY46" s="143"/>
      <c r="AZ46" s="142"/>
      <c r="BA46" s="142"/>
      <c r="BB46" s="142"/>
      <c r="BC46" s="142"/>
      <c r="BD46" s="142"/>
      <c r="BE46" s="142"/>
      <c r="BF46" s="142"/>
      <c r="BG46" s="142"/>
      <c r="BH46" s="142"/>
      <c r="BI46" s="158"/>
      <c r="BJ46" s="144"/>
      <c r="BK46" s="143"/>
      <c r="BL46" s="142"/>
      <c r="BM46" s="142"/>
      <c r="BN46" s="142"/>
    </row>
    <row r="47" spans="2:66">
      <c r="B47" s="161"/>
      <c r="X47" s="136"/>
      <c r="Y47" s="137"/>
      <c r="Z47" s="137"/>
      <c r="AA47" s="137"/>
      <c r="AB47" s="138"/>
      <c r="AC47" s="137"/>
      <c r="AD47" s="137"/>
      <c r="AE47" s="137"/>
      <c r="AF47" s="137"/>
      <c r="AG47" s="137"/>
      <c r="AH47" s="137"/>
      <c r="AI47" s="123"/>
      <c r="AJ47" s="136"/>
      <c r="AK47" s="139"/>
      <c r="AL47" s="139"/>
      <c r="AM47" s="139"/>
      <c r="AN47" s="151"/>
      <c r="AO47" s="151"/>
      <c r="AP47" s="151"/>
      <c r="AQ47" s="139"/>
      <c r="AR47" s="139"/>
      <c r="AS47" s="139"/>
      <c r="AT47" s="2"/>
      <c r="AU47" s="2"/>
      <c r="AV47" s="136"/>
      <c r="AW47" s="139"/>
      <c r="AX47" s="149"/>
      <c r="AY47" s="139"/>
      <c r="AZ47" s="139"/>
      <c r="BA47" s="139"/>
      <c r="BB47" s="139"/>
      <c r="BC47" s="139"/>
      <c r="BD47" s="139"/>
      <c r="BE47" s="139"/>
      <c r="BF47" s="142"/>
      <c r="BG47" s="142"/>
      <c r="BH47" s="142"/>
      <c r="BI47" s="154"/>
      <c r="BJ47" s="143"/>
      <c r="BK47" s="145"/>
      <c r="BL47" s="142"/>
      <c r="BM47" s="142"/>
      <c r="BN47" s="142"/>
    </row>
    <row r="48" spans="2:66">
      <c r="B48" s="161"/>
      <c r="X48" s="136"/>
      <c r="Y48" s="137"/>
      <c r="Z48" s="137"/>
      <c r="AA48" s="137"/>
      <c r="AB48" s="138"/>
      <c r="AC48" s="137"/>
      <c r="AD48" s="137"/>
      <c r="AE48" s="137"/>
      <c r="AF48" s="137"/>
      <c r="AG48" s="137"/>
      <c r="AH48" s="137"/>
      <c r="AI48" s="159"/>
      <c r="AJ48" s="136"/>
      <c r="AK48" s="139"/>
      <c r="AL48" s="139"/>
      <c r="AM48" s="139"/>
      <c r="AN48" s="151"/>
      <c r="AO48" s="151"/>
      <c r="AP48" s="151"/>
      <c r="AQ48" s="139"/>
      <c r="AR48" s="139"/>
      <c r="AS48" s="139"/>
      <c r="AT48" s="2"/>
      <c r="AU48" s="2"/>
      <c r="AV48" s="136"/>
      <c r="AW48" s="139"/>
      <c r="AX48" s="150"/>
      <c r="AY48" s="139"/>
      <c r="AZ48" s="139"/>
      <c r="BA48" s="139"/>
      <c r="BB48" s="139"/>
      <c r="BC48" s="139"/>
      <c r="BD48" s="139"/>
      <c r="BE48" s="139"/>
      <c r="BF48" s="142"/>
      <c r="BG48" s="142"/>
      <c r="BH48" s="142"/>
      <c r="BI48" s="158"/>
      <c r="BJ48" s="143"/>
      <c r="BK48" s="143"/>
      <c r="BL48" s="142"/>
      <c r="BM48" s="142"/>
      <c r="BN48" s="142"/>
    </row>
    <row r="49" spans="1:66">
      <c r="B49" s="161"/>
      <c r="X49" s="136"/>
      <c r="Y49" s="137"/>
      <c r="Z49" s="137"/>
      <c r="AA49" s="137"/>
      <c r="AB49" s="138"/>
      <c r="AC49" s="137"/>
      <c r="AD49" s="137"/>
      <c r="AE49" s="137"/>
      <c r="AF49" s="137"/>
      <c r="AG49" s="137"/>
      <c r="AH49" s="137"/>
      <c r="AI49" s="159"/>
      <c r="AJ49" s="136"/>
      <c r="AK49" s="139"/>
      <c r="AL49" s="139"/>
      <c r="AM49" s="139"/>
      <c r="AN49" s="151"/>
      <c r="AO49" s="149"/>
      <c r="AP49" s="150"/>
      <c r="AQ49" s="139"/>
      <c r="AR49" s="139"/>
      <c r="AS49" s="139"/>
      <c r="AT49" s="2"/>
      <c r="AU49" s="2"/>
      <c r="AV49" s="136"/>
      <c r="AW49" s="139"/>
      <c r="AX49" s="150"/>
      <c r="AY49" s="151"/>
      <c r="AZ49" s="139"/>
      <c r="BA49" s="139"/>
      <c r="BB49" s="139"/>
      <c r="BC49" s="139"/>
      <c r="BD49" s="139"/>
      <c r="BE49" s="139"/>
      <c r="BF49" s="142"/>
      <c r="BG49" s="142"/>
      <c r="BH49" s="142"/>
      <c r="BI49" s="154"/>
      <c r="BJ49" s="145"/>
      <c r="BK49" s="143"/>
      <c r="BL49" s="142"/>
      <c r="BM49" s="142"/>
      <c r="BN49" s="142"/>
    </row>
    <row r="50" spans="1:66">
      <c r="B50" s="161"/>
    </row>
    <row r="51" spans="1:66">
      <c r="B51" s="161"/>
    </row>
    <row r="52" spans="1:66">
      <c r="B52" s="161"/>
    </row>
    <row r="53" spans="1:66">
      <c r="B53" s="161"/>
    </row>
    <row r="54" spans="1:66">
      <c r="B54" s="161"/>
    </row>
    <row r="55" spans="1:66">
      <c r="B55" s="161"/>
    </row>
    <row r="56" spans="1:66">
      <c r="B56" s="161"/>
    </row>
    <row r="57" spans="1:66">
      <c r="B57" s="161"/>
    </row>
    <row r="58" spans="1:66">
      <c r="B58" s="161"/>
    </row>
    <row r="59" spans="1:66">
      <c r="B59" s="161"/>
    </row>
    <row r="60" spans="1:66">
      <c r="B60" s="161"/>
    </row>
    <row r="61" spans="1:66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</row>
    <row r="62" spans="1:66" s="12" customFormat="1">
      <c r="A62" s="43"/>
      <c r="B62" s="43"/>
      <c r="C62" s="43"/>
      <c r="D62" s="163"/>
      <c r="E62" s="163"/>
      <c r="F62" s="163"/>
      <c r="G62" s="163"/>
      <c r="H62" s="163"/>
      <c r="I62" s="163"/>
      <c r="J62" s="163"/>
      <c r="K62" s="44"/>
      <c r="L62" s="44"/>
      <c r="M62" s="44"/>
      <c r="N62" s="44"/>
      <c r="O62" s="44"/>
      <c r="P62" s="44"/>
      <c r="Q62" s="44"/>
      <c r="R62" s="44"/>
      <c r="S62" s="44"/>
      <c r="T62" s="119" t="s">
        <v>219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F16" sqref="F16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7"/>
      <c r="N3" s="31"/>
    </row>
    <row r="4" spans="1:30">
      <c r="M4" s="167"/>
      <c r="N4" s="31"/>
    </row>
    <row r="5" spans="1:30">
      <c r="A5" s="122"/>
      <c r="B5" s="444" t="s">
        <v>220</v>
      </c>
      <c r="C5" s="444"/>
      <c r="D5" s="444"/>
      <c r="E5" s="444"/>
      <c r="F5" s="444"/>
      <c r="G5" s="444"/>
      <c r="H5" s="444"/>
      <c r="I5" s="444"/>
      <c r="J5" s="122"/>
      <c r="K5" s="122"/>
      <c r="AD5" s="122"/>
    </row>
    <row r="6" spans="1:30">
      <c r="D6" s="168"/>
      <c r="F6" s="125"/>
    </row>
    <row r="7" spans="1:30" ht="15" customHeight="1">
      <c r="B7" s="479" t="s">
        <v>221</v>
      </c>
      <c r="C7" s="485" t="s">
        <v>222</v>
      </c>
      <c r="D7" s="486"/>
      <c r="E7" s="486"/>
      <c r="F7" s="487"/>
      <c r="G7" s="485" t="s">
        <v>223</v>
      </c>
      <c r="H7" s="486"/>
      <c r="I7" s="486"/>
      <c r="M7" s="167"/>
      <c r="N7" s="31"/>
    </row>
    <row r="8" spans="1:30">
      <c r="B8" s="480"/>
      <c r="C8" s="169">
        <v>2024</v>
      </c>
      <c r="D8" s="170">
        <v>45805</v>
      </c>
      <c r="E8" s="170">
        <v>45805</v>
      </c>
      <c r="F8" s="171">
        <v>45813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1">
        <v>7079.9049999999997</v>
      </c>
      <c r="D9" s="141">
        <v>7175.8190000000004</v>
      </c>
      <c r="E9" s="174">
        <v>7175.8190000000004</v>
      </c>
      <c r="F9" s="141">
        <v>7113.4250000000002</v>
      </c>
      <c r="G9" s="175">
        <v>-0.86950353680883297</v>
      </c>
      <c r="H9" s="175">
        <v>-0.86950353680883297</v>
      </c>
      <c r="I9" s="175">
        <v>0.4734526805091373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2812.3130000000001</v>
      </c>
      <c r="E10" s="141">
        <v>2812.3130000000001</v>
      </c>
      <c r="F10" s="141">
        <v>2820.5940000000001</v>
      </c>
      <c r="G10" s="175">
        <v>0.29445513355021108</v>
      </c>
      <c r="H10" s="175">
        <v>0.29445513355021108</v>
      </c>
      <c r="I10" s="175">
        <v>4.8832972826444765</v>
      </c>
    </row>
    <row r="11" spans="1:30">
      <c r="B11" s="177" t="s">
        <v>228</v>
      </c>
      <c r="C11" s="178">
        <v>1251.874</v>
      </c>
      <c r="D11" s="178">
        <v>1401.864</v>
      </c>
      <c r="E11" s="141">
        <v>1401.864</v>
      </c>
      <c r="F11" s="141">
        <v>1501.239</v>
      </c>
      <c r="G11" s="175">
        <v>7.0887760866959981</v>
      </c>
      <c r="H11" s="175">
        <v>7.0887760866959981</v>
      </c>
      <c r="I11" s="175">
        <v>19.919336930074433</v>
      </c>
      <c r="M11" s="179"/>
    </row>
    <row r="12" spans="1:30">
      <c r="B12" s="177" t="s">
        <v>229</v>
      </c>
      <c r="C12" s="178">
        <v>1035.568</v>
      </c>
      <c r="D12" s="178">
        <v>967.86500000000001</v>
      </c>
      <c r="E12" s="141">
        <v>967.86500000000001</v>
      </c>
      <c r="F12" s="141">
        <v>936.81200000000001</v>
      </c>
      <c r="G12" s="175">
        <v>-3.20840199821256</v>
      </c>
      <c r="H12" s="175">
        <v>-3.20840199821256</v>
      </c>
      <c r="I12" s="175">
        <v>-9.5364090045269823</v>
      </c>
    </row>
    <row r="13" spans="1:30">
      <c r="B13" s="177" t="s">
        <v>230</v>
      </c>
      <c r="C13" s="178">
        <v>729.49199999999996</v>
      </c>
      <c r="D13" s="178">
        <v>688.798</v>
      </c>
      <c r="E13" s="141">
        <v>688.798</v>
      </c>
      <c r="F13" s="141">
        <v>687.70100000000002</v>
      </c>
      <c r="G13" s="175">
        <v>-0.15926294791796433</v>
      </c>
      <c r="H13" s="175">
        <v>-0.15926294791796433</v>
      </c>
      <c r="I13" s="175">
        <v>-5.7287811243988882</v>
      </c>
      <c r="N13" s="31"/>
    </row>
    <row r="14" spans="1:30">
      <c r="B14" s="177" t="s">
        <v>231</v>
      </c>
      <c r="C14" s="178">
        <v>834.91399999999999</v>
      </c>
      <c r="D14" s="178">
        <v>733.53200000000004</v>
      </c>
      <c r="E14" s="141">
        <v>733.53200000000004</v>
      </c>
      <c r="F14" s="141">
        <v>734.875</v>
      </c>
      <c r="G14" s="175">
        <v>0.18308676376762853</v>
      </c>
      <c r="H14" s="175">
        <v>0.18308676376762853</v>
      </c>
      <c r="I14" s="175">
        <v>-11.981952632247152</v>
      </c>
      <c r="N14" s="31"/>
    </row>
    <row r="15" spans="1:30">
      <c r="B15" s="177" t="s">
        <v>232</v>
      </c>
      <c r="C15" s="178">
        <v>1456.501</v>
      </c>
      <c r="D15" s="178">
        <v>1502.566</v>
      </c>
      <c r="E15" s="141">
        <v>1502.566</v>
      </c>
      <c r="F15" s="141">
        <v>1509.365</v>
      </c>
      <c r="G15" s="175">
        <v>0.45249260265439106</v>
      </c>
      <c r="H15" s="175">
        <v>0.45249260265439106</v>
      </c>
      <c r="I15" s="175">
        <v>3.6295203367522602</v>
      </c>
    </row>
    <row r="16" spans="1:30">
      <c r="B16" s="177" t="s">
        <v>233</v>
      </c>
      <c r="C16" s="178">
        <v>1392.5809999999999</v>
      </c>
      <c r="D16" s="178">
        <v>1439.087</v>
      </c>
      <c r="E16" s="141">
        <v>1439.087</v>
      </c>
      <c r="F16" s="141">
        <v>1397.847</v>
      </c>
      <c r="G16" s="175">
        <v>-2.8657058259855042</v>
      </c>
      <c r="H16" s="175">
        <v>-2.8657058259855042</v>
      </c>
      <c r="I16" s="175">
        <v>0.37814676489195792</v>
      </c>
    </row>
    <row r="17" spans="2:20">
      <c r="B17" s="177" t="s">
        <v>234</v>
      </c>
      <c r="C17" s="178">
        <v>756.84299999999996</v>
      </c>
      <c r="D17" s="178">
        <v>739.57600000000002</v>
      </c>
      <c r="E17" s="141">
        <v>739.57600000000002</v>
      </c>
      <c r="F17" s="141">
        <v>737.91499999999996</v>
      </c>
      <c r="G17" s="175">
        <v>-0.22458814239510994</v>
      </c>
      <c r="H17" s="175">
        <v>-0.22458814239510994</v>
      </c>
      <c r="I17" s="175">
        <v>-2.5009149850101009</v>
      </c>
      <c r="N17" s="31"/>
    </row>
    <row r="18" spans="2:20">
      <c r="B18" s="177" t="s">
        <v>235</v>
      </c>
      <c r="C18" s="178">
        <v>3997.8220000000001</v>
      </c>
      <c r="D18" s="178">
        <v>6801.8680000000004</v>
      </c>
      <c r="E18" s="141">
        <v>6801.8680000000004</v>
      </c>
      <c r="F18" s="141">
        <v>6725.8620000000001</v>
      </c>
      <c r="G18" s="175">
        <v>-1.1174283299822976</v>
      </c>
      <c r="H18" s="175">
        <v>-1.1174283299822976</v>
      </c>
      <c r="I18" s="175">
        <v>68.238155675765455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1422.0160000000001</v>
      </c>
      <c r="E19" s="141">
        <v>1422.0160000000001</v>
      </c>
      <c r="F19" s="141">
        <v>1408.6220000000001</v>
      </c>
      <c r="G19" s="175">
        <v>-0.94190220081911913</v>
      </c>
      <c r="H19" s="175">
        <v>-0.94190220081911913</v>
      </c>
      <c r="I19" s="175">
        <v>-4.7514657943012706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1361.87</v>
      </c>
      <c r="E20" s="141">
        <v>1361.87</v>
      </c>
      <c r="F20" s="141">
        <v>1377.393</v>
      </c>
      <c r="G20" s="175">
        <v>1.1398297928583594</v>
      </c>
      <c r="H20" s="175">
        <v>1.1398297928583594</v>
      </c>
      <c r="I20" s="175">
        <v>5.8949839934313211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2"/>
      <c r="D22" s="122"/>
      <c r="E22" s="122"/>
      <c r="F22" s="122"/>
      <c r="G22" s="122"/>
      <c r="H22" s="122"/>
      <c r="I22" s="122"/>
      <c r="J22" s="180"/>
      <c r="K22" s="180"/>
      <c r="M22" s="31"/>
    </row>
    <row r="23" spans="2:20">
      <c r="B23" s="173"/>
      <c r="C23" s="122"/>
      <c r="D23" s="122"/>
      <c r="E23" s="122"/>
      <c r="F23" s="122"/>
      <c r="G23" s="122"/>
      <c r="H23" s="122"/>
      <c r="I23" s="122"/>
      <c r="J23" s="180"/>
      <c r="K23" s="180"/>
      <c r="M23" s="31"/>
    </row>
    <row r="24" spans="2:20">
      <c r="B24" s="444" t="s">
        <v>238</v>
      </c>
      <c r="C24" s="444"/>
      <c r="D24" s="444"/>
      <c r="E24" s="444"/>
      <c r="F24" s="444"/>
      <c r="G24" s="444"/>
      <c r="H24" s="444"/>
      <c r="I24" s="444"/>
      <c r="J24" s="180"/>
      <c r="K24" s="180"/>
    </row>
    <row r="25" spans="2:20">
      <c r="B25" s="444"/>
      <c r="C25" s="444"/>
      <c r="D25" s="444"/>
      <c r="E25" s="444"/>
      <c r="F25" s="444"/>
      <c r="G25" s="444"/>
      <c r="H25" s="444"/>
      <c r="I25" s="444"/>
      <c r="J25" s="180"/>
      <c r="K25" s="180"/>
    </row>
    <row r="26" spans="2:20">
      <c r="B26" s="479" t="s">
        <v>221</v>
      </c>
      <c r="C26" s="485" t="s">
        <v>239</v>
      </c>
      <c r="D26" s="486"/>
      <c r="E26" s="486"/>
      <c r="F26" s="485" t="s">
        <v>240</v>
      </c>
      <c r="G26" s="486"/>
      <c r="H26" s="486"/>
      <c r="J26" s="180"/>
      <c r="K26" s="180"/>
      <c r="M26" s="31"/>
    </row>
    <row r="27" spans="2:20">
      <c r="B27" s="488"/>
      <c r="C27" s="183" t="s">
        <v>241</v>
      </c>
      <c r="D27" s="184" t="s">
        <v>242</v>
      </c>
      <c r="E27" s="184" t="s">
        <v>243</v>
      </c>
      <c r="F27" s="489" t="s">
        <v>244</v>
      </c>
      <c r="G27" s="490"/>
      <c r="H27" s="184" t="s">
        <v>223</v>
      </c>
      <c r="J27" s="180"/>
      <c r="K27" s="180"/>
    </row>
    <row r="28" spans="2:20">
      <c r="B28" s="173" t="s">
        <v>245</v>
      </c>
      <c r="C28" s="185">
        <v>20001.917362978947</v>
      </c>
      <c r="D28" s="185">
        <v>13016.9932203394</v>
      </c>
      <c r="E28" s="185">
        <v>1196.9028210526319</v>
      </c>
      <c r="F28" s="484">
        <v>1.2363468556780312E+16</v>
      </c>
      <c r="G28" s="484"/>
      <c r="H28" s="185">
        <v>100</v>
      </c>
      <c r="J28" s="180"/>
      <c r="K28" s="180"/>
    </row>
    <row r="29" spans="2:20">
      <c r="B29" s="177" t="s">
        <v>227</v>
      </c>
      <c r="C29" s="185">
        <v>3166.1390463368421</v>
      </c>
      <c r="D29" s="185">
        <v>1902.7330231284211</v>
      </c>
      <c r="E29" s="185">
        <v>185.3792947368421</v>
      </c>
      <c r="F29" s="484">
        <v>1907026718986150</v>
      </c>
      <c r="G29" s="484"/>
      <c r="H29" s="185">
        <v>15.424690168684968</v>
      </c>
      <c r="J29" s="180"/>
      <c r="K29" s="180"/>
    </row>
    <row r="30" spans="2:20">
      <c r="B30" s="177" t="s">
        <v>228</v>
      </c>
      <c r="C30" s="185">
        <v>2427.9580852842105</v>
      </c>
      <c r="D30" s="185">
        <v>1852.0837800406948</v>
      </c>
      <c r="E30" s="185">
        <v>189.99545263157896</v>
      </c>
      <c r="F30" s="491">
        <v>2180868417553480</v>
      </c>
      <c r="G30" s="491"/>
      <c r="H30" s="185">
        <v>17.639616322374671</v>
      </c>
    </row>
    <row r="31" spans="2:20">
      <c r="B31" s="177" t="s">
        <v>229</v>
      </c>
      <c r="C31" s="185">
        <v>649.6204109263158</v>
      </c>
      <c r="D31" s="185">
        <v>435.26491047794741</v>
      </c>
      <c r="E31" s="185">
        <v>48.552915789473687</v>
      </c>
      <c r="F31" s="491">
        <v>336622126357524</v>
      </c>
      <c r="G31" s="491"/>
      <c r="H31" s="185">
        <v>2.7227159175562861</v>
      </c>
    </row>
    <row r="32" spans="2:20">
      <c r="B32" s="177" t="s">
        <v>230</v>
      </c>
      <c r="C32" s="185">
        <v>1501.3482757368422</v>
      </c>
      <c r="D32" s="185">
        <v>1039.0517850144211</v>
      </c>
      <c r="E32" s="185">
        <v>120.38307368421053</v>
      </c>
      <c r="F32" s="491">
        <v>1004275581171190</v>
      </c>
      <c r="G32" s="491"/>
      <c r="H32" s="185">
        <v>8.1229274500029387</v>
      </c>
    </row>
    <row r="33" spans="2:24">
      <c r="B33" s="177" t="s">
        <v>231</v>
      </c>
      <c r="C33" s="185">
        <v>1799.8932644842105</v>
      </c>
      <c r="D33" s="185">
        <v>507.05788841270527</v>
      </c>
      <c r="E33" s="185">
        <v>125.49576842105263</v>
      </c>
      <c r="F33" s="491">
        <v>429796585096572</v>
      </c>
      <c r="G33" s="491"/>
      <c r="H33" s="185">
        <v>3.4763430919300156</v>
      </c>
    </row>
    <row r="34" spans="2:24">
      <c r="B34" s="177" t="s">
        <v>232</v>
      </c>
      <c r="C34" s="185">
        <v>440.9615309052632</v>
      </c>
      <c r="D34" s="185">
        <v>250.02598074650524</v>
      </c>
      <c r="E34" s="185">
        <v>38.155105263157893</v>
      </c>
      <c r="F34" s="491">
        <v>291273666182454</v>
      </c>
      <c r="G34" s="491"/>
      <c r="H34" s="185">
        <v>2.3559219230813278</v>
      </c>
    </row>
    <row r="35" spans="2:24">
      <c r="B35" s="177" t="s">
        <v>233</v>
      </c>
      <c r="C35" s="185">
        <v>1862.8630583157894</v>
      </c>
      <c r="D35" s="185">
        <v>4686.7791631295049</v>
      </c>
      <c r="E35" s="185">
        <v>199.82328421052634</v>
      </c>
      <c r="F35" s="491">
        <v>3445854278220070</v>
      </c>
      <c r="G35" s="491"/>
      <c r="H35" s="185">
        <v>27.871258477300948</v>
      </c>
      <c r="U35" s="2"/>
      <c r="V35" s="2"/>
      <c r="W35" s="2"/>
      <c r="X35" s="2"/>
    </row>
    <row r="36" spans="2:24">
      <c r="B36" s="177" t="s">
        <v>234</v>
      </c>
      <c r="C36" s="185">
        <v>1057.4948746736843</v>
      </c>
      <c r="D36" s="185">
        <v>501.14561331663157</v>
      </c>
      <c r="E36" s="185">
        <v>69.745652631578949</v>
      </c>
      <c r="F36" s="491">
        <v>469546696307703</v>
      </c>
      <c r="G36" s="491"/>
      <c r="H36" s="185">
        <v>3.7978557081394166</v>
      </c>
    </row>
    <row r="37" spans="2:24">
      <c r="B37" s="177" t="s">
        <v>235</v>
      </c>
      <c r="C37" s="185">
        <v>5627.7532347157894</v>
      </c>
      <c r="D37" s="185">
        <v>775.67578038054739</v>
      </c>
      <c r="E37" s="185">
        <v>101.5132</v>
      </c>
      <c r="F37" s="491">
        <v>636948585762074</v>
      </c>
      <c r="G37" s="491"/>
      <c r="H37" s="185">
        <v>5.1518599561023821</v>
      </c>
    </row>
    <row r="38" spans="2:24">
      <c r="B38" s="177" t="s">
        <v>236</v>
      </c>
      <c r="C38" s="185">
        <v>1220.3356165473685</v>
      </c>
      <c r="D38" s="185">
        <v>1026.9925296694948</v>
      </c>
      <c r="E38" s="185">
        <v>98.692915789473687</v>
      </c>
      <c r="F38" s="491">
        <v>1623165620458380</v>
      </c>
      <c r="G38" s="491"/>
      <c r="H38" s="185">
        <v>13.128723650679822</v>
      </c>
    </row>
    <row r="39" spans="2:24">
      <c r="B39" s="177" t="s">
        <v>237</v>
      </c>
      <c r="C39" s="185">
        <v>247.54996505263159</v>
      </c>
      <c r="D39" s="185">
        <v>40.182766022526316</v>
      </c>
      <c r="E39" s="185">
        <v>19.166157894736845</v>
      </c>
      <c r="F39" s="491">
        <v>38090280684715</v>
      </c>
      <c r="G39" s="491"/>
      <c r="H39" s="185">
        <v>0.30808733414722617</v>
      </c>
    </row>
    <row r="40" spans="2:24">
      <c r="B40" s="173"/>
      <c r="C40" s="137"/>
      <c r="D40" s="137"/>
      <c r="E40" s="137"/>
      <c r="F40" s="186"/>
      <c r="G40" s="186"/>
      <c r="H40" s="137"/>
    </row>
    <row r="41" spans="2:24">
      <c r="B41" s="173"/>
      <c r="C41" s="137"/>
      <c r="D41" s="137"/>
      <c r="E41" s="137"/>
      <c r="F41" s="186"/>
      <c r="G41" s="186"/>
      <c r="H41" s="137"/>
    </row>
    <row r="42" spans="2:24">
      <c r="B42" s="173"/>
      <c r="C42" s="137"/>
      <c r="D42" s="137"/>
      <c r="E42" s="137"/>
      <c r="F42" s="186"/>
      <c r="G42" s="186"/>
      <c r="H42" s="137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1"/>
      <c r="D47" s="141"/>
      <c r="E47" s="141"/>
      <c r="F47" s="188"/>
      <c r="G47" s="188"/>
      <c r="H47" s="141"/>
    </row>
    <row r="48" spans="2:24">
      <c r="B48" s="173"/>
      <c r="C48" s="141"/>
      <c r="D48" s="141"/>
      <c r="E48" s="141"/>
      <c r="F48" s="188"/>
      <c r="G48" s="188"/>
      <c r="H48" s="141"/>
    </row>
    <row r="49" spans="2:8">
      <c r="B49" s="173"/>
      <c r="C49" s="141"/>
      <c r="D49" s="141"/>
      <c r="E49" s="141"/>
      <c r="F49" s="188"/>
      <c r="G49" s="188"/>
      <c r="H49" s="141"/>
    </row>
    <row r="50" spans="2:8">
      <c r="B50" s="173"/>
      <c r="C50" s="141"/>
      <c r="D50" s="141"/>
      <c r="E50" s="141"/>
      <c r="F50" s="188"/>
      <c r="G50" s="188"/>
      <c r="H50" s="141"/>
    </row>
    <row r="51" spans="2:8">
      <c r="B51" s="173"/>
      <c r="C51" s="141"/>
      <c r="D51" s="141"/>
      <c r="E51" s="141"/>
      <c r="F51" s="188"/>
      <c r="G51" s="188"/>
      <c r="H51" s="141"/>
    </row>
    <row r="52" spans="2:8">
      <c r="B52" s="173"/>
      <c r="C52" s="141"/>
      <c r="D52" s="141"/>
      <c r="E52" s="141"/>
      <c r="F52" s="188"/>
      <c r="G52" s="188"/>
      <c r="H52" s="141"/>
    </row>
    <row r="53" spans="2:8">
      <c r="B53" s="173"/>
      <c r="C53" s="141"/>
      <c r="D53" s="141"/>
      <c r="E53" s="141"/>
      <c r="F53" s="188"/>
      <c r="G53" s="188"/>
      <c r="H53" s="141"/>
    </row>
    <row r="54" spans="2:8">
      <c r="B54" s="173"/>
      <c r="C54" s="141"/>
      <c r="D54" s="141"/>
      <c r="E54" s="141"/>
      <c r="F54" s="188"/>
      <c r="G54" s="188"/>
      <c r="H54" s="141"/>
    </row>
    <row r="55" spans="2:8">
      <c r="B55" s="173"/>
      <c r="C55" s="141"/>
      <c r="D55" s="141"/>
      <c r="E55" s="141"/>
      <c r="F55" s="188"/>
      <c r="G55" s="188"/>
      <c r="H55" s="141"/>
    </row>
    <row r="56" spans="2:8">
      <c r="B56" s="173"/>
      <c r="C56" s="141"/>
      <c r="D56" s="141"/>
      <c r="E56" s="141"/>
      <c r="F56" s="188"/>
      <c r="G56" s="188"/>
      <c r="H56" s="141"/>
    </row>
    <row r="57" spans="2:8">
      <c r="B57" s="173"/>
      <c r="C57" s="141"/>
      <c r="D57" s="141"/>
      <c r="E57" s="141"/>
      <c r="F57" s="188"/>
      <c r="G57" s="188"/>
      <c r="H57" s="141"/>
    </row>
    <row r="58" spans="2:8">
      <c r="B58" s="173"/>
      <c r="C58" s="141"/>
      <c r="D58" s="141"/>
      <c r="E58" s="141"/>
      <c r="F58" s="188"/>
      <c r="G58" s="188"/>
      <c r="H58" s="141"/>
    </row>
    <row r="59" spans="2:8">
      <c r="B59" s="173"/>
      <c r="C59" s="141"/>
      <c r="D59" s="141"/>
      <c r="E59" s="141"/>
      <c r="F59" s="188"/>
      <c r="G59" s="188"/>
      <c r="H59" s="141"/>
    </row>
    <row r="60" spans="2:8">
      <c r="B60" s="173"/>
      <c r="C60" s="141"/>
      <c r="D60" s="141"/>
      <c r="E60" s="141"/>
      <c r="F60" s="188"/>
      <c r="G60" s="188"/>
      <c r="H60" s="141"/>
    </row>
    <row r="61" spans="2:8">
      <c r="B61" s="173"/>
      <c r="C61" s="141"/>
      <c r="D61" s="141"/>
      <c r="E61" s="141"/>
      <c r="F61" s="188"/>
      <c r="G61" s="188"/>
      <c r="H61" s="141"/>
    </row>
    <row r="62" spans="2:8">
      <c r="B62" s="173"/>
      <c r="C62" s="141"/>
      <c r="D62" s="141"/>
      <c r="E62" s="141"/>
      <c r="F62" s="188"/>
      <c r="G62" s="188"/>
      <c r="H62" s="141"/>
    </row>
    <row r="63" spans="2:8">
      <c r="B63" s="173"/>
      <c r="C63" s="141"/>
      <c r="D63" s="141"/>
      <c r="E63" s="141"/>
      <c r="F63" s="188"/>
      <c r="G63" s="188"/>
      <c r="H63" s="141"/>
    </row>
    <row r="64" spans="2:8">
      <c r="B64" s="173"/>
      <c r="C64" s="141"/>
      <c r="D64" s="141"/>
      <c r="E64" s="141"/>
      <c r="F64" s="188"/>
      <c r="G64" s="188"/>
      <c r="H64" s="141"/>
    </row>
    <row r="65" spans="1:11">
      <c r="B65" s="173"/>
      <c r="C65" s="141"/>
      <c r="D65" s="141"/>
      <c r="E65" s="141"/>
      <c r="F65" s="188"/>
      <c r="G65" s="188"/>
      <c r="H65" s="141"/>
    </row>
    <row r="66" spans="1:11">
      <c r="B66" s="173"/>
      <c r="C66" s="141"/>
      <c r="D66" s="141"/>
      <c r="E66" s="141"/>
      <c r="F66" s="188"/>
      <c r="G66" s="188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3"/>
      <c r="E69" s="163"/>
      <c r="F69" s="163"/>
      <c r="G69" s="163"/>
      <c r="H69" s="163"/>
      <c r="I69" s="165"/>
      <c r="J69" s="165" t="s">
        <v>246</v>
      </c>
      <c r="K69" s="165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55" zoomScaleNormal="145" zoomScaleSheetLayoutView="55" workbookViewId="0">
      <selection activeCell="G1" sqref="G1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7"/>
      <c r="N3" s="31"/>
    </row>
    <row r="4" spans="1:30">
      <c r="M4" s="167"/>
      <c r="N4" s="31"/>
    </row>
    <row r="5" spans="1:30">
      <c r="A5" s="122"/>
      <c r="B5" s="444" t="s">
        <v>247</v>
      </c>
      <c r="C5" s="444"/>
      <c r="D5" s="444"/>
      <c r="E5" s="444"/>
      <c r="F5" s="444"/>
      <c r="G5" s="444"/>
      <c r="H5" s="444"/>
      <c r="I5" s="444"/>
      <c r="J5" s="122"/>
      <c r="K5" s="122"/>
      <c r="AD5" s="122"/>
    </row>
    <row r="6" spans="1:30">
      <c r="B6" s="444"/>
      <c r="C6" s="444"/>
      <c r="D6" s="444"/>
      <c r="E6" s="444"/>
      <c r="F6" s="444"/>
      <c r="G6" s="444"/>
      <c r="H6" s="444"/>
      <c r="I6" s="444"/>
    </row>
    <row r="7" spans="1:30" ht="15" customHeight="1">
      <c r="B7" s="479" t="s">
        <v>248</v>
      </c>
      <c r="C7" s="485" t="s">
        <v>249</v>
      </c>
      <c r="D7" s="486"/>
      <c r="E7" s="486"/>
      <c r="F7" s="487"/>
      <c r="G7" s="485" t="s">
        <v>223</v>
      </c>
      <c r="H7" s="486"/>
      <c r="I7" s="486"/>
      <c r="M7" s="167"/>
      <c r="N7" s="31"/>
    </row>
    <row r="8" spans="1:30">
      <c r="B8" s="480"/>
      <c r="C8" s="169">
        <v>2024</v>
      </c>
      <c r="D8" s="170">
        <v>45805</v>
      </c>
      <c r="E8" s="170">
        <v>45805</v>
      </c>
      <c r="F8" s="170">
        <v>45813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1">
        <v>7079.9049999999997</v>
      </c>
      <c r="D9" s="141">
        <v>7175.8190000000004</v>
      </c>
      <c r="E9" s="174">
        <v>7175.8190000000004</v>
      </c>
      <c r="F9" s="141">
        <v>7113.4250000000002</v>
      </c>
      <c r="G9" s="175">
        <v>-0.86950353680883297</v>
      </c>
      <c r="H9" s="175">
        <v>-0.86950353680883297</v>
      </c>
      <c r="I9" s="175">
        <v>0.4734526805091373</v>
      </c>
      <c r="M9" s="167"/>
      <c r="N9" s="31"/>
    </row>
    <row r="10" spans="1:30">
      <c r="B10" s="173" t="s">
        <v>227</v>
      </c>
      <c r="C10" s="178">
        <v>2689.2689999999998</v>
      </c>
      <c r="D10" s="178">
        <v>2812.3130000000001</v>
      </c>
      <c r="E10" s="141">
        <v>2812.3130000000001</v>
      </c>
      <c r="F10" s="141">
        <v>2820.5940000000001</v>
      </c>
      <c r="G10" s="175">
        <v>0.29445513355021108</v>
      </c>
      <c r="H10" s="175">
        <v>0.29445513355021108</v>
      </c>
      <c r="I10" s="175">
        <v>4.8832972826444765</v>
      </c>
    </row>
    <row r="11" spans="1:30">
      <c r="B11" s="173" t="s">
        <v>228</v>
      </c>
      <c r="C11" s="178">
        <v>1251.874</v>
      </c>
      <c r="D11" s="178">
        <v>1401.864</v>
      </c>
      <c r="E11" s="141">
        <v>1401.864</v>
      </c>
      <c r="F11" s="141">
        <v>1501.239</v>
      </c>
      <c r="G11" s="175">
        <v>7.0887760866959981</v>
      </c>
      <c r="H11" s="175">
        <v>7.0887760866959981</v>
      </c>
      <c r="I11" s="175">
        <v>19.919336930074433</v>
      </c>
      <c r="M11" s="179"/>
    </row>
    <row r="12" spans="1:30">
      <c r="B12" s="173" t="s">
        <v>229</v>
      </c>
      <c r="C12" s="178">
        <v>1035.568</v>
      </c>
      <c r="D12" s="178">
        <v>967.86500000000001</v>
      </c>
      <c r="E12" s="141">
        <v>967.86500000000001</v>
      </c>
      <c r="F12" s="141">
        <v>936.81200000000001</v>
      </c>
      <c r="G12" s="175">
        <v>-3.20840199821256</v>
      </c>
      <c r="H12" s="175">
        <v>-3.20840199821256</v>
      </c>
      <c r="I12" s="175">
        <v>-9.5364090045269823</v>
      </c>
    </row>
    <row r="13" spans="1:30">
      <c r="B13" s="173" t="s">
        <v>230</v>
      </c>
      <c r="C13" s="178">
        <v>729.49199999999996</v>
      </c>
      <c r="D13" s="178">
        <v>688.798</v>
      </c>
      <c r="E13" s="141">
        <v>688.798</v>
      </c>
      <c r="F13" s="141">
        <v>687.70100000000002</v>
      </c>
      <c r="G13" s="175">
        <v>-0.15926294791796433</v>
      </c>
      <c r="H13" s="175">
        <v>-0.15926294791796433</v>
      </c>
      <c r="I13" s="175">
        <v>-5.7287811243988882</v>
      </c>
      <c r="N13" s="31"/>
    </row>
    <row r="14" spans="1:30">
      <c r="B14" s="173" t="s">
        <v>231</v>
      </c>
      <c r="C14" s="178">
        <v>834.91399999999999</v>
      </c>
      <c r="D14" s="178">
        <v>733.53200000000004</v>
      </c>
      <c r="E14" s="141">
        <v>733.53200000000004</v>
      </c>
      <c r="F14" s="141">
        <v>734.875</v>
      </c>
      <c r="G14" s="175">
        <v>0.18308676376762853</v>
      </c>
      <c r="H14" s="175">
        <v>0.18308676376762853</v>
      </c>
      <c r="I14" s="175">
        <v>-11.981952632247152</v>
      </c>
      <c r="N14" s="31"/>
    </row>
    <row r="15" spans="1:30">
      <c r="B15" s="173" t="s">
        <v>232</v>
      </c>
      <c r="C15" s="178">
        <v>1456.501</v>
      </c>
      <c r="D15" s="178">
        <v>1502.566</v>
      </c>
      <c r="E15" s="141">
        <v>1502.566</v>
      </c>
      <c r="F15" s="141">
        <v>1509.365</v>
      </c>
      <c r="G15" s="175">
        <v>0.45249260265439106</v>
      </c>
      <c r="H15" s="175">
        <v>0.45249260265439106</v>
      </c>
      <c r="I15" s="175">
        <v>3.6295203367522602</v>
      </c>
    </row>
    <row r="16" spans="1:30">
      <c r="B16" s="173" t="s">
        <v>233</v>
      </c>
      <c r="C16" s="178">
        <v>1392.5809999999999</v>
      </c>
      <c r="D16" s="178">
        <v>1439.087</v>
      </c>
      <c r="E16" s="141">
        <v>1439.087</v>
      </c>
      <c r="F16" s="141">
        <v>1397.847</v>
      </c>
      <c r="G16" s="175">
        <v>-2.8657058259855042</v>
      </c>
      <c r="H16" s="175">
        <v>-2.8657058259855042</v>
      </c>
      <c r="I16" s="175">
        <v>0.37814676489195792</v>
      </c>
    </row>
    <row r="17" spans="2:55">
      <c r="B17" s="173" t="s">
        <v>234</v>
      </c>
      <c r="C17" s="178">
        <v>756.84299999999996</v>
      </c>
      <c r="D17" s="178">
        <v>739.57600000000002</v>
      </c>
      <c r="E17" s="141">
        <v>739.57600000000002</v>
      </c>
      <c r="F17" s="141">
        <v>737.91499999999996</v>
      </c>
      <c r="G17" s="175">
        <v>-0.22458814239510994</v>
      </c>
      <c r="H17" s="175">
        <v>-0.22458814239510994</v>
      </c>
      <c r="I17" s="175">
        <v>-2.5009149850101009</v>
      </c>
      <c r="N17" s="31"/>
    </row>
    <row r="18" spans="2:55">
      <c r="B18" s="173" t="s">
        <v>235</v>
      </c>
      <c r="C18" s="178">
        <v>3997.8220000000001</v>
      </c>
      <c r="D18" s="178">
        <v>6801.8680000000004</v>
      </c>
      <c r="E18" s="141">
        <v>6801.8680000000004</v>
      </c>
      <c r="F18" s="141">
        <v>6725.8620000000001</v>
      </c>
      <c r="G18" s="175">
        <v>-1.1174283299822976</v>
      </c>
      <c r="H18" s="175">
        <v>-1.1174283299822976</v>
      </c>
      <c r="I18" s="175">
        <v>68.238155675765455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1422.0160000000001</v>
      </c>
      <c r="E19" s="141">
        <v>1422.0160000000001</v>
      </c>
      <c r="F19" s="141">
        <v>1408.6220000000001</v>
      </c>
      <c r="G19" s="175">
        <v>-0.94190220081911913</v>
      </c>
      <c r="H19" s="175">
        <v>-0.94190220081911913</v>
      </c>
      <c r="I19" s="175">
        <v>-4.7514657943012706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1361.87</v>
      </c>
      <c r="E20" s="141">
        <v>1361.87</v>
      </c>
      <c r="F20" s="141">
        <v>1377.393</v>
      </c>
      <c r="G20" s="175">
        <v>1.1398297928583594</v>
      </c>
      <c r="H20" s="175">
        <v>1.1398297928583594</v>
      </c>
      <c r="I20" s="175">
        <v>5.8949839934313211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2"/>
      <c r="D22" s="122"/>
      <c r="E22" s="122"/>
      <c r="F22" s="122"/>
      <c r="G22" s="122"/>
      <c r="H22" s="122"/>
      <c r="I22" s="122"/>
      <c r="J22" s="180"/>
      <c r="K22" s="180"/>
      <c r="M22" s="31"/>
    </row>
    <row r="23" spans="2:55">
      <c r="B23" s="173"/>
      <c r="C23" s="122"/>
      <c r="D23" s="122"/>
      <c r="E23" s="122"/>
      <c r="F23" s="122"/>
      <c r="G23" s="122"/>
      <c r="H23" s="122"/>
      <c r="I23" s="122"/>
      <c r="J23" s="180"/>
      <c r="K23" s="180"/>
      <c r="M23" s="31"/>
    </row>
    <row r="24" spans="2:55">
      <c r="B24" s="444" t="s">
        <v>250</v>
      </c>
      <c r="C24" s="444"/>
      <c r="D24" s="444"/>
      <c r="E24" s="444"/>
      <c r="F24" s="444"/>
      <c r="G24" s="444"/>
      <c r="H24" s="444"/>
      <c r="I24" s="444"/>
      <c r="J24" s="180"/>
      <c r="K24" s="180"/>
    </row>
    <row r="25" spans="2:55">
      <c r="B25" s="444"/>
      <c r="C25" s="444"/>
      <c r="D25" s="444"/>
      <c r="E25" s="444"/>
      <c r="F25" s="444"/>
      <c r="G25" s="444"/>
      <c r="H25" s="444"/>
      <c r="I25" s="444"/>
      <c r="J25" s="180"/>
      <c r="K25" s="180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3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79" t="s">
        <v>248</v>
      </c>
      <c r="C26" s="485" t="s">
        <v>251</v>
      </c>
      <c r="D26" s="486"/>
      <c r="E26" s="486"/>
      <c r="F26" s="485" t="s">
        <v>252</v>
      </c>
      <c r="G26" s="486"/>
      <c r="H26" s="486"/>
      <c r="J26" s="180"/>
      <c r="K26" s="180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3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6" customFormat="1" ht="24">
      <c r="B27" s="488"/>
      <c r="C27" s="190" t="s">
        <v>253</v>
      </c>
      <c r="D27" s="191" t="s">
        <v>254</v>
      </c>
      <c r="E27" s="191" t="s">
        <v>255</v>
      </c>
      <c r="F27" s="492" t="s">
        <v>256</v>
      </c>
      <c r="G27" s="493"/>
      <c r="H27" s="191" t="s">
        <v>223</v>
      </c>
      <c r="J27" s="192"/>
      <c r="K27" s="192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3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20001.917362978947</v>
      </c>
      <c r="D28" s="185">
        <v>13016.9932203394</v>
      </c>
      <c r="E28" s="185">
        <v>1196.9028210526319</v>
      </c>
      <c r="F28" s="484">
        <v>1.2363468556780312E+16</v>
      </c>
      <c r="G28" s="484">
        <v>0</v>
      </c>
      <c r="H28" s="185">
        <v>100</v>
      </c>
      <c r="J28" s="180"/>
      <c r="K28" s="180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3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73" t="s">
        <v>227</v>
      </c>
      <c r="C29" s="185">
        <v>3166.1390463368421</v>
      </c>
      <c r="D29" s="185">
        <v>1902.7330231284211</v>
      </c>
      <c r="E29" s="185">
        <v>185.3792947368421</v>
      </c>
      <c r="F29" s="484">
        <v>1907026718986150</v>
      </c>
      <c r="G29" s="484">
        <v>0</v>
      </c>
      <c r="H29" s="185">
        <v>15.424690168684968</v>
      </c>
      <c r="J29" s="180"/>
      <c r="K29" s="180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3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73" t="s">
        <v>228</v>
      </c>
      <c r="C30" s="185">
        <v>2427.9580852842105</v>
      </c>
      <c r="D30" s="185">
        <v>1852.0837800406948</v>
      </c>
      <c r="E30" s="185">
        <v>189.99545263157896</v>
      </c>
      <c r="F30" s="484">
        <v>2180868417553480</v>
      </c>
      <c r="G30" s="484">
        <v>0</v>
      </c>
      <c r="H30" s="185">
        <v>17.639616322374671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3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73" t="s">
        <v>229</v>
      </c>
      <c r="C31" s="185">
        <v>649.6204109263158</v>
      </c>
      <c r="D31" s="185">
        <v>435.26491047794741</v>
      </c>
      <c r="E31" s="185">
        <v>48.552915789473687</v>
      </c>
      <c r="F31" s="484">
        <v>336622126357524</v>
      </c>
      <c r="G31" s="484">
        <v>0</v>
      </c>
      <c r="H31" s="185">
        <v>2.7227159175562861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3" t="s">
        <v>230</v>
      </c>
      <c r="C32" s="185">
        <v>1501.3482757368422</v>
      </c>
      <c r="D32" s="185">
        <v>1039.0517850144211</v>
      </c>
      <c r="E32" s="185">
        <v>120.38307368421053</v>
      </c>
      <c r="F32" s="484">
        <v>1004275581171190</v>
      </c>
      <c r="G32" s="484">
        <v>0</v>
      </c>
      <c r="H32" s="185">
        <v>8.1229274500029387</v>
      </c>
      <c r="M32" s="148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3"/>
      <c r="Y32" s="148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8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9"/>
      <c r="AY32" s="139"/>
      <c r="AZ32" s="139"/>
      <c r="BA32" s="139"/>
      <c r="BB32" s="139"/>
      <c r="BC32" s="139"/>
    </row>
    <row r="33" spans="2:55">
      <c r="B33" s="173" t="s">
        <v>231</v>
      </c>
      <c r="C33" s="185">
        <v>1799.8932644842105</v>
      </c>
      <c r="D33" s="185">
        <v>507.05788841270527</v>
      </c>
      <c r="E33" s="185">
        <v>125.49576842105263</v>
      </c>
      <c r="F33" s="484">
        <v>429796585096572</v>
      </c>
      <c r="G33" s="484">
        <v>0</v>
      </c>
      <c r="H33" s="185">
        <v>3.4763430919300156</v>
      </c>
      <c r="M33" s="148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3"/>
      <c r="Y33" s="148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8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9"/>
      <c r="AY33" s="139"/>
      <c r="AZ33" s="139"/>
      <c r="BA33" s="139"/>
      <c r="BB33" s="139"/>
      <c r="BC33" s="139"/>
    </row>
    <row r="34" spans="2:55">
      <c r="B34" s="173" t="s">
        <v>232</v>
      </c>
      <c r="C34" s="185">
        <v>440.9615309052632</v>
      </c>
      <c r="D34" s="185">
        <v>250.02598074650524</v>
      </c>
      <c r="E34" s="185">
        <v>38.155105263157893</v>
      </c>
      <c r="F34" s="484">
        <v>291273666182454</v>
      </c>
      <c r="G34" s="484">
        <v>0</v>
      </c>
      <c r="H34" s="185">
        <v>2.3559219230813278</v>
      </c>
      <c r="M34" s="106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3"/>
      <c r="Y34" s="106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6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9"/>
      <c r="AY34" s="139"/>
      <c r="AZ34" s="139"/>
      <c r="BA34" s="139"/>
      <c r="BB34" s="139"/>
      <c r="BC34" s="139"/>
    </row>
    <row r="35" spans="2:55">
      <c r="B35" s="173" t="s">
        <v>233</v>
      </c>
      <c r="C35" s="185">
        <v>1862.8630583157894</v>
      </c>
      <c r="D35" s="185">
        <v>4686.7791631295049</v>
      </c>
      <c r="E35" s="185">
        <v>199.82328421052634</v>
      </c>
      <c r="F35" s="484">
        <v>3445854278220070</v>
      </c>
      <c r="G35" s="484">
        <v>0</v>
      </c>
      <c r="H35" s="185">
        <v>27.871258477300948</v>
      </c>
      <c r="M35" s="106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3"/>
      <c r="Y35" s="106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6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9"/>
      <c r="AY35" s="139"/>
      <c r="AZ35" s="139"/>
      <c r="BA35" s="139"/>
      <c r="BB35" s="139"/>
      <c r="BC35" s="139"/>
    </row>
    <row r="36" spans="2:55">
      <c r="B36" s="173" t="s">
        <v>234</v>
      </c>
      <c r="C36" s="185">
        <v>1057.4948746736843</v>
      </c>
      <c r="D36" s="185">
        <v>501.14561331663157</v>
      </c>
      <c r="E36" s="185">
        <v>69.745652631578949</v>
      </c>
      <c r="F36" s="484">
        <v>469546696307703</v>
      </c>
      <c r="G36" s="484">
        <v>0</v>
      </c>
      <c r="H36" s="185">
        <v>3.7978557081394166</v>
      </c>
      <c r="M36" s="106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3"/>
      <c r="Y36" s="106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6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9"/>
      <c r="AY36" s="139"/>
      <c r="AZ36" s="139"/>
      <c r="BA36" s="139"/>
      <c r="BB36" s="139"/>
      <c r="BC36" s="139"/>
    </row>
    <row r="37" spans="2:55">
      <c r="B37" s="173" t="s">
        <v>235</v>
      </c>
      <c r="C37" s="185">
        <v>5627.7532347157894</v>
      </c>
      <c r="D37" s="185">
        <v>775.67578038054739</v>
      </c>
      <c r="E37" s="185">
        <v>101.5132</v>
      </c>
      <c r="F37" s="484">
        <v>636948585762074</v>
      </c>
      <c r="G37" s="484">
        <v>0</v>
      </c>
      <c r="H37" s="185">
        <v>5.1518599561023821</v>
      </c>
      <c r="M37" s="106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3"/>
      <c r="Y37" s="106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6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9"/>
      <c r="AY37" s="139"/>
      <c r="AZ37" s="139"/>
      <c r="BA37" s="139"/>
      <c r="BB37" s="139"/>
      <c r="BC37" s="139"/>
    </row>
    <row r="38" spans="2:55">
      <c r="B38" s="173" t="s">
        <v>236</v>
      </c>
      <c r="C38" s="185">
        <v>1220.3356165473685</v>
      </c>
      <c r="D38" s="185">
        <v>1026.9925296694948</v>
      </c>
      <c r="E38" s="185">
        <v>98.692915789473687</v>
      </c>
      <c r="F38" s="484">
        <v>1623165620458380</v>
      </c>
      <c r="G38" s="484">
        <v>0</v>
      </c>
      <c r="H38" s="185">
        <v>13.128723650679822</v>
      </c>
      <c r="M38" s="106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3"/>
      <c r="Y38" s="106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6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9"/>
      <c r="AY38" s="139"/>
      <c r="AZ38" s="139"/>
      <c r="BA38" s="139"/>
      <c r="BB38" s="139"/>
      <c r="BC38" s="139"/>
    </row>
    <row r="39" spans="2:55">
      <c r="B39" s="173" t="s">
        <v>237</v>
      </c>
      <c r="C39" s="185">
        <v>247.54996505263159</v>
      </c>
      <c r="D39" s="185">
        <v>40.182766022526316</v>
      </c>
      <c r="E39" s="185">
        <v>19.166157894736845</v>
      </c>
      <c r="F39" s="484">
        <v>38090280684715</v>
      </c>
      <c r="G39" s="484">
        <v>0</v>
      </c>
      <c r="H39" s="185">
        <v>0.30808733414722617</v>
      </c>
      <c r="M39" s="106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3"/>
      <c r="Y39" s="106"/>
      <c r="Z39" s="139"/>
      <c r="AA39" s="139"/>
      <c r="AB39" s="139"/>
      <c r="AC39" s="150"/>
      <c r="AD39" s="139"/>
      <c r="AE39" s="151"/>
      <c r="AF39" s="139"/>
      <c r="AG39" s="139"/>
      <c r="AH39" s="139"/>
      <c r="AI39" s="2"/>
      <c r="AJ39" s="2"/>
      <c r="AK39" s="106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9"/>
      <c r="AY39" s="151"/>
      <c r="AZ39" s="151"/>
      <c r="BA39" s="139"/>
      <c r="BB39" s="139"/>
      <c r="BC39" s="139"/>
    </row>
    <row r="40" spans="2:55">
      <c r="B40" s="173"/>
      <c r="C40" s="137"/>
      <c r="D40" s="137"/>
      <c r="E40" s="137"/>
      <c r="F40" s="186"/>
      <c r="G40" s="186"/>
      <c r="H40" s="137"/>
      <c r="M40" s="106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3"/>
      <c r="Y40" s="106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6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9"/>
      <c r="AY40" s="139"/>
      <c r="AZ40" s="151"/>
      <c r="BA40" s="139"/>
      <c r="BB40" s="139"/>
      <c r="BC40" s="139"/>
    </row>
    <row r="41" spans="2:55">
      <c r="B41" s="173"/>
      <c r="C41" s="137"/>
      <c r="D41" s="137"/>
      <c r="E41" s="137"/>
      <c r="F41" s="186"/>
      <c r="G41" s="186"/>
      <c r="H41" s="137"/>
      <c r="M41" s="106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3"/>
      <c r="Y41" s="106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6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52"/>
      <c r="AY41" s="151"/>
      <c r="AZ41" s="139"/>
      <c r="BA41" s="139"/>
      <c r="BB41" s="139"/>
      <c r="BC41" s="139"/>
    </row>
    <row r="42" spans="2:55">
      <c r="B42" s="173"/>
      <c r="C42" s="137"/>
      <c r="D42" s="137"/>
      <c r="E42" s="137"/>
      <c r="F42" s="186"/>
      <c r="G42" s="186"/>
      <c r="H42" s="137"/>
      <c r="M42" s="106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3"/>
      <c r="Y42" s="106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6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9"/>
      <c r="AY42" s="139"/>
      <c r="AZ42" s="139"/>
      <c r="BA42" s="139"/>
      <c r="BB42" s="139"/>
      <c r="BC42" s="139"/>
    </row>
    <row r="43" spans="2:55">
      <c r="B43" s="173"/>
      <c r="C43" s="137"/>
      <c r="D43" s="137"/>
      <c r="E43" s="137"/>
      <c r="F43" s="186"/>
      <c r="G43" s="186"/>
      <c r="H43" s="137"/>
      <c r="I43" s="187"/>
      <c r="M43" s="106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3"/>
      <c r="Y43" s="106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6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9"/>
      <c r="AY43" s="139"/>
      <c r="AZ43" s="139"/>
      <c r="BA43" s="139"/>
      <c r="BB43" s="139"/>
      <c r="BC43" s="139"/>
    </row>
    <row r="44" spans="2:55">
      <c r="B44" s="173"/>
      <c r="C44" s="137"/>
      <c r="D44" s="137"/>
      <c r="E44" s="137"/>
      <c r="F44" s="186"/>
      <c r="G44" s="186"/>
      <c r="H44" s="137"/>
      <c r="I44" s="187"/>
      <c r="M44" s="146"/>
      <c r="N44" s="147"/>
      <c r="O44" s="147"/>
      <c r="P44" s="147"/>
      <c r="Q44" s="146"/>
      <c r="R44" s="146"/>
      <c r="S44" s="146"/>
      <c r="T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3"/>
      <c r="C45" s="137"/>
      <c r="D45" s="137"/>
      <c r="E45" s="137"/>
      <c r="F45" s="186"/>
      <c r="G45" s="186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3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5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4"/>
      <c r="AY45" s="142"/>
      <c r="AZ45" s="145"/>
      <c r="BA45" s="142"/>
      <c r="BB45" s="142"/>
      <c r="BC45" s="142"/>
    </row>
    <row r="46" spans="2:55">
      <c r="B46" s="173"/>
      <c r="C46" s="137"/>
      <c r="D46" s="137"/>
      <c r="E46" s="137"/>
      <c r="F46" s="186"/>
      <c r="G46" s="186"/>
      <c r="H46" s="137"/>
      <c r="I46" s="16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3"/>
      <c r="Y46" s="136"/>
      <c r="Z46" s="142"/>
      <c r="AA46" s="142"/>
      <c r="AB46" s="142"/>
      <c r="AC46" s="142"/>
      <c r="AD46" s="145"/>
      <c r="AE46" s="142"/>
      <c r="AF46" s="142"/>
      <c r="AG46" s="142"/>
      <c r="AH46" s="142"/>
      <c r="AI46" s="2"/>
      <c r="AJ46" s="2"/>
      <c r="AK46" s="136"/>
      <c r="AL46" s="142"/>
      <c r="AM46" s="145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4"/>
      <c r="AY46" s="142"/>
      <c r="AZ46" s="143"/>
      <c r="BA46" s="142"/>
      <c r="BB46" s="142"/>
      <c r="BC46" s="142"/>
    </row>
    <row r="47" spans="2:55">
      <c r="B47" s="173"/>
      <c r="C47" s="137"/>
      <c r="D47" s="137"/>
      <c r="E47" s="137"/>
      <c r="F47" s="186"/>
      <c r="G47" s="186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3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51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4"/>
      <c r="AY47" s="142"/>
      <c r="AZ47" s="143"/>
      <c r="BA47" s="142"/>
      <c r="BB47" s="142"/>
      <c r="BC47" s="142"/>
    </row>
    <row r="48" spans="2:55">
      <c r="B48" s="173"/>
      <c r="C48" s="137"/>
      <c r="D48" s="137"/>
      <c r="E48" s="137"/>
      <c r="F48" s="186"/>
      <c r="G48" s="186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3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50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4"/>
      <c r="AY48" s="142"/>
      <c r="AZ48" s="143"/>
      <c r="BA48" s="142"/>
      <c r="BB48" s="142"/>
      <c r="BC48" s="142"/>
    </row>
    <row r="49" spans="2:55">
      <c r="B49" s="173"/>
      <c r="C49" s="137"/>
      <c r="D49" s="137"/>
      <c r="E49" s="137"/>
      <c r="F49" s="186"/>
      <c r="G49" s="186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3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50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4"/>
      <c r="AY49" s="145"/>
      <c r="AZ49" s="143"/>
      <c r="BA49" s="142"/>
      <c r="BB49" s="142"/>
      <c r="BC49" s="142"/>
    </row>
    <row r="50" spans="2:55">
      <c r="B50" s="173"/>
      <c r="C50" s="137"/>
      <c r="D50" s="137"/>
      <c r="E50" s="137"/>
      <c r="F50" s="186"/>
      <c r="G50" s="186"/>
      <c r="H50" s="137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5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7"/>
      <c r="AY50" s="146"/>
      <c r="AZ50" s="146"/>
      <c r="BA50" s="146"/>
      <c r="BB50" s="146"/>
      <c r="BC50" s="146"/>
    </row>
    <row r="51" spans="2:55">
      <c r="B51" s="173"/>
      <c r="C51" s="137"/>
      <c r="D51" s="137"/>
      <c r="E51" s="137"/>
      <c r="F51" s="186"/>
      <c r="G51" s="186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3"/>
      <c r="Y51" s="136"/>
      <c r="Z51" s="139"/>
      <c r="AA51" s="139"/>
      <c r="AB51" s="139"/>
      <c r="AC51" s="151"/>
      <c r="AD51" s="151"/>
      <c r="AE51" s="151"/>
      <c r="AF51" s="139"/>
      <c r="AG51" s="139"/>
      <c r="AH51" s="139"/>
      <c r="AI51" s="2"/>
      <c r="AJ51" s="2"/>
      <c r="AK51" s="136"/>
      <c r="AL51" s="142"/>
      <c r="AM51" s="149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4"/>
      <c r="AY51" s="145"/>
      <c r="AZ51" s="143"/>
      <c r="BA51" s="142"/>
      <c r="BB51" s="142"/>
      <c r="BC51" s="142"/>
    </row>
    <row r="52" spans="2:55">
      <c r="B52" s="173"/>
      <c r="C52" s="137"/>
      <c r="D52" s="137"/>
      <c r="E52" s="137"/>
      <c r="F52" s="186"/>
      <c r="G52" s="186"/>
      <c r="H52" s="137"/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3"/>
      <c r="Y52" s="136"/>
      <c r="Z52" s="139"/>
      <c r="AA52" s="139"/>
      <c r="AB52" s="139"/>
      <c r="AC52" s="151"/>
      <c r="AD52" s="151"/>
      <c r="AE52" s="151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58"/>
      <c r="AY52" s="144"/>
      <c r="AZ52" s="143"/>
      <c r="BA52" s="142"/>
      <c r="BB52" s="142"/>
      <c r="BC52" s="142"/>
    </row>
    <row r="53" spans="2:55">
      <c r="B53" s="173"/>
      <c r="C53" s="137"/>
      <c r="D53" s="137"/>
      <c r="E53" s="137"/>
      <c r="F53" s="186"/>
      <c r="G53" s="186"/>
      <c r="H53" s="137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3"/>
      <c r="Y53" s="136"/>
      <c r="Z53" s="139"/>
      <c r="AA53" s="139"/>
      <c r="AB53" s="139"/>
      <c r="AC53" s="151"/>
      <c r="AD53" s="151"/>
      <c r="AE53" s="151"/>
      <c r="AF53" s="139"/>
      <c r="AG53" s="139"/>
      <c r="AH53" s="139"/>
      <c r="AI53" s="2"/>
      <c r="AJ53" s="2"/>
      <c r="AK53" s="136"/>
      <c r="AL53" s="139"/>
      <c r="AM53" s="149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4"/>
      <c r="AY53" s="143"/>
      <c r="AZ53" s="145"/>
      <c r="BA53" s="142"/>
      <c r="BB53" s="142"/>
      <c r="BC53" s="142"/>
    </row>
    <row r="54" spans="2:55">
      <c r="B54" s="173"/>
      <c r="C54" s="137"/>
      <c r="D54" s="137"/>
      <c r="E54" s="137"/>
      <c r="F54" s="186"/>
      <c r="G54" s="186"/>
      <c r="H54" s="137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9"/>
      <c r="Y54" s="136"/>
      <c r="Z54" s="139"/>
      <c r="AA54" s="139"/>
      <c r="AB54" s="139"/>
      <c r="AC54" s="151"/>
      <c r="AD54" s="151"/>
      <c r="AE54" s="151"/>
      <c r="AF54" s="139"/>
      <c r="AG54" s="139"/>
      <c r="AH54" s="139"/>
      <c r="AI54" s="2"/>
      <c r="AJ54" s="2"/>
      <c r="AK54" s="136"/>
      <c r="AL54" s="139"/>
      <c r="AM54" s="150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58"/>
      <c r="AY54" s="143"/>
      <c r="AZ54" s="143"/>
      <c r="BA54" s="142"/>
      <c r="BB54" s="142"/>
      <c r="BC54" s="142"/>
    </row>
    <row r="55" spans="2:55">
      <c r="B55" s="173"/>
      <c r="C55" s="137"/>
      <c r="D55" s="137"/>
      <c r="E55" s="137"/>
      <c r="F55" s="186"/>
      <c r="G55" s="186"/>
      <c r="H55" s="137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9"/>
      <c r="Y55" s="136"/>
      <c r="Z55" s="139"/>
      <c r="AA55" s="139"/>
      <c r="AB55" s="139"/>
      <c r="AC55" s="151"/>
      <c r="AD55" s="149"/>
      <c r="AE55" s="150"/>
      <c r="AF55" s="139"/>
      <c r="AG55" s="139"/>
      <c r="AH55" s="139"/>
      <c r="AI55" s="2"/>
      <c r="AJ55" s="2"/>
      <c r="AK55" s="136"/>
      <c r="AL55" s="139"/>
      <c r="AM55" s="150"/>
      <c r="AN55" s="151"/>
      <c r="AO55" s="139"/>
      <c r="AP55" s="139"/>
      <c r="AQ55" s="139"/>
      <c r="AR55" s="139"/>
      <c r="AS55" s="139"/>
      <c r="AT55" s="139"/>
      <c r="AU55" s="142"/>
      <c r="AV55" s="142"/>
      <c r="AW55" s="142"/>
      <c r="AX55" s="154"/>
      <c r="AY55" s="145"/>
      <c r="AZ55" s="143"/>
      <c r="BA55" s="142"/>
      <c r="BB55" s="142"/>
      <c r="BC55" s="142"/>
    </row>
    <row r="56" spans="2:55">
      <c r="B56" s="173"/>
      <c r="C56" s="137"/>
      <c r="D56" s="137"/>
      <c r="E56" s="137"/>
      <c r="F56" s="186"/>
      <c r="G56" s="186"/>
      <c r="H56" s="137"/>
    </row>
    <row r="57" spans="2:55">
      <c r="B57" s="173"/>
      <c r="C57" s="137"/>
      <c r="D57" s="137"/>
      <c r="E57" s="137"/>
      <c r="F57" s="186"/>
      <c r="G57" s="186"/>
      <c r="H57" s="137"/>
    </row>
    <row r="58" spans="2:55">
      <c r="B58" s="173"/>
      <c r="C58" s="137"/>
      <c r="D58" s="137"/>
      <c r="E58" s="137"/>
      <c r="F58" s="186"/>
      <c r="G58" s="186"/>
      <c r="H58" s="137"/>
    </row>
    <row r="59" spans="2:55">
      <c r="B59" s="173"/>
      <c r="C59" s="141"/>
      <c r="D59" s="141"/>
      <c r="E59" s="141"/>
      <c r="F59" s="188"/>
      <c r="G59" s="188"/>
      <c r="H59" s="141"/>
    </row>
    <row r="60" spans="2:55">
      <c r="B60" s="173"/>
      <c r="C60" s="141"/>
      <c r="D60" s="141"/>
      <c r="E60" s="141"/>
      <c r="F60" s="188"/>
      <c r="G60" s="188"/>
      <c r="H60" s="141"/>
    </row>
    <row r="61" spans="2:55">
      <c r="B61" s="173"/>
      <c r="C61" s="141"/>
      <c r="D61" s="141"/>
      <c r="E61" s="141"/>
      <c r="F61" s="188"/>
      <c r="G61" s="188"/>
      <c r="H61" s="141"/>
    </row>
    <row r="62" spans="2:55">
      <c r="B62" s="173"/>
      <c r="C62" s="141"/>
      <c r="D62" s="141"/>
      <c r="E62" s="141"/>
      <c r="F62" s="188"/>
      <c r="G62" s="188"/>
      <c r="H62" s="141"/>
    </row>
    <row r="63" spans="2:55">
      <c r="B63" s="173"/>
      <c r="C63" s="141"/>
      <c r="D63" s="141"/>
      <c r="E63" s="141"/>
      <c r="F63" s="188"/>
      <c r="G63" s="188"/>
      <c r="H63" s="141"/>
    </row>
    <row r="64" spans="2:55">
      <c r="B64" s="173"/>
      <c r="C64" s="141"/>
      <c r="D64" s="141"/>
      <c r="E64" s="141"/>
      <c r="F64" s="188"/>
      <c r="G64" s="188"/>
      <c r="H64" s="141"/>
    </row>
    <row r="65" spans="1:11">
      <c r="B65" s="173"/>
      <c r="C65" s="141"/>
      <c r="D65" s="141"/>
      <c r="E65" s="141"/>
      <c r="F65" s="188"/>
      <c r="G65" s="188"/>
      <c r="H65" s="141"/>
    </row>
    <row r="66" spans="1:11">
      <c r="B66" s="173"/>
      <c r="C66" s="141"/>
      <c r="D66" s="141"/>
      <c r="E66" s="141"/>
      <c r="F66" s="188"/>
      <c r="G66" s="188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3"/>
      <c r="E69" s="163"/>
      <c r="F69" s="163"/>
      <c r="G69" s="163"/>
      <c r="H69" s="163"/>
      <c r="I69" s="165"/>
      <c r="J69" s="165" t="s">
        <v>258</v>
      </c>
      <c r="K69" s="165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view="pageBreakPreview" topLeftCell="F1" zoomScale="73" zoomScaleNormal="145" zoomScaleSheetLayoutView="55" workbookViewId="0">
      <selection activeCell="U7" sqref="U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4" t="s">
        <v>259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7.5" customHeight="1"/>
    <row r="7" spans="1:17" ht="14.25" customHeight="1">
      <c r="B7" s="468" t="s">
        <v>150</v>
      </c>
      <c r="C7" s="494" t="s">
        <v>151</v>
      </c>
      <c r="D7" s="494" t="s">
        <v>264</v>
      </c>
      <c r="E7" s="494" t="s">
        <v>265</v>
      </c>
      <c r="F7" s="496" t="s">
        <v>266</v>
      </c>
      <c r="G7" s="496" t="s">
        <v>267</v>
      </c>
      <c r="H7" s="496" t="s">
        <v>268</v>
      </c>
      <c r="I7" s="496" t="s">
        <v>269</v>
      </c>
      <c r="J7" s="496" t="s">
        <v>270</v>
      </c>
      <c r="K7" s="496" t="s">
        <v>271</v>
      </c>
      <c r="L7" s="496" t="s">
        <v>272</v>
      </c>
      <c r="M7" s="496" t="s">
        <v>273</v>
      </c>
      <c r="N7" s="497" t="s">
        <v>274</v>
      </c>
      <c r="O7" s="496" t="s">
        <v>275</v>
      </c>
      <c r="P7" s="496" t="s">
        <v>276</v>
      </c>
      <c r="Q7" s="496" t="s">
        <v>277</v>
      </c>
    </row>
    <row r="8" spans="1:17" ht="16" customHeight="1">
      <c r="B8" s="469"/>
      <c r="C8" s="495"/>
      <c r="D8" s="495"/>
      <c r="E8" s="495"/>
      <c r="F8" s="495" t="s">
        <v>284</v>
      </c>
      <c r="G8" s="495"/>
      <c r="H8" s="495"/>
      <c r="I8" s="495"/>
      <c r="J8" s="495"/>
      <c r="K8" s="495"/>
      <c r="L8" s="495"/>
      <c r="M8" s="495"/>
      <c r="N8" s="498"/>
      <c r="O8" s="495"/>
      <c r="P8" s="495"/>
      <c r="Q8" s="495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7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7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7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2:17" s="2" customFormat="1" ht="14.25" customHeight="1">
      <c r="B20" s="136">
        <v>2025</v>
      </c>
      <c r="C20" s="141">
        <v>7113.4250000000002</v>
      </c>
      <c r="D20" s="141">
        <v>801.70299999999997</v>
      </c>
      <c r="E20" s="141">
        <v>500.11399999999998</v>
      </c>
      <c r="F20" s="141">
        <v>3917.69</v>
      </c>
      <c r="G20" s="141">
        <v>1518.12</v>
      </c>
      <c r="H20" s="141">
        <v>1140.6300000000001</v>
      </c>
      <c r="I20" s="141">
        <v>6376.79</v>
      </c>
      <c r="J20" s="141">
        <v>2812.05</v>
      </c>
      <c r="K20" s="141">
        <v>23906.97</v>
      </c>
      <c r="L20" s="141">
        <v>37554.49</v>
      </c>
      <c r="M20" s="141">
        <v>21674.43</v>
      </c>
      <c r="N20" s="141">
        <v>42319.74</v>
      </c>
      <c r="O20" s="141">
        <v>8811.0400000000009</v>
      </c>
      <c r="P20" s="141">
        <v>8768.5519999999997</v>
      </c>
      <c r="Q20" s="141">
        <v>3384.098</v>
      </c>
    </row>
    <row r="21" spans="2:17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2" customFormat="1" ht="13.5" customHeight="1">
      <c r="B22" s="148" t="s">
        <v>170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2:17" s="2" customFormat="1" ht="14.25" customHeight="1">
      <c r="B23" s="148" t="s">
        <v>171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2:17" s="2" customFormat="1">
      <c r="B24" s="106" t="s">
        <v>172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2:17" s="2" customFormat="1">
      <c r="B25" s="106" t="s">
        <v>173</v>
      </c>
      <c r="C25" s="141">
        <v>6766.7950000000001</v>
      </c>
      <c r="D25" s="141">
        <v>761.51499999999999</v>
      </c>
      <c r="E25" s="137">
        <v>455.536</v>
      </c>
      <c r="F25" s="137">
        <v>3832.51</v>
      </c>
      <c r="G25" s="137">
        <v>1540.22</v>
      </c>
      <c r="H25" s="137">
        <v>1197.26</v>
      </c>
      <c r="I25" s="141">
        <v>6354.99</v>
      </c>
      <c r="J25" s="137">
        <v>2556.61</v>
      </c>
      <c r="K25" s="137">
        <v>22119.41</v>
      </c>
      <c r="L25" s="137">
        <v>36045.379999999997</v>
      </c>
      <c r="M25" s="137">
        <v>20235.03</v>
      </c>
      <c r="N25" s="137">
        <v>40669.360000000001</v>
      </c>
      <c r="O25" s="137">
        <v>8494.85</v>
      </c>
      <c r="P25" s="137">
        <v>8340.991</v>
      </c>
      <c r="Q25" s="137">
        <v>3279.0309999999999</v>
      </c>
    </row>
    <row r="26" spans="2:17" s="2" customFormat="1">
      <c r="B26" s="106" t="s">
        <v>174</v>
      </c>
      <c r="C26" s="141">
        <v>7175.8190000000004</v>
      </c>
      <c r="D26" s="141">
        <v>814.76199999999994</v>
      </c>
      <c r="E26" s="137">
        <v>486.14499999999998</v>
      </c>
      <c r="F26" s="137">
        <v>3911.92</v>
      </c>
      <c r="G26" s="137">
        <v>1523.48</v>
      </c>
      <c r="H26" s="137">
        <v>1160.74</v>
      </c>
      <c r="I26" s="137">
        <v>6425.8</v>
      </c>
      <c r="J26" s="137">
        <v>2670.15</v>
      </c>
      <c r="K26" s="137">
        <v>23258.31</v>
      </c>
      <c r="L26" s="137">
        <v>37722.400000000001</v>
      </c>
      <c r="M26" s="137">
        <v>21357.72</v>
      </c>
      <c r="N26" s="137">
        <v>42098.7</v>
      </c>
      <c r="O26" s="137">
        <v>8726.01</v>
      </c>
      <c r="P26" s="137">
        <v>8624.875</v>
      </c>
      <c r="Q26" s="137">
        <v>3339.9319999999998</v>
      </c>
    </row>
    <row r="27" spans="2:17" s="2" customFormat="1">
      <c r="B27" s="106" t="s">
        <v>175</v>
      </c>
      <c r="C27" s="137">
        <v>7113.4250000000002</v>
      </c>
      <c r="D27" s="137">
        <v>801.70299999999997</v>
      </c>
      <c r="E27" s="137">
        <v>500.11399999999998</v>
      </c>
      <c r="F27" s="137">
        <v>3917.69</v>
      </c>
      <c r="G27" s="137">
        <v>1518.12</v>
      </c>
      <c r="H27" s="137">
        <v>1140.6300000000001</v>
      </c>
      <c r="I27" s="137">
        <v>6376.79</v>
      </c>
      <c r="J27" s="137">
        <v>2812.05</v>
      </c>
      <c r="K27" s="137">
        <v>23906.97</v>
      </c>
      <c r="L27" s="137">
        <v>37554.49</v>
      </c>
      <c r="M27" s="137">
        <v>21674.43</v>
      </c>
      <c r="N27" s="137">
        <v>42319.74</v>
      </c>
      <c r="O27" s="137">
        <v>8811.0400000000009</v>
      </c>
      <c r="P27" s="137">
        <v>8768.5519999999997</v>
      </c>
      <c r="Q27" s="137">
        <v>3384.098</v>
      </c>
    </row>
    <row r="28" spans="2:17" ht="13.5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2:17" s="2" customFormat="1" ht="13.5" customHeight="1">
      <c r="B29" s="197" t="s">
        <v>822</v>
      </c>
      <c r="C29" s="141">
        <v>7113.4250000000002</v>
      </c>
      <c r="D29" s="141">
        <v>801.70299999999997</v>
      </c>
      <c r="E29" s="141">
        <v>500.11399999999998</v>
      </c>
      <c r="F29" s="141">
        <v>3917.69</v>
      </c>
      <c r="G29" s="141">
        <v>1518.12</v>
      </c>
      <c r="H29" s="141">
        <v>1140.6300000000001</v>
      </c>
      <c r="I29" s="141">
        <v>6376.79</v>
      </c>
      <c r="J29" s="141">
        <v>2812.05</v>
      </c>
      <c r="K29" s="141">
        <v>23906.97</v>
      </c>
      <c r="L29" s="141">
        <v>37554.49</v>
      </c>
      <c r="M29" s="141">
        <v>21674.43</v>
      </c>
      <c r="N29" s="141">
        <v>42319.74</v>
      </c>
      <c r="O29" s="141">
        <v>8811.0400000000009</v>
      </c>
      <c r="P29" s="141">
        <v>8768.5519999999997</v>
      </c>
      <c r="Q29" s="141">
        <v>3384.098</v>
      </c>
    </row>
    <row r="30" spans="2:17" ht="12.75" customHeight="1"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</row>
    <row r="31" spans="2:17" s="2" customFormat="1" ht="14.25" customHeight="1">
      <c r="B31" s="136" t="s">
        <v>823</v>
      </c>
      <c r="C31" s="141">
        <v>7065.0690000000004</v>
      </c>
      <c r="D31" s="141">
        <v>795.952</v>
      </c>
      <c r="E31" s="141">
        <v>483.00299999999999</v>
      </c>
      <c r="F31" s="141">
        <v>3890.59</v>
      </c>
      <c r="G31" s="141">
        <v>1508.35</v>
      </c>
      <c r="H31" s="141">
        <v>1149.18</v>
      </c>
      <c r="I31" s="141">
        <v>6352.66</v>
      </c>
      <c r="J31" s="141">
        <v>2698.97</v>
      </c>
      <c r="K31" s="141">
        <v>23157.97</v>
      </c>
      <c r="L31" s="141">
        <v>37470.67</v>
      </c>
      <c r="M31" s="141">
        <v>21002.71</v>
      </c>
      <c r="N31" s="141">
        <v>42305.48</v>
      </c>
      <c r="O31" s="141">
        <v>8774.26</v>
      </c>
      <c r="P31" s="141">
        <v>8637.5059999999994</v>
      </c>
      <c r="Q31" s="141">
        <v>3347.4870000000001</v>
      </c>
    </row>
    <row r="32" spans="2:17" s="2" customFormat="1" ht="14.25" customHeight="1">
      <c r="B32" s="136" t="s">
        <v>824</v>
      </c>
      <c r="C32" s="141">
        <v>7044.8220000000001</v>
      </c>
      <c r="D32" s="141">
        <v>794.92200000000003</v>
      </c>
      <c r="E32" s="141">
        <v>482.178</v>
      </c>
      <c r="F32" s="141">
        <v>3894.38</v>
      </c>
      <c r="G32" s="141">
        <v>1503.25</v>
      </c>
      <c r="H32" s="141">
        <v>1149.18</v>
      </c>
      <c r="I32" s="141">
        <v>6412.86</v>
      </c>
      <c r="J32" s="141">
        <v>2698.97</v>
      </c>
      <c r="K32" s="141">
        <v>23512.49</v>
      </c>
      <c r="L32" s="141">
        <v>37446.81</v>
      </c>
      <c r="M32" s="141">
        <v>21126.93</v>
      </c>
      <c r="N32" s="141">
        <v>42519.64</v>
      </c>
      <c r="O32" s="141">
        <v>8787.02</v>
      </c>
      <c r="P32" s="141">
        <v>8690.9390000000003</v>
      </c>
      <c r="Q32" s="141">
        <v>3361.9760000000001</v>
      </c>
    </row>
    <row r="33" spans="1:17" s="2" customFormat="1" ht="14.25" customHeight="1">
      <c r="B33" s="136" t="s">
        <v>825</v>
      </c>
      <c r="C33" s="141">
        <v>7069.0370000000003</v>
      </c>
      <c r="D33" s="141">
        <v>796.625</v>
      </c>
      <c r="E33" s="141">
        <v>492.52800000000002</v>
      </c>
      <c r="F33" s="141">
        <v>3903.88</v>
      </c>
      <c r="G33" s="141">
        <v>1507.97</v>
      </c>
      <c r="H33" s="141">
        <v>1132.02</v>
      </c>
      <c r="I33" s="141">
        <v>6378.56</v>
      </c>
      <c r="J33" s="141">
        <v>2770.84</v>
      </c>
      <c r="K33" s="141">
        <v>23654.03</v>
      </c>
      <c r="L33" s="141">
        <v>37747.449999999997</v>
      </c>
      <c r="M33" s="141">
        <v>21618.09</v>
      </c>
      <c r="N33" s="141">
        <v>42427.74</v>
      </c>
      <c r="O33" s="141">
        <v>8801.2900000000009</v>
      </c>
      <c r="P33" s="141">
        <v>8770.2099999999991</v>
      </c>
      <c r="Q33" s="141">
        <v>3376.203</v>
      </c>
    </row>
    <row r="34" spans="1:17" s="2" customFormat="1">
      <c r="B34" s="136" t="s">
        <v>826</v>
      </c>
      <c r="C34" s="141">
        <v>7113.4250000000002</v>
      </c>
      <c r="D34" s="141">
        <v>801.70299999999997</v>
      </c>
      <c r="E34" s="141">
        <v>500.11399999999998</v>
      </c>
      <c r="F34" s="141">
        <v>3917.69</v>
      </c>
      <c r="G34" s="141">
        <v>1518.12</v>
      </c>
      <c r="H34" s="141">
        <v>1140.6300000000001</v>
      </c>
      <c r="I34" s="141">
        <v>6376.79</v>
      </c>
      <c r="J34" s="141">
        <v>2812.05</v>
      </c>
      <c r="K34" s="141">
        <v>23906.97</v>
      </c>
      <c r="L34" s="141">
        <v>37554.49</v>
      </c>
      <c r="M34" s="141">
        <v>21674.43</v>
      </c>
      <c r="N34" s="141">
        <v>42319.74</v>
      </c>
      <c r="O34" s="141">
        <v>8811.0400000000009</v>
      </c>
      <c r="P34" s="141">
        <v>8768.5519999999997</v>
      </c>
      <c r="Q34" s="141">
        <v>3384.098</v>
      </c>
    </row>
    <row r="35" spans="1:17" ht="14.25" customHeight="1">
      <c r="B35" s="173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3" t="s">
        <v>287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3" t="s">
        <v>289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3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3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N39" s="140"/>
      <c r="O39" s="137"/>
      <c r="P39" s="140"/>
      <c r="Q39" s="140"/>
    </row>
    <row r="40" spans="1:17" ht="14.25" customHeight="1">
      <c r="B40" s="173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3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19" t="s">
        <v>292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view="pageBreakPreview" topLeftCell="A18" zoomScale="54" zoomScaleNormal="145" zoomScaleSheetLayoutView="55" workbookViewId="0">
      <selection activeCell="T8" sqref="T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4" t="s">
        <v>295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7.5" customHeight="1"/>
    <row r="7" spans="1:17" ht="22" customHeight="1">
      <c r="B7" s="468" t="s">
        <v>191</v>
      </c>
      <c r="C7" s="496" t="s">
        <v>128</v>
      </c>
      <c r="D7" s="494" t="s">
        <v>264</v>
      </c>
      <c r="E7" s="494" t="s">
        <v>265</v>
      </c>
      <c r="F7" s="496" t="s">
        <v>300</v>
      </c>
      <c r="G7" s="496" t="s">
        <v>267</v>
      </c>
      <c r="H7" s="496" t="s">
        <v>268</v>
      </c>
      <c r="I7" s="496" t="s">
        <v>301</v>
      </c>
      <c r="J7" s="496" t="s">
        <v>302</v>
      </c>
      <c r="K7" s="496" t="s">
        <v>271</v>
      </c>
      <c r="L7" s="496" t="s">
        <v>303</v>
      </c>
      <c r="M7" s="496" t="s">
        <v>273</v>
      </c>
      <c r="N7" s="497" t="s">
        <v>304</v>
      </c>
      <c r="O7" s="496" t="s">
        <v>275</v>
      </c>
      <c r="P7" s="496" t="s">
        <v>276</v>
      </c>
      <c r="Q7" s="496" t="s">
        <v>277</v>
      </c>
    </row>
    <row r="8" spans="1:17" ht="21.75" customHeight="1">
      <c r="B8" s="469"/>
      <c r="C8" s="499"/>
      <c r="D8" s="495"/>
      <c r="E8" s="495"/>
      <c r="F8" s="495" t="s">
        <v>284</v>
      </c>
      <c r="G8" s="495"/>
      <c r="H8" s="495"/>
      <c r="I8" s="495"/>
      <c r="J8" s="495"/>
      <c r="K8" s="495"/>
      <c r="L8" s="495"/>
      <c r="M8" s="495"/>
      <c r="N8" s="498"/>
      <c r="O8" s="495"/>
      <c r="P8" s="495"/>
      <c r="Q8" s="495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1:24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1:24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1:24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1:24" s="2" customFormat="1" ht="14.25" customHeight="1">
      <c r="B20" s="136">
        <v>2025</v>
      </c>
      <c r="C20" s="141">
        <v>7113.4250000000002</v>
      </c>
      <c r="D20" s="141">
        <v>801.70299999999997</v>
      </c>
      <c r="E20" s="141">
        <v>500.11399999999998</v>
      </c>
      <c r="F20" s="141">
        <v>3917.69</v>
      </c>
      <c r="G20" s="141">
        <v>1518.12</v>
      </c>
      <c r="H20" s="141">
        <v>1140.6300000000001</v>
      </c>
      <c r="I20" s="141">
        <v>6376.79</v>
      </c>
      <c r="J20" s="141">
        <v>2812.05</v>
      </c>
      <c r="K20" s="141">
        <v>23906.97</v>
      </c>
      <c r="L20" s="141">
        <v>37554.49</v>
      </c>
      <c r="M20" s="141">
        <v>21674.43</v>
      </c>
      <c r="N20" s="141">
        <v>42319.74</v>
      </c>
      <c r="O20" s="141">
        <v>8811.0400000000009</v>
      </c>
      <c r="P20" s="141">
        <v>8768.5519999999997</v>
      </c>
      <c r="Q20" s="141">
        <v>3384.098</v>
      </c>
    </row>
    <row r="21" spans="1:24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4" s="2" customFormat="1" ht="13.5" customHeight="1">
      <c r="B22" s="148" t="s">
        <v>205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1:24" s="2" customFormat="1" ht="14.25" customHeight="1">
      <c r="B23" s="148" t="s">
        <v>206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1:24" s="2" customFormat="1">
      <c r="B24" s="106" t="s">
        <v>207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1:24" s="2" customFormat="1" ht="14.25" customHeight="1">
      <c r="B25" s="106" t="s">
        <v>173</v>
      </c>
      <c r="C25" s="141">
        <v>6766.7950000000001</v>
      </c>
      <c r="D25" s="141">
        <v>761.51499999999999</v>
      </c>
      <c r="E25" s="137">
        <v>455.536</v>
      </c>
      <c r="F25" s="137">
        <v>3832.51</v>
      </c>
      <c r="G25" s="137">
        <v>1540.22</v>
      </c>
      <c r="H25" s="137">
        <v>1197.26</v>
      </c>
      <c r="I25" s="141">
        <v>6354.99</v>
      </c>
      <c r="J25" s="137">
        <v>2556.61</v>
      </c>
      <c r="K25" s="137">
        <v>22119.41</v>
      </c>
      <c r="L25" s="137">
        <v>36045.379999999997</v>
      </c>
      <c r="M25" s="137">
        <v>20235.03</v>
      </c>
      <c r="N25" s="137">
        <v>40669.360000000001</v>
      </c>
      <c r="O25" s="137">
        <v>8494.85</v>
      </c>
      <c r="P25" s="137">
        <v>8340.991</v>
      </c>
      <c r="Q25" s="137">
        <v>3279.0309999999999</v>
      </c>
    </row>
    <row r="26" spans="1:24" s="2" customFormat="1" ht="14.25" customHeight="1">
      <c r="B26" s="106" t="s">
        <v>208</v>
      </c>
      <c r="C26" s="141">
        <v>7175.8190000000004</v>
      </c>
      <c r="D26" s="141">
        <v>814.76199999999994</v>
      </c>
      <c r="E26" s="137">
        <v>486.14499999999998</v>
      </c>
      <c r="F26" s="137">
        <v>3911.92</v>
      </c>
      <c r="G26" s="137">
        <v>1523.48</v>
      </c>
      <c r="H26" s="137">
        <v>1160.74</v>
      </c>
      <c r="I26" s="137">
        <v>6425.8</v>
      </c>
      <c r="J26" s="137">
        <v>2670.15</v>
      </c>
      <c r="K26" s="137">
        <v>23258.31</v>
      </c>
      <c r="L26" s="137">
        <v>37722.400000000001</v>
      </c>
      <c r="M26" s="137">
        <v>21357.72</v>
      </c>
      <c r="N26" s="137">
        <v>42098.7</v>
      </c>
      <c r="O26" s="137">
        <v>8726.01</v>
      </c>
      <c r="P26" s="137">
        <v>8624.875</v>
      </c>
      <c r="Q26" s="137">
        <v>3339.9319999999998</v>
      </c>
    </row>
    <row r="27" spans="1:24" s="2" customFormat="1" ht="14.25" customHeight="1">
      <c r="B27" s="106" t="s">
        <v>209</v>
      </c>
      <c r="C27" s="137">
        <v>7113.4250000000002</v>
      </c>
      <c r="D27" s="137">
        <v>801.70299999999997</v>
      </c>
      <c r="E27" s="137">
        <v>500.11399999999998</v>
      </c>
      <c r="F27" s="137">
        <v>3917.69</v>
      </c>
      <c r="G27" s="137">
        <v>1518.12</v>
      </c>
      <c r="H27" s="137">
        <v>1140.6300000000001</v>
      </c>
      <c r="I27" s="137">
        <v>6376.79</v>
      </c>
      <c r="J27" s="137">
        <v>2812.05</v>
      </c>
      <c r="K27" s="137">
        <v>23906.97</v>
      </c>
      <c r="L27" s="137">
        <v>37554.49</v>
      </c>
      <c r="M27" s="137">
        <v>21674.43</v>
      </c>
      <c r="N27" s="137">
        <v>42319.74</v>
      </c>
      <c r="O27" s="137">
        <v>8811.0400000000009</v>
      </c>
      <c r="P27" s="137">
        <v>8768.5519999999997</v>
      </c>
      <c r="Q27" s="137">
        <v>3384.098</v>
      </c>
    </row>
    <row r="28" spans="1:24" ht="13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1:24" s="2" customFormat="1" ht="13.5" customHeight="1">
      <c r="B29" s="197" t="s">
        <v>822</v>
      </c>
      <c r="C29" s="141">
        <v>7113.4250000000002</v>
      </c>
      <c r="D29" s="141">
        <v>801.70299999999997</v>
      </c>
      <c r="E29" s="141">
        <v>500.11399999999998</v>
      </c>
      <c r="F29" s="141">
        <v>3917.69</v>
      </c>
      <c r="G29" s="141">
        <v>1518.12</v>
      </c>
      <c r="H29" s="141">
        <v>1140.6300000000001</v>
      </c>
      <c r="I29" s="141">
        <v>6376.79</v>
      </c>
      <c r="J29" s="141">
        <v>2812.05</v>
      </c>
      <c r="K29" s="141">
        <v>23906.97</v>
      </c>
      <c r="L29" s="141">
        <v>37554.49</v>
      </c>
      <c r="M29" s="141">
        <v>21674.43</v>
      </c>
      <c r="N29" s="141">
        <v>42319.74</v>
      </c>
      <c r="O29" s="141">
        <v>8811.0400000000009</v>
      </c>
      <c r="P29" s="141">
        <v>8768.5519999999997</v>
      </c>
      <c r="Q29" s="141">
        <v>3384.098</v>
      </c>
      <c r="R29"/>
      <c r="S29"/>
      <c r="T29"/>
      <c r="U29"/>
      <c r="V29"/>
      <c r="W29"/>
      <c r="X29"/>
    </row>
    <row r="30" spans="1:24" ht="12.75" customHeight="1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</row>
    <row r="31" spans="1:24" s="2" customFormat="1" ht="14.25" customHeight="1">
      <c r="B31" s="136" t="s">
        <v>823</v>
      </c>
      <c r="C31" s="141">
        <v>7065.0690000000004</v>
      </c>
      <c r="D31" s="141">
        <v>795.952</v>
      </c>
      <c r="E31" s="141">
        <v>483.00299999999999</v>
      </c>
      <c r="F31" s="141">
        <v>3890.59</v>
      </c>
      <c r="G31" s="141">
        <v>1508.35</v>
      </c>
      <c r="H31" s="141">
        <v>1149.18</v>
      </c>
      <c r="I31" s="141">
        <v>6352.66</v>
      </c>
      <c r="J31" s="141">
        <v>2698.97</v>
      </c>
      <c r="K31" s="141">
        <v>23157.97</v>
      </c>
      <c r="L31" s="141">
        <v>37470.67</v>
      </c>
      <c r="M31" s="141">
        <v>21002.71</v>
      </c>
      <c r="N31" s="141">
        <v>42305.48</v>
      </c>
      <c r="O31" s="141">
        <v>8774.26</v>
      </c>
      <c r="P31" s="141">
        <v>8637.5059999999994</v>
      </c>
      <c r="Q31" s="141">
        <v>3347.4870000000001</v>
      </c>
      <c r="R31"/>
      <c r="S31"/>
      <c r="T31"/>
      <c r="U31"/>
      <c r="V31"/>
      <c r="W31"/>
      <c r="X31"/>
    </row>
    <row r="32" spans="1:24" s="2" customFormat="1" ht="14.25" customHeight="1">
      <c r="B32" s="136" t="s">
        <v>824</v>
      </c>
      <c r="C32" s="141">
        <v>7044.8220000000001</v>
      </c>
      <c r="D32" s="141">
        <v>794.92200000000003</v>
      </c>
      <c r="E32" s="141">
        <v>482.178</v>
      </c>
      <c r="F32" s="141">
        <v>3894.38</v>
      </c>
      <c r="G32" s="141">
        <v>1503.25</v>
      </c>
      <c r="H32" s="141">
        <v>1149.18</v>
      </c>
      <c r="I32" s="141">
        <v>6412.86</v>
      </c>
      <c r="J32" s="141">
        <v>2698.97</v>
      </c>
      <c r="K32" s="141">
        <v>23512.49</v>
      </c>
      <c r="L32" s="141">
        <v>37446.81</v>
      </c>
      <c r="M32" s="141">
        <v>21126.93</v>
      </c>
      <c r="N32" s="141">
        <v>42519.64</v>
      </c>
      <c r="O32" s="141">
        <v>8787.02</v>
      </c>
      <c r="P32" s="141">
        <v>8690.9390000000003</v>
      </c>
      <c r="Q32" s="141">
        <v>3361.9760000000001</v>
      </c>
    </row>
    <row r="33" spans="1:17" s="2" customFormat="1" ht="14.25" customHeight="1">
      <c r="B33" s="136" t="s">
        <v>825</v>
      </c>
      <c r="C33" s="141">
        <v>7069.0370000000003</v>
      </c>
      <c r="D33" s="141">
        <v>796.625</v>
      </c>
      <c r="E33" s="141">
        <v>492.52800000000002</v>
      </c>
      <c r="F33" s="141">
        <v>3903.88</v>
      </c>
      <c r="G33" s="141">
        <v>1507.97</v>
      </c>
      <c r="H33" s="141">
        <v>1132.02</v>
      </c>
      <c r="I33" s="141">
        <v>6378.56</v>
      </c>
      <c r="J33" s="141">
        <v>2770.84</v>
      </c>
      <c r="K33" s="141">
        <v>23654.03</v>
      </c>
      <c r="L33" s="141">
        <v>37747.449999999997</v>
      </c>
      <c r="M33" s="141">
        <v>21618.09</v>
      </c>
      <c r="N33" s="141">
        <v>42427.74</v>
      </c>
      <c r="O33" s="141">
        <v>8801.2900000000009</v>
      </c>
      <c r="P33" s="141">
        <v>8770.2099999999991</v>
      </c>
      <c r="Q33" s="141">
        <v>3376.203</v>
      </c>
    </row>
    <row r="34" spans="1:17" s="2" customFormat="1">
      <c r="B34" s="136" t="s">
        <v>826</v>
      </c>
      <c r="C34" s="141">
        <v>7113.4250000000002</v>
      </c>
      <c r="D34" s="141">
        <v>801.70299999999997</v>
      </c>
      <c r="E34" s="141">
        <v>500.11399999999998</v>
      </c>
      <c r="F34" s="141">
        <v>3917.69</v>
      </c>
      <c r="G34" s="141">
        <v>1518.12</v>
      </c>
      <c r="H34" s="141">
        <v>1140.6300000000001</v>
      </c>
      <c r="I34" s="141">
        <v>6376.79</v>
      </c>
      <c r="J34" s="141">
        <v>2812.05</v>
      </c>
      <c r="K34" s="141">
        <v>23906.97</v>
      </c>
      <c r="L34" s="141">
        <v>37554.49</v>
      </c>
      <c r="M34" s="141">
        <v>21674.43</v>
      </c>
      <c r="N34" s="141">
        <v>42319.74</v>
      </c>
      <c r="O34" s="141">
        <v>8811.0400000000009</v>
      </c>
      <c r="P34" s="141">
        <v>8768.5519999999997</v>
      </c>
      <c r="Q34" s="141">
        <v>3384.098</v>
      </c>
    </row>
    <row r="35" spans="1:17" ht="14.25" customHeight="1">
      <c r="B35" s="173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3" t="s">
        <v>313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3" t="s">
        <v>315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3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3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3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3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19" t="s">
        <v>318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view="pageBreakPreview" topLeftCell="A21" zoomScale="73" zoomScaleNormal="145" zoomScaleSheetLayoutView="55" workbookViewId="0">
      <selection activeCell="T7" sqref="T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44" t="s">
        <v>260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93" t="s">
        <v>261</v>
      </c>
    </row>
    <row r="6" spans="1:16" ht="7.5" customHeight="1"/>
    <row r="7" spans="1:16" ht="14.25" customHeight="1">
      <c r="A7" s="468" t="s">
        <v>150</v>
      </c>
      <c r="B7" s="494" t="s">
        <v>278</v>
      </c>
      <c r="C7" s="494" t="s">
        <v>264</v>
      </c>
      <c r="D7" s="494" t="s">
        <v>265</v>
      </c>
      <c r="E7" s="496" t="s">
        <v>266</v>
      </c>
      <c r="F7" s="496" t="s">
        <v>267</v>
      </c>
      <c r="G7" s="496" t="s">
        <v>268</v>
      </c>
      <c r="H7" s="496" t="s">
        <v>269</v>
      </c>
      <c r="I7" s="496" t="s">
        <v>270</v>
      </c>
      <c r="J7" s="496" t="s">
        <v>271</v>
      </c>
      <c r="K7" s="496" t="s">
        <v>272</v>
      </c>
      <c r="L7" s="496" t="s">
        <v>273</v>
      </c>
      <c r="M7" s="497" t="s">
        <v>274</v>
      </c>
      <c r="N7" s="496" t="s">
        <v>275</v>
      </c>
      <c r="O7" s="496" t="s">
        <v>276</v>
      </c>
      <c r="P7" s="496" t="s">
        <v>277</v>
      </c>
    </row>
    <row r="8" spans="1:16" ht="16" customHeight="1">
      <c r="A8" s="469"/>
      <c r="B8" s="495"/>
      <c r="C8" s="495"/>
      <c r="D8" s="495"/>
      <c r="E8" s="495" t="s">
        <v>284</v>
      </c>
      <c r="F8" s="495"/>
      <c r="G8" s="495"/>
      <c r="H8" s="495"/>
      <c r="I8" s="495"/>
      <c r="J8" s="495"/>
      <c r="K8" s="495"/>
      <c r="L8" s="495"/>
      <c r="M8" s="500"/>
      <c r="N8" s="495"/>
      <c r="O8" s="495"/>
      <c r="P8" s="495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6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6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6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16" s="2" customFormat="1" ht="14.25" customHeight="1">
      <c r="A20" s="136">
        <v>2025</v>
      </c>
      <c r="B20" s="137">
        <v>12380.881813464601</v>
      </c>
      <c r="C20" s="137">
        <v>5221.3386268206496</v>
      </c>
      <c r="D20" s="137">
        <v>3552.5827843051402</v>
      </c>
      <c r="E20" s="137">
        <v>0.59210134427200001</v>
      </c>
      <c r="F20" s="137">
        <v>1.0623591020059999</v>
      </c>
      <c r="G20" s="137">
        <v>14.158541605510001</v>
      </c>
      <c r="H20" s="137">
        <v>9.1050565942150001</v>
      </c>
      <c r="I20" s="137">
        <v>2240.37</v>
      </c>
      <c r="J20" s="137">
        <v>27.561180911005</v>
      </c>
      <c r="K20" s="137">
        <v>699.36423155262196</v>
      </c>
      <c r="L20" s="137">
        <v>69.495130885462004</v>
      </c>
      <c r="M20" s="137">
        <v>19.045066114154</v>
      </c>
      <c r="N20" s="137">
        <v>2.2817520299999998</v>
      </c>
      <c r="O20" s="137">
        <v>3.2184405519779999</v>
      </c>
      <c r="P20" s="137">
        <v>52.654854445513003</v>
      </c>
    </row>
    <row r="21" spans="1:16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16" s="2" customFormat="1" ht="13.5" customHeight="1">
      <c r="A22" s="148" t="s">
        <v>170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16" s="2" customFormat="1" ht="14.25" customHeight="1">
      <c r="A23" s="148" t="s">
        <v>171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16" s="2" customFormat="1">
      <c r="A24" s="106" t="s">
        <v>172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16" s="2" customFormat="1">
      <c r="A25" s="106" t="s">
        <v>173</v>
      </c>
      <c r="B25" s="141">
        <v>11704.9984366669</v>
      </c>
      <c r="C25" s="137">
        <v>4914.9324700764901</v>
      </c>
      <c r="D25" s="137">
        <v>3107.2751028753801</v>
      </c>
      <c r="E25" s="141">
        <v>0.580871319256</v>
      </c>
      <c r="F25" s="137">
        <v>1.0786435375000001</v>
      </c>
      <c r="G25" s="137">
        <v>14.845928105902001</v>
      </c>
      <c r="H25" s="137">
        <v>9.0615952482979996</v>
      </c>
      <c r="I25" s="137">
        <v>2034.9499999999998</v>
      </c>
      <c r="J25" s="137">
        <v>25.630282833966</v>
      </c>
      <c r="K25" s="137">
        <v>679.74938785390395</v>
      </c>
      <c r="L25" s="137">
        <v>64.888452314031994</v>
      </c>
      <c r="M25" s="137">
        <v>17.568910931558001</v>
      </c>
      <c r="N25" s="141">
        <v>2.2082062499999999</v>
      </c>
      <c r="O25" s="137">
        <v>3.0458490329750001</v>
      </c>
      <c r="P25" s="137">
        <v>51.034990397835003</v>
      </c>
    </row>
    <row r="26" spans="1:16" s="2" customFormat="1">
      <c r="A26" s="106" t="s">
        <v>174</v>
      </c>
      <c r="B26" s="141">
        <v>12420.4079153561</v>
      </c>
      <c r="C26" s="137">
        <v>5281.3927542933998</v>
      </c>
      <c r="D26" s="137">
        <v>3346.6279807010001</v>
      </c>
      <c r="E26" s="141">
        <v>0.59085302669399997</v>
      </c>
      <c r="F26" s="137">
        <v>1.0647482526509999</v>
      </c>
      <c r="G26" s="137">
        <v>14.406326267128</v>
      </c>
      <c r="H26" s="137">
        <v>9.1357759885299998</v>
      </c>
      <c r="I26" s="137">
        <v>2128.8999999999996</v>
      </c>
      <c r="J26" s="137">
        <v>26.958910117609999</v>
      </c>
      <c r="K26" s="137">
        <v>705.119210708786</v>
      </c>
      <c r="L26" s="137">
        <v>68.478745901196007</v>
      </c>
      <c r="M26" s="137">
        <v>18.781927724389998</v>
      </c>
      <c r="N26" s="137">
        <v>2.2671744</v>
      </c>
      <c r="O26" s="137">
        <v>3.165571428272</v>
      </c>
      <c r="P26" s="137">
        <v>51.967557370868001</v>
      </c>
    </row>
    <row r="27" spans="1:16" s="2" customFormat="1">
      <c r="A27" s="106" t="s">
        <v>175</v>
      </c>
      <c r="B27" s="141">
        <v>12380.881813464601</v>
      </c>
      <c r="C27" s="137">
        <v>5221.3386268206496</v>
      </c>
      <c r="D27" s="137">
        <v>3552.5827843051402</v>
      </c>
      <c r="E27" s="137">
        <v>0.59210134427200001</v>
      </c>
      <c r="F27" s="137">
        <v>1.0623591020059999</v>
      </c>
      <c r="G27" s="137">
        <v>14.158541605510001</v>
      </c>
      <c r="H27" s="137">
        <v>9.1050565942150001</v>
      </c>
      <c r="I27" s="137">
        <v>2240.37</v>
      </c>
      <c r="J27" s="137">
        <v>27.561180911005</v>
      </c>
      <c r="K27" s="137">
        <v>699.36423155262196</v>
      </c>
      <c r="L27" s="137">
        <v>69.495130885462004</v>
      </c>
      <c r="M27" s="137">
        <v>19.045066114154</v>
      </c>
      <c r="N27" s="137">
        <v>2.2817520299999998</v>
      </c>
      <c r="O27" s="137">
        <v>3.2184405519779999</v>
      </c>
      <c r="P27" s="137">
        <v>52.654854445513003</v>
      </c>
    </row>
    <row r="28" spans="1:16" ht="13.5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16" s="2" customFormat="1" ht="13.5" customHeight="1">
      <c r="A29" s="197" t="s">
        <v>822</v>
      </c>
      <c r="B29" s="137">
        <v>12380.881813464601</v>
      </c>
      <c r="C29" s="137">
        <v>5221.3386268206496</v>
      </c>
      <c r="D29" s="137">
        <v>3552.5827843051402</v>
      </c>
      <c r="E29" s="141">
        <v>0.59210134427200001</v>
      </c>
      <c r="F29" s="141">
        <v>1.0623591020059999</v>
      </c>
      <c r="G29" s="141">
        <v>14.158541605510001</v>
      </c>
      <c r="H29" s="141">
        <v>9.1050565942150001</v>
      </c>
      <c r="I29" s="141">
        <v>2240.37</v>
      </c>
      <c r="J29" s="141">
        <v>27.561180911005</v>
      </c>
      <c r="K29" s="141">
        <v>699.36423155262196</v>
      </c>
      <c r="L29" s="141">
        <v>69.495130885462004</v>
      </c>
      <c r="M29" s="141">
        <v>19.045066114154</v>
      </c>
      <c r="N29" s="141">
        <v>2.2817520299999998</v>
      </c>
      <c r="O29" s="141">
        <v>3.2184405519779999</v>
      </c>
      <c r="P29" s="141">
        <v>52.654854445513003</v>
      </c>
    </row>
    <row r="30" spans="1:16" ht="12.75" customHeight="1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</row>
    <row r="31" spans="1:16" s="2" customFormat="1" ht="14.25" customHeight="1">
      <c r="A31" s="136" t="s">
        <v>823</v>
      </c>
      <c r="B31" s="137">
        <v>12251.7560305724</v>
      </c>
      <c r="C31" s="137">
        <v>5161.2082448003903</v>
      </c>
      <c r="D31" s="137">
        <v>3415.29268522029</v>
      </c>
      <c r="E31" s="141">
        <v>0.58750547853799995</v>
      </c>
      <c r="F31" s="141">
        <v>1.053387510911</v>
      </c>
      <c r="G31" s="141">
        <v>14.266184384225999</v>
      </c>
      <c r="H31" s="141">
        <v>9.053493309496</v>
      </c>
      <c r="I31" s="141">
        <v>2151.81</v>
      </c>
      <c r="J31" s="141">
        <v>26.754929604849998</v>
      </c>
      <c r="K31" s="141">
        <v>705.35760029136702</v>
      </c>
      <c r="L31" s="141">
        <v>67.343026348080997</v>
      </c>
      <c r="M31" s="141">
        <v>18.978834931495001</v>
      </c>
      <c r="N31" s="141">
        <v>2.2716137999999999</v>
      </c>
      <c r="O31" s="141">
        <v>3.1682710647949999</v>
      </c>
      <c r="P31" s="141">
        <v>52.084636871107001</v>
      </c>
    </row>
    <row r="32" spans="1:16" s="2" customFormat="1" ht="14.25" customHeight="1">
      <c r="A32" s="136" t="s">
        <v>824</v>
      </c>
      <c r="B32" s="137">
        <v>12207.9022059895</v>
      </c>
      <c r="C32" s="137">
        <v>5151.7407200132802</v>
      </c>
      <c r="D32" s="137">
        <v>3405.0417994547402</v>
      </c>
      <c r="E32" s="141">
        <v>0.58833990351800003</v>
      </c>
      <c r="F32" s="141">
        <v>1.049575347757</v>
      </c>
      <c r="G32" s="141">
        <v>14.266184384225999</v>
      </c>
      <c r="H32" s="141">
        <v>9.1438774143990003</v>
      </c>
      <c r="I32" s="141">
        <v>2151.81</v>
      </c>
      <c r="J32" s="141">
        <v>27.141326590264999</v>
      </c>
      <c r="K32" s="141">
        <v>703.62116628999695</v>
      </c>
      <c r="L32" s="141">
        <v>67.740023072116998</v>
      </c>
      <c r="M32" s="141">
        <v>19.115775713005998</v>
      </c>
      <c r="N32" s="141">
        <v>2.2745103900000001</v>
      </c>
      <c r="O32" s="141">
        <v>3.1894382362789999</v>
      </c>
      <c r="P32" s="141">
        <v>52.309960708920002</v>
      </c>
    </row>
    <row r="33" spans="1:16" s="2" customFormat="1" ht="14.25" customHeight="1">
      <c r="A33" s="136" t="s">
        <v>825</v>
      </c>
      <c r="B33" s="137">
        <v>12259.751273701</v>
      </c>
      <c r="C33" s="137">
        <v>5173.0577957470796</v>
      </c>
      <c r="D33" s="137">
        <v>3472.81515290179</v>
      </c>
      <c r="E33" s="141">
        <v>0.58999764387800002</v>
      </c>
      <c r="F33" s="141">
        <v>1.0542594869449999</v>
      </c>
      <c r="G33" s="141">
        <v>14.052839320107999</v>
      </c>
      <c r="H33" s="141">
        <v>9.0987829918079992</v>
      </c>
      <c r="I33" s="141">
        <v>2209.0299999999997</v>
      </c>
      <c r="J33" s="141">
        <v>27.301188066377001</v>
      </c>
      <c r="K33" s="141">
        <v>707.864777376966</v>
      </c>
      <c r="L33" s="141">
        <v>69.314162780450999</v>
      </c>
      <c r="M33" s="141">
        <v>19.126702795204</v>
      </c>
      <c r="N33" s="141">
        <v>2.2786065999999998</v>
      </c>
      <c r="O33" s="141">
        <v>3.2189820144289998</v>
      </c>
      <c r="P33" s="141">
        <v>52.531636648300001</v>
      </c>
    </row>
    <row r="34" spans="1:16" s="2" customFormat="1">
      <c r="A34" s="136" t="s">
        <v>826</v>
      </c>
      <c r="B34" s="137">
        <v>12380.881813464601</v>
      </c>
      <c r="C34" s="137">
        <v>5221.3386268206496</v>
      </c>
      <c r="D34" s="137">
        <v>3552.5827843051402</v>
      </c>
      <c r="E34" s="141">
        <v>0.59210134427200001</v>
      </c>
      <c r="F34" s="141">
        <v>1.0623591020059999</v>
      </c>
      <c r="G34" s="141">
        <v>14.158541605510001</v>
      </c>
      <c r="H34" s="141">
        <v>9.1050565942150001</v>
      </c>
      <c r="I34" s="141">
        <v>2240.37</v>
      </c>
      <c r="J34" s="141">
        <v>27.561180911005</v>
      </c>
      <c r="K34" s="141">
        <v>699.36423155262196</v>
      </c>
      <c r="L34" s="141">
        <v>69.495130885462004</v>
      </c>
      <c r="M34" s="141">
        <v>19.045066114154</v>
      </c>
      <c r="N34" s="141">
        <v>2.2817520299999998</v>
      </c>
      <c r="O34" s="141">
        <v>3.2184405519779999</v>
      </c>
      <c r="P34" s="141">
        <v>52.654854445513003</v>
      </c>
    </row>
    <row r="35" spans="1:16" ht="14.25" customHeight="1">
      <c r="A35" s="173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3" t="s">
        <v>288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3" t="s">
        <v>290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3" t="s">
        <v>291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19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view="pageBreakPreview" zoomScale="54" zoomScaleNormal="145" zoomScaleSheetLayoutView="55" workbookViewId="0">
      <selection activeCell="T5" sqref="T5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2"/>
      <c r="B5" s="122"/>
      <c r="C5" s="444" t="s">
        <v>296</v>
      </c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93" t="s">
        <v>297</v>
      </c>
    </row>
    <row r="6" spans="1:16" ht="7.5" customHeight="1"/>
    <row r="7" spans="1:16" ht="22" customHeight="1">
      <c r="A7" s="468" t="s">
        <v>191</v>
      </c>
      <c r="B7" s="496" t="s">
        <v>128</v>
      </c>
      <c r="C7" s="494" t="s">
        <v>264</v>
      </c>
      <c r="D7" s="494" t="s">
        <v>265</v>
      </c>
      <c r="E7" s="496" t="s">
        <v>300</v>
      </c>
      <c r="F7" s="496" t="s">
        <v>267</v>
      </c>
      <c r="G7" s="496" t="s">
        <v>268</v>
      </c>
      <c r="H7" s="496" t="s">
        <v>301</v>
      </c>
      <c r="I7" s="496" t="s">
        <v>302</v>
      </c>
      <c r="J7" s="496" t="s">
        <v>271</v>
      </c>
      <c r="K7" s="496" t="s">
        <v>303</v>
      </c>
      <c r="L7" s="496" t="s">
        <v>273</v>
      </c>
      <c r="M7" s="496" t="s">
        <v>305</v>
      </c>
      <c r="N7" s="496" t="s">
        <v>275</v>
      </c>
      <c r="O7" s="496" t="s">
        <v>276</v>
      </c>
      <c r="P7" s="496" t="s">
        <v>277</v>
      </c>
    </row>
    <row r="8" spans="1:16" ht="21.75" customHeight="1">
      <c r="A8" s="469"/>
      <c r="B8" s="499"/>
      <c r="C8" s="495"/>
      <c r="D8" s="495"/>
      <c r="E8" s="495" t="s">
        <v>284</v>
      </c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23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23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23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23" s="2" customFormat="1" ht="14.25" customHeight="1">
      <c r="A20" s="136">
        <v>2025</v>
      </c>
      <c r="B20" s="137">
        <v>12380.881813464601</v>
      </c>
      <c r="C20" s="137">
        <v>5221.3386268206496</v>
      </c>
      <c r="D20" s="137">
        <v>3552.5827843051402</v>
      </c>
      <c r="E20" s="137">
        <v>0.59210134427200001</v>
      </c>
      <c r="F20" s="137">
        <v>1.0623591020059999</v>
      </c>
      <c r="G20" s="137">
        <v>14.158541605510001</v>
      </c>
      <c r="H20" s="137">
        <v>9.1050565942150001</v>
      </c>
      <c r="I20" s="137">
        <v>2240.37</v>
      </c>
      <c r="J20" s="137">
        <v>27.561180911005</v>
      </c>
      <c r="K20" s="137">
        <v>699.36423155262196</v>
      </c>
      <c r="L20" s="137">
        <v>69.495130885462004</v>
      </c>
      <c r="M20" s="137">
        <v>19.045066114154</v>
      </c>
      <c r="N20" s="137">
        <v>2.2817520299999998</v>
      </c>
      <c r="O20" s="137">
        <v>3.2184405519779999</v>
      </c>
      <c r="P20" s="137">
        <v>52.654854445513003</v>
      </c>
    </row>
    <row r="21" spans="1:23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23" s="2" customFormat="1" ht="13.5" customHeight="1">
      <c r="A22" s="148" t="s">
        <v>205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23" s="2" customFormat="1" ht="14.25" customHeight="1">
      <c r="A23" s="148" t="s">
        <v>206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23" s="2" customFormat="1">
      <c r="A24" s="106" t="s">
        <v>207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23" s="2" customFormat="1" ht="14.25" customHeight="1">
      <c r="A25" s="106" t="s">
        <v>173</v>
      </c>
      <c r="B25" s="141">
        <v>11704.9984366669</v>
      </c>
      <c r="C25" s="137">
        <v>4914.9324700764901</v>
      </c>
      <c r="D25" s="137">
        <v>3107.2751028753801</v>
      </c>
      <c r="E25" s="141">
        <v>0.580871319256</v>
      </c>
      <c r="F25" s="137">
        <v>1.0786435375000001</v>
      </c>
      <c r="G25" s="137">
        <v>14.845928105902001</v>
      </c>
      <c r="H25" s="137">
        <v>9.0615952482979996</v>
      </c>
      <c r="I25" s="137">
        <v>2034.9499999999998</v>
      </c>
      <c r="J25" s="137">
        <v>25.630282833966</v>
      </c>
      <c r="K25" s="137">
        <v>679.74938785390395</v>
      </c>
      <c r="L25" s="137">
        <v>64.888452314031994</v>
      </c>
      <c r="M25" s="137">
        <v>17.568910931558001</v>
      </c>
      <c r="N25" s="141">
        <v>2.2082062499999999</v>
      </c>
      <c r="O25" s="137">
        <v>3.0458490329750001</v>
      </c>
      <c r="P25" s="137">
        <v>51.034990397835003</v>
      </c>
    </row>
    <row r="26" spans="1:23" s="2" customFormat="1" ht="14.25" customHeight="1">
      <c r="A26" s="106" t="s">
        <v>208</v>
      </c>
      <c r="B26" s="141">
        <v>12420.4079153561</v>
      </c>
      <c r="C26" s="137">
        <v>5281.3927542933998</v>
      </c>
      <c r="D26" s="137">
        <v>3346.6279807010001</v>
      </c>
      <c r="E26" s="141">
        <v>0.59085302669399997</v>
      </c>
      <c r="F26" s="137">
        <v>1.0647482526509999</v>
      </c>
      <c r="G26" s="137">
        <v>14.406326267128</v>
      </c>
      <c r="H26" s="137">
        <v>9.1357759885299998</v>
      </c>
      <c r="I26" s="137">
        <v>2128.8999999999996</v>
      </c>
      <c r="J26" s="137">
        <v>26.958910117609999</v>
      </c>
      <c r="K26" s="137">
        <v>705.119210708786</v>
      </c>
      <c r="L26" s="137">
        <v>68.478745901196007</v>
      </c>
      <c r="M26" s="137">
        <v>18.781927724389998</v>
      </c>
      <c r="N26" s="137">
        <v>2.2671744</v>
      </c>
      <c r="O26" s="137">
        <v>3.165571428272</v>
      </c>
      <c r="P26" s="137">
        <v>51.967557370868001</v>
      </c>
    </row>
    <row r="27" spans="1:23" s="2" customFormat="1" ht="14.25" customHeight="1">
      <c r="A27" s="106" t="s">
        <v>209</v>
      </c>
      <c r="B27" s="141">
        <v>12380.881813464601</v>
      </c>
      <c r="C27" s="137">
        <v>5221.3386268206496</v>
      </c>
      <c r="D27" s="137">
        <v>3552.5827843051402</v>
      </c>
      <c r="E27" s="137">
        <v>0.59210134427200001</v>
      </c>
      <c r="F27" s="137">
        <v>1.0623591020059999</v>
      </c>
      <c r="G27" s="137">
        <v>14.158541605510001</v>
      </c>
      <c r="H27" s="137">
        <v>9.1050565942150001</v>
      </c>
      <c r="I27" s="137">
        <v>2240.37</v>
      </c>
      <c r="J27" s="137">
        <v>27.561180911005</v>
      </c>
      <c r="K27" s="137">
        <v>699.36423155262196</v>
      </c>
      <c r="L27" s="137">
        <v>69.495130885462004</v>
      </c>
      <c r="M27" s="137">
        <v>19.045066114154</v>
      </c>
      <c r="N27" s="137">
        <v>2.2817520299999998</v>
      </c>
      <c r="O27" s="137">
        <v>3.2184405519779999</v>
      </c>
      <c r="P27" s="137">
        <v>52.654854445513003</v>
      </c>
    </row>
    <row r="28" spans="1:23" ht="13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23" s="2" customFormat="1" ht="13.5" customHeight="1">
      <c r="A29" s="197" t="s">
        <v>822</v>
      </c>
      <c r="B29" s="137">
        <v>12380.881813464601</v>
      </c>
      <c r="C29" s="137">
        <v>5221.3386268206496</v>
      </c>
      <c r="D29" s="137">
        <v>3552.5827843051402</v>
      </c>
      <c r="E29" s="141">
        <v>0.59210134427200001</v>
      </c>
      <c r="F29" s="141">
        <v>1.0623591020059999</v>
      </c>
      <c r="G29" s="141">
        <v>14.158541605510001</v>
      </c>
      <c r="H29" s="141">
        <v>9.1050565942150001</v>
      </c>
      <c r="I29" s="141">
        <v>2240.37</v>
      </c>
      <c r="J29" s="141">
        <v>27.561180911005</v>
      </c>
      <c r="K29" s="141">
        <v>699.36423155262196</v>
      </c>
      <c r="L29" s="141">
        <v>69.495130885462004</v>
      </c>
      <c r="M29" s="141">
        <v>19.045066114154</v>
      </c>
      <c r="N29" s="141">
        <v>2.2817520299999998</v>
      </c>
      <c r="O29" s="141">
        <v>3.2184405519779999</v>
      </c>
      <c r="P29" s="141">
        <v>52.654854445513003</v>
      </c>
      <c r="Q29"/>
      <c r="R29"/>
      <c r="S29"/>
      <c r="T29"/>
      <c r="U29"/>
      <c r="V29"/>
      <c r="W29"/>
    </row>
    <row r="30" spans="1:23" ht="12.75" customHeight="1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</row>
    <row r="31" spans="1:23" s="2" customFormat="1" ht="14.25" customHeight="1">
      <c r="A31" s="136" t="s">
        <v>823</v>
      </c>
      <c r="B31" s="137">
        <v>12251.7560305724</v>
      </c>
      <c r="C31" s="137">
        <v>5161.2082448003903</v>
      </c>
      <c r="D31" s="137">
        <v>3415.29268522029</v>
      </c>
      <c r="E31" s="141">
        <v>0.58750547853799995</v>
      </c>
      <c r="F31" s="141">
        <v>1.053387510911</v>
      </c>
      <c r="G31" s="141">
        <v>14.266184384225999</v>
      </c>
      <c r="H31" s="141">
        <v>9.053493309496</v>
      </c>
      <c r="I31" s="141">
        <v>2151.81</v>
      </c>
      <c r="J31" s="141">
        <v>26.754929604849998</v>
      </c>
      <c r="K31" s="141">
        <v>705.35760029136702</v>
      </c>
      <c r="L31" s="141">
        <v>67.343026348080997</v>
      </c>
      <c r="M31" s="141">
        <v>18.978834931495001</v>
      </c>
      <c r="N31" s="141">
        <v>2.2716137999999999</v>
      </c>
      <c r="O31" s="141">
        <v>3.1682710647949999</v>
      </c>
      <c r="P31" s="141">
        <v>52.084636871107001</v>
      </c>
      <c r="Q31"/>
      <c r="R31"/>
      <c r="S31"/>
      <c r="T31"/>
      <c r="U31"/>
      <c r="V31"/>
      <c r="W31"/>
    </row>
    <row r="32" spans="1:23" s="2" customFormat="1" ht="14.25" customHeight="1">
      <c r="A32" s="136" t="s">
        <v>824</v>
      </c>
      <c r="B32" s="137">
        <v>12207.9022059895</v>
      </c>
      <c r="C32" s="137">
        <v>5151.7407200132802</v>
      </c>
      <c r="D32" s="137">
        <v>3405.0417994547402</v>
      </c>
      <c r="E32" s="141">
        <v>0.58833990351800003</v>
      </c>
      <c r="F32" s="141">
        <v>1.049575347757</v>
      </c>
      <c r="G32" s="141">
        <v>14.266184384225999</v>
      </c>
      <c r="H32" s="141">
        <v>9.1438774143990003</v>
      </c>
      <c r="I32" s="141">
        <v>2151.81</v>
      </c>
      <c r="J32" s="141">
        <v>27.141326590264999</v>
      </c>
      <c r="K32" s="141">
        <v>703.62116628999695</v>
      </c>
      <c r="L32" s="141">
        <v>67.740023072116998</v>
      </c>
      <c r="M32" s="141">
        <v>19.115775713005998</v>
      </c>
      <c r="N32" s="141">
        <v>2.2745103900000001</v>
      </c>
      <c r="O32" s="141">
        <v>3.1894382362789999</v>
      </c>
      <c r="P32" s="141">
        <v>52.309960708920002</v>
      </c>
    </row>
    <row r="33" spans="1:16" s="2" customFormat="1" ht="14.25" customHeight="1">
      <c r="A33" s="136" t="s">
        <v>825</v>
      </c>
      <c r="B33" s="137">
        <v>12259.751273701</v>
      </c>
      <c r="C33" s="137">
        <v>5173.0577957470796</v>
      </c>
      <c r="D33" s="137">
        <v>3472.81515290179</v>
      </c>
      <c r="E33" s="141">
        <v>0.58999764387800002</v>
      </c>
      <c r="F33" s="141">
        <v>1.0542594869449999</v>
      </c>
      <c r="G33" s="141">
        <v>14.052839320107999</v>
      </c>
      <c r="H33" s="141">
        <v>9.0987829918079992</v>
      </c>
      <c r="I33" s="141">
        <v>2209.0299999999997</v>
      </c>
      <c r="J33" s="141">
        <v>27.301188066377001</v>
      </c>
      <c r="K33" s="141">
        <v>707.864777376966</v>
      </c>
      <c r="L33" s="141">
        <v>69.314162780450999</v>
      </c>
      <c r="M33" s="141">
        <v>19.126702795204</v>
      </c>
      <c r="N33" s="141">
        <v>2.2786065999999998</v>
      </c>
      <c r="O33" s="141">
        <v>3.2189820144289998</v>
      </c>
      <c r="P33" s="141">
        <v>52.531636648300001</v>
      </c>
    </row>
    <row r="34" spans="1:16" s="2" customFormat="1">
      <c r="A34" s="136" t="s">
        <v>826</v>
      </c>
      <c r="B34" s="137">
        <v>12380.881813464601</v>
      </c>
      <c r="C34" s="137">
        <v>5221.3386268206496</v>
      </c>
      <c r="D34" s="137">
        <v>3552.5827843051402</v>
      </c>
      <c r="E34" s="141">
        <v>0.59210134427200001</v>
      </c>
      <c r="F34" s="141">
        <v>1.0623591020059999</v>
      </c>
      <c r="G34" s="141">
        <v>14.158541605510001</v>
      </c>
      <c r="H34" s="141">
        <v>9.1050565942150001</v>
      </c>
      <c r="I34" s="141">
        <v>2240.37</v>
      </c>
      <c r="J34" s="141">
        <v>27.561180911005</v>
      </c>
      <c r="K34" s="141">
        <v>699.36423155262196</v>
      </c>
      <c r="L34" s="141">
        <v>69.495130885462004</v>
      </c>
      <c r="M34" s="141">
        <v>19.045066114154</v>
      </c>
      <c r="N34" s="141">
        <v>2.2817520299999998</v>
      </c>
      <c r="O34" s="141">
        <v>3.2184405519779999</v>
      </c>
      <c r="P34" s="141">
        <v>52.654854445513003</v>
      </c>
    </row>
    <row r="35" spans="1:16" ht="14.25" customHeight="1">
      <c r="A35" s="173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3" t="s">
        <v>314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3" t="s">
        <v>316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3" t="s">
        <v>317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19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78" zoomScaleNormal="55" zoomScaleSheetLayoutView="78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3"/>
      <c r="I2" s="443"/>
      <c r="J2" s="443"/>
      <c r="K2" s="443"/>
    </row>
    <row r="3" spans="1:11" ht="7.5" customHeight="1"/>
    <row r="5" spans="1:11" ht="6.75" customHeight="1">
      <c r="A5" s="444"/>
      <c r="B5" s="444"/>
      <c r="C5" s="444"/>
      <c r="D5" s="444"/>
      <c r="E5" s="444"/>
      <c r="F5" s="444"/>
      <c r="G5" s="444"/>
      <c r="H5" s="444"/>
      <c r="I5" s="44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5"/>
      <c r="C10" s="445"/>
      <c r="D10" s="446"/>
      <c r="E10" s="447"/>
      <c r="F10" s="445"/>
      <c r="G10" s="445"/>
      <c r="H10" s="445"/>
      <c r="I10" s="44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3"/>
  <sheetViews>
    <sheetView view="pageBreakPreview" topLeftCell="A21" zoomScale="73" zoomScaleNormal="145" zoomScaleSheetLayoutView="55" workbookViewId="0">
      <selection activeCell="M22" sqref="M2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44" t="s">
        <v>262</v>
      </c>
      <c r="B5" s="444"/>
      <c r="C5" s="444"/>
      <c r="D5" s="444"/>
      <c r="E5" s="444"/>
      <c r="F5" s="444"/>
      <c r="G5" s="444"/>
      <c r="H5" s="122"/>
      <c r="I5" s="193" t="s">
        <v>263</v>
      </c>
      <c r="J5" s="122"/>
    </row>
    <row r="6" spans="1:10" ht="7.5" customHeight="1"/>
    <row r="7" spans="1:10" ht="14.25" customHeight="1">
      <c r="A7" s="468" t="s">
        <v>150</v>
      </c>
      <c r="B7" s="468" t="s">
        <v>279</v>
      </c>
      <c r="C7" s="501" t="s">
        <v>280</v>
      </c>
      <c r="D7" s="503"/>
      <c r="E7" s="501" t="s">
        <v>281</v>
      </c>
      <c r="F7" s="503"/>
      <c r="G7" s="504" t="s">
        <v>282</v>
      </c>
      <c r="H7" s="501" t="s">
        <v>283</v>
      </c>
      <c r="I7" s="502"/>
    </row>
    <row r="8" spans="1:10" ht="16" customHeight="1">
      <c r="A8" s="469"/>
      <c r="B8" s="469"/>
      <c r="C8" s="169" t="s">
        <v>285</v>
      </c>
      <c r="D8" s="169" t="s">
        <v>286</v>
      </c>
      <c r="E8" s="169" t="s">
        <v>285</v>
      </c>
      <c r="F8" s="169" t="s">
        <v>286</v>
      </c>
      <c r="G8" s="499"/>
      <c r="H8" s="169" t="s">
        <v>280</v>
      </c>
      <c r="I8" s="169" t="s">
        <v>281</v>
      </c>
    </row>
    <row r="9" spans="1:10" ht="14.25" hidden="1" customHeight="1">
      <c r="A9" s="132">
        <v>2010</v>
      </c>
      <c r="B9" s="194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4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4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4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4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5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5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5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0" s="2" customFormat="1" ht="14.25" customHeight="1">
      <c r="A17" s="136">
        <v>2022</v>
      </c>
      <c r="B17" s="195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0" s="2" customFormat="1" ht="14.25" customHeight="1">
      <c r="A18" s="136">
        <v>2023</v>
      </c>
      <c r="B18" s="195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0" s="2" customFormat="1" ht="14.25" customHeight="1">
      <c r="A19" s="136">
        <v>2024</v>
      </c>
      <c r="B19" s="195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0" s="2" customFormat="1" ht="14.25" customHeight="1">
      <c r="A20" s="136">
        <v>2025</v>
      </c>
      <c r="B20" s="195">
        <v>4490229.8393196091</v>
      </c>
      <c r="C20" s="141">
        <v>2668921.5886122659</v>
      </c>
      <c r="D20" s="141">
        <v>2633113.049674151</v>
      </c>
      <c r="E20" s="141">
        <v>1821308.250707343</v>
      </c>
      <c r="F20" s="141">
        <v>1857116.7896454581</v>
      </c>
      <c r="G20" s="141">
        <v>-35808.538938115118</v>
      </c>
      <c r="H20" s="133">
        <v>59.039679793872402</v>
      </c>
      <c r="I20" s="133">
        <v>40.960320206127591</v>
      </c>
      <c r="J20"/>
    </row>
    <row r="21" spans="1:10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0" s="2" customFormat="1" ht="13.5" customHeight="1">
      <c r="A22" s="148" t="s">
        <v>170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0" s="2" customFormat="1" ht="14.25" customHeight="1">
      <c r="A23" s="148" t="s">
        <v>171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0" s="2" customFormat="1">
      <c r="A24" s="106" t="s">
        <v>172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0" s="2" customFormat="1">
      <c r="A25" s="106" t="s">
        <v>173</v>
      </c>
      <c r="B25" s="195">
        <v>207375.96493106103</v>
      </c>
      <c r="C25" s="137">
        <v>140146.96124225101</v>
      </c>
      <c r="D25" s="137">
        <v>119352.347463686</v>
      </c>
      <c r="E25" s="137">
        <v>67229.00368881</v>
      </c>
      <c r="F25" s="140">
        <v>88023.617467375007</v>
      </c>
      <c r="G25" s="140">
        <v>-20794.613778565006</v>
      </c>
      <c r="H25" s="133">
        <v>62.567354127129335</v>
      </c>
      <c r="I25" s="140">
        <v>37.432645872870644</v>
      </c>
    </row>
    <row r="26" spans="1:10" s="2" customFormat="1">
      <c r="A26" s="106" t="s">
        <v>174</v>
      </c>
      <c r="B26" s="195">
        <v>251228.85140338802</v>
      </c>
      <c r="C26" s="137">
        <v>154564.20052346101</v>
      </c>
      <c r="D26" s="137">
        <v>160095.091192675</v>
      </c>
      <c r="E26" s="137">
        <v>96664.650879926994</v>
      </c>
      <c r="F26" s="140">
        <v>91133.760210712993</v>
      </c>
      <c r="G26" s="140">
        <v>5530.8906692140008</v>
      </c>
      <c r="H26" s="140">
        <v>62.624035806082702</v>
      </c>
      <c r="I26" s="140">
        <v>37.375964193917298</v>
      </c>
    </row>
    <row r="27" spans="1:10" s="2" customFormat="1">
      <c r="A27" s="106" t="s">
        <v>175</v>
      </c>
      <c r="B27" s="195">
        <v>68560.249305407997</v>
      </c>
      <c r="C27" s="137">
        <v>44811.654957469</v>
      </c>
      <c r="D27" s="137">
        <v>40109.682713073998</v>
      </c>
      <c r="E27" s="137">
        <v>23748.594347939001</v>
      </c>
      <c r="F27" s="140">
        <v>28450.566592333998</v>
      </c>
      <c r="G27" s="140">
        <v>-4701.9722443949977</v>
      </c>
      <c r="H27" s="140">
        <v>61.9319055362919</v>
      </c>
      <c r="I27" s="140">
        <v>38.068094463708107</v>
      </c>
    </row>
    <row r="28" spans="1:10" ht="13.5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0" s="2" customFormat="1" ht="13.5" customHeight="1">
      <c r="A29" s="197" t="s">
        <v>822</v>
      </c>
      <c r="B29" s="195">
        <v>68560.249305407997</v>
      </c>
      <c r="C29" s="141">
        <v>44811.654957469</v>
      </c>
      <c r="D29" s="141">
        <v>40109.682713073998</v>
      </c>
      <c r="E29" s="141">
        <v>23748.594347939001</v>
      </c>
      <c r="F29" s="141">
        <v>28450.566592333998</v>
      </c>
      <c r="G29" s="141">
        <v>-4701.9722443949977</v>
      </c>
      <c r="H29" s="133">
        <v>61.9319055362919</v>
      </c>
      <c r="I29" s="133">
        <v>38.068094463708107</v>
      </c>
    </row>
    <row r="30" spans="1:10" ht="12.75" customHeight="1">
      <c r="A30" s="196"/>
      <c r="B30" s="196"/>
      <c r="C30" s="196"/>
      <c r="D30" s="196"/>
      <c r="E30" s="196"/>
      <c r="F30" s="196"/>
      <c r="G30" s="196"/>
      <c r="H30" s="196"/>
      <c r="I30" s="196"/>
    </row>
    <row r="31" spans="1:10" s="2" customFormat="1" ht="14.25" customHeight="1">
      <c r="A31" s="136" t="s">
        <v>823</v>
      </c>
      <c r="B31" s="195">
        <v>22219.649997700999</v>
      </c>
      <c r="C31" s="137">
        <v>14833.373366901</v>
      </c>
      <c r="D31" s="137">
        <v>12028.40957609</v>
      </c>
      <c r="E31" s="137">
        <v>7386.2766308</v>
      </c>
      <c r="F31" s="137">
        <v>10191.240421611001</v>
      </c>
      <c r="G31" s="141">
        <v>-2804.9637908110008</v>
      </c>
      <c r="H31" s="133">
        <v>60.446008253438521</v>
      </c>
      <c r="I31" s="133">
        <v>39.553991746561472</v>
      </c>
    </row>
    <row r="32" spans="1:10" s="2" customFormat="1" ht="14.25" customHeight="1">
      <c r="A32" s="136" t="s">
        <v>824</v>
      </c>
      <c r="B32" s="195">
        <v>14475.934128196001</v>
      </c>
      <c r="C32" s="137">
        <v>9310.1302386269999</v>
      </c>
      <c r="D32" s="137">
        <v>8573.9528099910003</v>
      </c>
      <c r="E32" s="137">
        <v>5165.8038895689997</v>
      </c>
      <c r="F32" s="137">
        <v>5901.9813182050002</v>
      </c>
      <c r="G32" s="141">
        <v>-736.17742863600051</v>
      </c>
      <c r="H32" s="133">
        <v>61.771775452416776</v>
      </c>
      <c r="I32" s="133">
        <v>38.22822454758321</v>
      </c>
    </row>
    <row r="33" spans="1:10" s="2" customFormat="1" ht="14.25" customHeight="1">
      <c r="A33" s="136" t="s">
        <v>825</v>
      </c>
      <c r="B33" s="195">
        <v>15470.608512913001</v>
      </c>
      <c r="C33" s="137">
        <v>10338.685760828001</v>
      </c>
      <c r="D33" s="137">
        <v>9898.4766104190003</v>
      </c>
      <c r="E33" s="137">
        <v>5131.922752085</v>
      </c>
      <c r="F33" s="137">
        <v>5572.1319024940003</v>
      </c>
      <c r="G33" s="141">
        <v>-440.20915040900036</v>
      </c>
      <c r="H33" s="133">
        <v>65.405191897770081</v>
      </c>
      <c r="I33" s="133">
        <v>34.594808102229926</v>
      </c>
    </row>
    <row r="34" spans="1:10" s="2" customFormat="1">
      <c r="A34" s="136" t="s">
        <v>826</v>
      </c>
      <c r="B34" s="195">
        <v>16394.056666598</v>
      </c>
      <c r="C34" s="137">
        <v>10329.465591112999</v>
      </c>
      <c r="D34" s="137">
        <v>9608.8437165739997</v>
      </c>
      <c r="E34" s="137">
        <v>6064.5910754850001</v>
      </c>
      <c r="F34" s="137">
        <v>6785.2129500239998</v>
      </c>
      <c r="G34" s="141">
        <v>-720.62187453899969</v>
      </c>
      <c r="H34" s="141">
        <v>60.809565665068796</v>
      </c>
      <c r="I34" s="141">
        <v>39.190434334931204</v>
      </c>
    </row>
    <row r="35" spans="1:10" ht="14.25" customHeight="1">
      <c r="A35" s="173"/>
      <c r="B35" s="194"/>
      <c r="C35" s="133"/>
      <c r="D35" s="133"/>
      <c r="E35" s="133"/>
      <c r="F35" s="133"/>
      <c r="G35" s="133"/>
      <c r="H35" s="134"/>
      <c r="I35" s="194"/>
    </row>
    <row r="36" spans="1:10" ht="14.25" customHeight="1">
      <c r="A36" s="173"/>
      <c r="B36" s="194"/>
      <c r="C36" s="133"/>
      <c r="D36" s="133"/>
      <c r="E36" s="133"/>
      <c r="F36" s="133"/>
      <c r="G36" s="133"/>
      <c r="H36" s="134"/>
      <c r="I36" s="194"/>
    </row>
    <row r="37" spans="1:10" ht="14.25" customHeight="1">
      <c r="A37" s="173"/>
      <c r="B37" s="194"/>
      <c r="C37" s="133"/>
      <c r="D37" s="133"/>
      <c r="E37" s="133"/>
      <c r="F37" s="133"/>
      <c r="G37" s="133"/>
      <c r="H37" s="134"/>
      <c r="I37" s="194"/>
    </row>
    <row r="38" spans="1:10" ht="14.25" customHeight="1">
      <c r="A38" s="173"/>
      <c r="B38" s="194"/>
      <c r="C38" s="133"/>
      <c r="D38" s="133"/>
      <c r="E38" s="133"/>
      <c r="F38" s="133"/>
      <c r="G38" s="133"/>
      <c r="H38" s="134"/>
      <c r="I38" s="194"/>
    </row>
    <row r="39" spans="1:10" ht="14.25" customHeight="1">
      <c r="A39" s="173"/>
      <c r="B39" s="194"/>
      <c r="C39" s="133"/>
      <c r="D39" s="133"/>
      <c r="E39" s="133"/>
      <c r="F39" s="133"/>
      <c r="G39" s="133"/>
      <c r="H39" s="134"/>
      <c r="I39" s="194"/>
    </row>
    <row r="40" spans="1:10" ht="14.25" customHeight="1">
      <c r="A40" s="173"/>
      <c r="B40" s="194"/>
      <c r="C40" s="133"/>
      <c r="D40" s="133"/>
      <c r="E40" s="133"/>
      <c r="F40" s="133"/>
      <c r="G40" s="133"/>
      <c r="H40" s="134"/>
      <c r="I40" s="194"/>
    </row>
    <row r="41" spans="1:10" ht="14.25" customHeight="1">
      <c r="A41" s="173"/>
      <c r="B41" s="194"/>
      <c r="C41" s="133"/>
      <c r="D41" s="133"/>
      <c r="E41" s="133"/>
      <c r="F41" s="133"/>
      <c r="G41" s="133"/>
      <c r="H41" s="134"/>
      <c r="I41" s="194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3"/>
      <c r="E43" s="163"/>
      <c r="F43" s="163"/>
      <c r="G43" s="163"/>
      <c r="H43" s="163"/>
      <c r="I43" s="44"/>
      <c r="J43" s="119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view="pageBreakPreview" zoomScale="54" zoomScaleNormal="145" zoomScaleSheetLayoutView="55" workbookViewId="0">
      <selection activeCell="AB23" sqref="AB23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2"/>
      <c r="B5" s="444" t="s">
        <v>298</v>
      </c>
      <c r="C5" s="444"/>
      <c r="D5" s="444"/>
      <c r="E5" s="444"/>
      <c r="F5" s="444"/>
      <c r="G5" s="444"/>
      <c r="H5" s="122"/>
      <c r="I5" s="193" t="s">
        <v>299</v>
      </c>
      <c r="J5" s="122"/>
    </row>
    <row r="6" spans="1:10" ht="7.5" customHeight="1"/>
    <row r="7" spans="1:10" ht="22" customHeight="1">
      <c r="A7" s="468" t="s">
        <v>191</v>
      </c>
      <c r="B7" s="468" t="s">
        <v>306</v>
      </c>
      <c r="C7" s="501" t="s">
        <v>307</v>
      </c>
      <c r="D7" s="503"/>
      <c r="E7" s="501" t="s">
        <v>308</v>
      </c>
      <c r="F7" s="503"/>
      <c r="G7" s="504" t="s">
        <v>309</v>
      </c>
      <c r="H7" s="505" t="s">
        <v>310</v>
      </c>
      <c r="I7" s="506"/>
    </row>
    <row r="8" spans="1:10" ht="21.75" customHeight="1">
      <c r="A8" s="469"/>
      <c r="B8" s="469"/>
      <c r="C8" s="169" t="s">
        <v>311</v>
      </c>
      <c r="D8" s="169" t="s">
        <v>312</v>
      </c>
      <c r="E8" s="169" t="s">
        <v>311</v>
      </c>
      <c r="F8" s="169" t="s">
        <v>312</v>
      </c>
      <c r="G8" s="499"/>
      <c r="H8" s="169" t="s">
        <v>307</v>
      </c>
      <c r="I8" s="169" t="s">
        <v>308</v>
      </c>
    </row>
    <row r="9" spans="1:10" ht="14.25" hidden="1" customHeight="1">
      <c r="A9" s="132">
        <v>2010</v>
      </c>
      <c r="B9" s="194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4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4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4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4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5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5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5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7" s="2" customFormat="1" ht="14.25" customHeight="1">
      <c r="A17" s="136">
        <v>2022</v>
      </c>
      <c r="B17" s="195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7" s="2" customFormat="1" ht="14.25" customHeight="1">
      <c r="A18" s="136">
        <v>2023</v>
      </c>
      <c r="B18" s="195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7" s="2" customFormat="1" ht="14.25" customHeight="1">
      <c r="A19" s="136">
        <v>2024</v>
      </c>
      <c r="B19" s="195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7" s="2" customFormat="1" ht="14.25" customHeight="1">
      <c r="A20" s="136">
        <v>2025</v>
      </c>
      <c r="B20" s="195">
        <v>4490229.8393196091</v>
      </c>
      <c r="C20" s="141">
        <v>2668921.5886122659</v>
      </c>
      <c r="D20" s="141">
        <v>2633113.049674151</v>
      </c>
      <c r="E20" s="141">
        <v>1821308.250707343</v>
      </c>
      <c r="F20" s="141">
        <v>1857116.7896454581</v>
      </c>
      <c r="G20" s="141">
        <v>-35808.538938115118</v>
      </c>
      <c r="H20" s="133">
        <v>59.039679793872402</v>
      </c>
      <c r="I20" s="133">
        <v>40.960320206127591</v>
      </c>
    </row>
    <row r="21" spans="1:17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7" s="2" customFormat="1" ht="13.5" customHeight="1">
      <c r="A22" s="148" t="s">
        <v>205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7" s="2" customFormat="1" ht="14.25" customHeight="1">
      <c r="A23" s="148" t="s">
        <v>206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7" s="2" customFormat="1">
      <c r="A24" s="106" t="s">
        <v>207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7" s="2" customFormat="1" ht="14.25" customHeight="1">
      <c r="A25" s="106" t="s">
        <v>173</v>
      </c>
      <c r="B25" s="195">
        <v>207375.96493106103</v>
      </c>
      <c r="C25" s="137">
        <v>140146.96124225101</v>
      </c>
      <c r="D25" s="137">
        <v>119352.347463686</v>
      </c>
      <c r="E25" s="137">
        <v>67229.00368881</v>
      </c>
      <c r="F25" s="140">
        <v>88023.617467375007</v>
      </c>
      <c r="G25" s="140">
        <v>-20794.613778565006</v>
      </c>
      <c r="H25" s="133">
        <v>62.567354127129335</v>
      </c>
      <c r="I25" s="140">
        <v>37.432645872870644</v>
      </c>
    </row>
    <row r="26" spans="1:17" s="2" customFormat="1" ht="14.25" customHeight="1">
      <c r="A26" s="106" t="s">
        <v>208</v>
      </c>
      <c r="B26" s="195">
        <v>251228.85140338802</v>
      </c>
      <c r="C26" s="137">
        <v>154564.20052346101</v>
      </c>
      <c r="D26" s="137">
        <v>160095.091192675</v>
      </c>
      <c r="E26" s="137">
        <v>96664.650879926994</v>
      </c>
      <c r="F26" s="140">
        <v>91133.760210712993</v>
      </c>
      <c r="G26" s="140">
        <v>5530.8906692140008</v>
      </c>
      <c r="H26" s="140">
        <v>62.624035806082702</v>
      </c>
      <c r="I26" s="140">
        <v>37.375964193917298</v>
      </c>
    </row>
    <row r="27" spans="1:17" s="2" customFormat="1" ht="14.25" customHeight="1">
      <c r="A27" s="106" t="s">
        <v>209</v>
      </c>
      <c r="B27" s="195">
        <v>68560.249305407997</v>
      </c>
      <c r="C27" s="137">
        <v>44811.654957469</v>
      </c>
      <c r="D27" s="137">
        <v>40109.682713073998</v>
      </c>
      <c r="E27" s="137">
        <v>23748.594347939001</v>
      </c>
      <c r="F27" s="140">
        <v>28450.566592333998</v>
      </c>
      <c r="G27" s="140">
        <v>-4701.9722443949977</v>
      </c>
      <c r="H27" s="140">
        <v>61.9319055362919</v>
      </c>
      <c r="I27" s="140">
        <v>38.068094463708107</v>
      </c>
    </row>
    <row r="28" spans="1:17" ht="13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7" s="2" customFormat="1" ht="13.5" customHeight="1">
      <c r="A29" s="197" t="s">
        <v>822</v>
      </c>
      <c r="B29" s="195">
        <v>68560.249305407997</v>
      </c>
      <c r="C29" s="141">
        <v>44811.654957469</v>
      </c>
      <c r="D29" s="141">
        <v>40109.682713073998</v>
      </c>
      <c r="E29" s="141">
        <v>23748.594347939001</v>
      </c>
      <c r="F29" s="141">
        <v>28450.566592333998</v>
      </c>
      <c r="G29" s="141">
        <v>-4701.9722443949977</v>
      </c>
      <c r="H29" s="133">
        <v>61.9319055362919</v>
      </c>
      <c r="I29" s="133">
        <v>38.068094463708107</v>
      </c>
      <c r="J29"/>
      <c r="K29"/>
      <c r="L29"/>
      <c r="M29"/>
      <c r="N29"/>
      <c r="O29"/>
      <c r="P29"/>
      <c r="Q29"/>
    </row>
    <row r="30" spans="1:17" ht="12.75" customHeight="1">
      <c r="A30" s="196"/>
      <c r="B30" s="196"/>
      <c r="C30" s="196"/>
      <c r="D30" s="196"/>
      <c r="E30" s="196"/>
      <c r="F30" s="196"/>
      <c r="G30" s="196"/>
      <c r="H30" s="196"/>
      <c r="I30" s="196"/>
    </row>
    <row r="31" spans="1:17" s="2" customFormat="1" ht="14.25" customHeight="1">
      <c r="A31" s="136" t="s">
        <v>823</v>
      </c>
      <c r="B31" s="195">
        <v>22219.649997700999</v>
      </c>
      <c r="C31" s="137">
        <v>14833.373366901</v>
      </c>
      <c r="D31" s="137">
        <v>12028.40957609</v>
      </c>
      <c r="E31" s="137">
        <v>7386.2766308</v>
      </c>
      <c r="F31" s="137">
        <v>10191.240421611001</v>
      </c>
      <c r="G31" s="141">
        <v>-2804.9637908110008</v>
      </c>
      <c r="H31" s="133">
        <v>60.446008253438521</v>
      </c>
      <c r="I31" s="133">
        <v>39.553991746561472</v>
      </c>
      <c r="J31"/>
      <c r="K31"/>
      <c r="L31"/>
      <c r="M31"/>
      <c r="N31"/>
      <c r="O31"/>
      <c r="P31"/>
      <c r="Q31"/>
    </row>
    <row r="32" spans="1:17" s="2" customFormat="1" ht="14.25" customHeight="1">
      <c r="A32" s="136" t="s">
        <v>824</v>
      </c>
      <c r="B32" s="195">
        <v>14475.934128196001</v>
      </c>
      <c r="C32" s="137">
        <v>9310.1302386269999</v>
      </c>
      <c r="D32" s="137">
        <v>8573.9528099910003</v>
      </c>
      <c r="E32" s="137">
        <v>5165.8038895689997</v>
      </c>
      <c r="F32" s="137">
        <v>5901.9813182050002</v>
      </c>
      <c r="G32" s="141">
        <v>-736.17742863600051</v>
      </c>
      <c r="H32" s="133">
        <v>61.771775452416776</v>
      </c>
      <c r="I32" s="133">
        <v>38.22822454758321</v>
      </c>
    </row>
    <row r="33" spans="1:10" s="2" customFormat="1" ht="14.25" customHeight="1">
      <c r="A33" s="136" t="s">
        <v>825</v>
      </c>
      <c r="B33" s="195">
        <v>15470.608512913001</v>
      </c>
      <c r="C33" s="137">
        <v>10338.685760828001</v>
      </c>
      <c r="D33" s="137">
        <v>9898.4766104190003</v>
      </c>
      <c r="E33" s="137">
        <v>5131.922752085</v>
      </c>
      <c r="F33" s="137">
        <v>5572.1319024940003</v>
      </c>
      <c r="G33" s="141">
        <v>-440.20915040900036</v>
      </c>
      <c r="H33" s="133">
        <v>65.405191897770081</v>
      </c>
      <c r="I33" s="133">
        <v>34.594808102229926</v>
      </c>
    </row>
    <row r="34" spans="1:10" s="2" customFormat="1">
      <c r="A34" s="136" t="s">
        <v>826</v>
      </c>
      <c r="B34" s="195">
        <v>16394.056666598</v>
      </c>
      <c r="C34" s="137">
        <v>10329.465591112999</v>
      </c>
      <c r="D34" s="137">
        <v>9608.8437165739997</v>
      </c>
      <c r="E34" s="137">
        <v>6064.5910754850001</v>
      </c>
      <c r="F34" s="137">
        <v>6785.2129500239998</v>
      </c>
      <c r="G34" s="141">
        <v>-720.62187453899969</v>
      </c>
      <c r="H34" s="141">
        <v>60.809565665068796</v>
      </c>
      <c r="I34" s="141">
        <v>39.190434334931204</v>
      </c>
    </row>
    <row r="35" spans="1:10" ht="14.25" customHeight="1">
      <c r="A35" s="173"/>
      <c r="B35" s="194"/>
      <c r="C35" s="133"/>
      <c r="D35" s="133"/>
      <c r="E35" s="133"/>
      <c r="F35" s="133"/>
      <c r="G35" s="133"/>
      <c r="H35" s="134"/>
      <c r="I35" s="194"/>
    </row>
    <row r="36" spans="1:10" ht="14.25" customHeight="1">
      <c r="A36" s="173"/>
      <c r="B36" s="194"/>
      <c r="C36" s="133"/>
      <c r="D36" s="133"/>
      <c r="E36" s="133"/>
      <c r="F36" s="133"/>
      <c r="G36" s="133"/>
      <c r="H36" s="134"/>
      <c r="I36" s="194"/>
    </row>
    <row r="37" spans="1:10" ht="14.25" customHeight="1">
      <c r="A37" s="173"/>
      <c r="B37" s="194"/>
      <c r="C37" s="133"/>
      <c r="D37" s="133"/>
      <c r="E37" s="133"/>
      <c r="F37" s="133"/>
      <c r="G37" s="133"/>
      <c r="H37" s="134"/>
      <c r="I37" s="194"/>
    </row>
    <row r="38" spans="1:10" ht="14.25" customHeight="1">
      <c r="A38" s="173"/>
      <c r="B38" s="194"/>
      <c r="C38" s="133"/>
      <c r="D38" s="133"/>
      <c r="E38" s="133"/>
      <c r="F38" s="133"/>
      <c r="G38" s="133"/>
      <c r="H38" s="134"/>
      <c r="I38" s="194"/>
    </row>
    <row r="39" spans="1:10" ht="14.25" customHeight="1">
      <c r="A39" s="173"/>
      <c r="B39" s="194"/>
      <c r="C39" s="133"/>
      <c r="D39" s="133"/>
      <c r="E39" s="133"/>
      <c r="F39" s="133"/>
      <c r="G39" s="133"/>
      <c r="H39" s="134"/>
      <c r="I39" s="194"/>
    </row>
    <row r="40" spans="1:10" ht="14.25" customHeight="1">
      <c r="A40" s="173"/>
      <c r="B40" s="194"/>
      <c r="C40" s="133"/>
      <c r="D40" s="133"/>
      <c r="E40" s="133"/>
      <c r="F40" s="133"/>
      <c r="G40" s="133"/>
      <c r="H40" s="134"/>
      <c r="I40" s="194"/>
    </row>
    <row r="41" spans="1:10" ht="14.25" customHeight="1">
      <c r="A41" s="173"/>
      <c r="B41" s="194"/>
      <c r="C41" s="133"/>
      <c r="D41" s="133"/>
      <c r="E41" s="133"/>
      <c r="F41" s="133"/>
      <c r="G41" s="133"/>
      <c r="H41" s="134"/>
      <c r="I41" s="194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3"/>
      <c r="E43" s="163"/>
      <c r="F43" s="163"/>
      <c r="G43" s="163"/>
      <c r="H43" s="163"/>
      <c r="I43" s="507" t="s">
        <v>320</v>
      </c>
      <c r="J43" s="507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C3" zoomScaleNormal="100" zoomScaleSheetLayoutView="100" workbookViewId="0">
      <selection activeCell="J6" sqref="J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7" t="s">
        <v>321</v>
      </c>
      <c r="C4" s="467"/>
      <c r="D4" s="467"/>
      <c r="E4" s="467"/>
      <c r="F4" s="467"/>
      <c r="G4" s="467"/>
      <c r="H4" s="467"/>
      <c r="I4" s="124"/>
    </row>
    <row r="5" spans="1:39">
      <c r="B5" s="479" t="s">
        <v>150</v>
      </c>
      <c r="C5" s="508" t="s">
        <v>322</v>
      </c>
      <c r="D5" s="509"/>
      <c r="E5" s="510"/>
      <c r="F5" s="508" t="s">
        <v>31</v>
      </c>
      <c r="G5" s="509"/>
      <c r="H5" s="510"/>
    </row>
    <row r="6" spans="1:39">
      <c r="B6" s="480"/>
      <c r="C6" s="130" t="s">
        <v>323</v>
      </c>
      <c r="D6" s="130" t="s">
        <v>324</v>
      </c>
      <c r="E6" s="130" t="s">
        <v>325</v>
      </c>
      <c r="F6" s="130" t="s">
        <v>323</v>
      </c>
      <c r="G6" s="130" t="s">
        <v>324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4">
        <v>10624628430</v>
      </c>
      <c r="E11" s="199">
        <v>468117</v>
      </c>
      <c r="F11" s="142">
        <v>425708853.83999997</v>
      </c>
      <c r="G11" s="194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39">
        <v>11465555610</v>
      </c>
      <c r="E14" s="201">
        <v>751953</v>
      </c>
      <c r="F14" s="139">
        <v>459508141.87777799</v>
      </c>
      <c r="G14" s="139">
        <v>552384441</v>
      </c>
      <c r="H14" s="201">
        <v>52335</v>
      </c>
    </row>
    <row r="15" spans="1:39" s="200" customFormat="1" ht="13.5" hidden="1" customHeight="1">
      <c r="B15" s="132" t="s">
        <v>170</v>
      </c>
      <c r="C15" s="139">
        <v>5376036443</v>
      </c>
      <c r="D15" s="194">
        <v>1331186582</v>
      </c>
      <c r="E15" s="202">
        <v>59950</v>
      </c>
      <c r="F15" s="139">
        <v>448770983.91680002</v>
      </c>
      <c r="G15" s="203">
        <v>40152506</v>
      </c>
      <c r="H15" s="202">
        <v>7275</v>
      </c>
    </row>
    <row r="16" spans="1:39" ht="13.5" hidden="1" customHeight="1">
      <c r="B16" s="132" t="s">
        <v>326</v>
      </c>
      <c r="C16" s="139">
        <v>5436536443</v>
      </c>
      <c r="D16" s="194">
        <v>906761610</v>
      </c>
      <c r="E16" s="201">
        <v>54311</v>
      </c>
      <c r="F16" s="139">
        <v>449610667.6688</v>
      </c>
      <c r="G16" s="204">
        <v>47616048</v>
      </c>
      <c r="H16" s="201">
        <v>6808</v>
      </c>
    </row>
    <row r="17" spans="2:8" ht="13.5" hidden="1" customHeight="1">
      <c r="B17" s="136" t="s">
        <v>172</v>
      </c>
      <c r="C17" s="139">
        <v>5436536443</v>
      </c>
      <c r="D17" s="194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6" t="s">
        <v>173</v>
      </c>
      <c r="C18" s="139">
        <v>5536737080</v>
      </c>
      <c r="D18" s="194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6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6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25" hidden="1" customHeight="1">
      <c r="B26" s="136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6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6" t="s">
        <v>170</v>
      </c>
      <c r="C28" s="207">
        <v>5791994441</v>
      </c>
      <c r="D28" s="207">
        <v>916300083</v>
      </c>
      <c r="E28" s="201">
        <v>55751</v>
      </c>
      <c r="F28" s="139">
        <v>460917266.87777799</v>
      </c>
      <c r="G28" s="208">
        <v>57480609</v>
      </c>
      <c r="H28" s="198">
        <v>3587</v>
      </c>
    </row>
    <row r="29" spans="2:8" hidden="1">
      <c r="B29" s="132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6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6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6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6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6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6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6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6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6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6" t="s">
        <v>181</v>
      </c>
      <c r="C39" s="142">
        <v>6039522705</v>
      </c>
      <c r="D39" s="142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6">
        <v>2025</v>
      </c>
      <c r="C40" s="139">
        <v>6337922258</v>
      </c>
      <c r="D40" s="139">
        <v>5122103391.1499996</v>
      </c>
      <c r="E40" s="201">
        <v>381470</v>
      </c>
      <c r="F40" s="139">
        <v>479497298.21110898</v>
      </c>
      <c r="G40" s="139">
        <v>347386606.13557196</v>
      </c>
      <c r="H40" s="201">
        <v>23078</v>
      </c>
    </row>
    <row r="41" spans="2:24">
      <c r="B41" s="136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2" spans="2:24">
      <c r="B42" s="132" t="s">
        <v>326</v>
      </c>
      <c r="C42" s="205">
        <v>6190334490</v>
      </c>
      <c r="D42" s="205">
        <v>1146705138.8199999</v>
      </c>
      <c r="E42" s="202">
        <v>83067</v>
      </c>
      <c r="F42" s="205">
        <v>473086831.54444402</v>
      </c>
      <c r="G42" s="205">
        <v>57895951.350000001</v>
      </c>
      <c r="H42" s="202">
        <v>4426</v>
      </c>
    </row>
    <row r="43" spans="2:24">
      <c r="B43" s="136" t="s">
        <v>172</v>
      </c>
      <c r="C43" s="205">
        <v>6235074944</v>
      </c>
      <c r="D43" s="205">
        <v>1061699983</v>
      </c>
      <c r="E43" s="202">
        <v>75830</v>
      </c>
      <c r="F43" s="205">
        <v>481851978.54444402</v>
      </c>
      <c r="G43" s="205">
        <v>94771343.905571997</v>
      </c>
      <c r="H43" s="202">
        <v>5942</v>
      </c>
    </row>
    <row r="44" spans="2:24" ht="14.25" customHeight="1">
      <c r="B44" s="136" t="s">
        <v>173</v>
      </c>
      <c r="C44" s="205">
        <v>6266672258</v>
      </c>
      <c r="D44" s="205">
        <v>853246770</v>
      </c>
      <c r="E44" s="202">
        <v>68133</v>
      </c>
      <c r="F44" s="205">
        <v>487635215.54444301</v>
      </c>
      <c r="G44" s="205">
        <v>91021485.590000004</v>
      </c>
      <c r="H44" s="202">
        <v>4395</v>
      </c>
    </row>
    <row r="45" spans="2:24">
      <c r="B45" s="136" t="s">
        <v>174</v>
      </c>
      <c r="C45" s="205">
        <v>6337922258</v>
      </c>
      <c r="D45" s="205">
        <v>1035085034.17</v>
      </c>
      <c r="E45" s="202">
        <v>66727</v>
      </c>
      <c r="F45" s="205">
        <v>479497298.21110898</v>
      </c>
      <c r="G45" s="205">
        <v>59400501.159999996</v>
      </c>
      <c r="H45" s="202">
        <v>4096</v>
      </c>
    </row>
    <row r="46" spans="2:24" ht="12" customHeight="1"/>
    <row r="47" spans="2:24" ht="12.75" customHeight="1">
      <c r="B47" s="212" t="s">
        <v>327</v>
      </c>
      <c r="C47" s="90"/>
    </row>
    <row r="48" spans="2:24" ht="12.75" customHeight="1">
      <c r="B48" s="212" t="s">
        <v>328</v>
      </c>
      <c r="C48" s="90"/>
    </row>
    <row r="49" spans="1:627" ht="12.75" customHeight="1">
      <c r="B49" s="212"/>
      <c r="C49" s="90"/>
    </row>
    <row r="50" spans="1:627" ht="12.75" customHeight="1">
      <c r="C50" s="467" t="s">
        <v>329</v>
      </c>
      <c r="D50" s="467"/>
      <c r="E50" s="467"/>
      <c r="F50" s="467"/>
    </row>
    <row r="51" spans="1:627" ht="12.75" customHeight="1">
      <c r="B51" s="106"/>
      <c r="C51" s="468" t="s">
        <v>150</v>
      </c>
      <c r="D51" s="473" t="s">
        <v>330</v>
      </c>
      <c r="E51" s="474"/>
      <c r="F51" s="475"/>
    </row>
    <row r="52" spans="1:627" ht="12.75" customHeight="1">
      <c r="B52" s="106"/>
      <c r="C52" s="469"/>
      <c r="D52" s="213" t="s">
        <v>331</v>
      </c>
      <c r="E52" s="213" t="s">
        <v>68</v>
      </c>
      <c r="F52" s="213" t="s">
        <v>70</v>
      </c>
    </row>
    <row r="53" spans="1:627" ht="14.5" hidden="1" customHeight="1">
      <c r="B53" s="90"/>
      <c r="C53" s="132">
        <v>2016</v>
      </c>
      <c r="D53" s="139">
        <v>208.44929999999999</v>
      </c>
      <c r="E53" s="139">
        <v>205.50319999999999</v>
      </c>
      <c r="F53" s="139">
        <v>221.2946</v>
      </c>
    </row>
    <row r="54" spans="1:627" ht="14.5" hidden="1" customHeight="1">
      <c r="B54" s="90"/>
      <c r="C54" s="132">
        <v>2017</v>
      </c>
      <c r="D54" s="139">
        <v>242.98419999999999</v>
      </c>
      <c r="E54" s="139">
        <v>240.1978</v>
      </c>
      <c r="F54" s="139">
        <v>253.0558</v>
      </c>
    </row>
    <row r="55" spans="1:627" ht="14.5" hidden="1" customHeight="1">
      <c r="B55" s="90"/>
      <c r="C55" s="132">
        <v>2018</v>
      </c>
      <c r="D55" s="139">
        <v>240.90129999999999</v>
      </c>
      <c r="E55" s="139">
        <v>236.34970000000001</v>
      </c>
      <c r="F55" s="139">
        <v>262.67399999999998</v>
      </c>
    </row>
    <row r="56" spans="1:627" ht="14.5" hidden="1" customHeight="1">
      <c r="B56" s="90"/>
      <c r="C56" s="132">
        <v>2019</v>
      </c>
      <c r="D56" s="139">
        <v>274.47579999999999</v>
      </c>
      <c r="E56" s="139">
        <v>269.21690000000001</v>
      </c>
      <c r="F56" s="139">
        <v>299.76600000000002</v>
      </c>
    </row>
    <row r="57" spans="1:627" ht="14.5" customHeight="1">
      <c r="A57" s="2"/>
      <c r="B57" s="90"/>
      <c r="C57" s="136">
        <v>2020</v>
      </c>
      <c r="D57" s="139">
        <v>314.24669999999998</v>
      </c>
      <c r="E57" s="139">
        <v>309.05290000000002</v>
      </c>
      <c r="F57" s="139">
        <v>333.0763</v>
      </c>
      <c r="H57" s="200"/>
      <c r="I57" s="200"/>
      <c r="J57" s="200"/>
    </row>
    <row r="58" spans="1:627" ht="14.5" customHeight="1">
      <c r="B58" s="90"/>
      <c r="C58" s="136">
        <v>2021</v>
      </c>
      <c r="D58" s="139">
        <v>332.80779999999999</v>
      </c>
      <c r="E58" s="139">
        <v>326.11860000000001</v>
      </c>
      <c r="F58" s="139">
        <v>367.97480000000002</v>
      </c>
    </row>
    <row r="59" spans="1:627" ht="14.5" customHeight="1">
      <c r="B59" s="90"/>
      <c r="C59" s="136">
        <v>2022</v>
      </c>
      <c r="D59" s="139">
        <v>344.78160000000003</v>
      </c>
      <c r="E59" s="139">
        <v>337.20490000000001</v>
      </c>
      <c r="F59" s="139">
        <v>392.24529999999999</v>
      </c>
    </row>
    <row r="60" spans="1:627" ht="14.5" customHeight="1">
      <c r="B60" s="90"/>
      <c r="C60" s="136">
        <v>2023</v>
      </c>
      <c r="D60" s="139">
        <v>374.61399999999998</v>
      </c>
      <c r="E60" s="139">
        <v>366.6028</v>
      </c>
      <c r="F60" s="139">
        <v>422.77659999999997</v>
      </c>
      <c r="H60" s="8"/>
      <c r="I60" s="8"/>
    </row>
    <row r="61" spans="1:627" ht="14.5" customHeight="1">
      <c r="B61" s="90"/>
      <c r="C61" s="136">
        <v>2024</v>
      </c>
      <c r="D61" s="139">
        <v>392.6628</v>
      </c>
      <c r="E61" s="139">
        <v>383.61829999999998</v>
      </c>
      <c r="F61" s="139">
        <v>455.66079999999999</v>
      </c>
    </row>
    <row r="62" spans="1:627" ht="14.5" customHeight="1">
      <c r="B62" s="90"/>
      <c r="C62" s="136">
        <v>2025</v>
      </c>
      <c r="D62" s="139">
        <v>410.73309999999998</v>
      </c>
      <c r="E62" s="139">
        <v>401.1336</v>
      </c>
      <c r="F62" s="139">
        <v>479.44130000000001</v>
      </c>
    </row>
    <row r="63" spans="1:627" ht="10.5" customHeight="1">
      <c r="B63" s="90"/>
      <c r="C63" s="196"/>
      <c r="D63" s="214"/>
      <c r="E63" s="214"/>
      <c r="F63" s="214"/>
    </row>
    <row r="64" spans="1:627" s="2" customFormat="1" ht="14.5" customHeight="1">
      <c r="A64"/>
      <c r="B64" s="90"/>
      <c r="C64" s="148" t="s">
        <v>170</v>
      </c>
      <c r="D64" s="139">
        <v>395.70350000000002</v>
      </c>
      <c r="E64" s="139">
        <v>386.50200000000001</v>
      </c>
      <c r="F64" s="139">
        <v>460.96710000000002</v>
      </c>
      <c r="G64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 ht="14.5" customHeight="1">
      <c r="B65" s="90"/>
      <c r="C65" s="148" t="s">
        <v>171</v>
      </c>
      <c r="D65" s="139">
        <v>400.21440000000001</v>
      </c>
      <c r="E65" s="139">
        <v>390.94299999999998</v>
      </c>
      <c r="F65" s="139">
        <v>465.5095</v>
      </c>
    </row>
    <row r="66" spans="1:10" ht="14.5" customHeight="1">
      <c r="B66" s="90"/>
      <c r="C66" s="106" t="s">
        <v>172</v>
      </c>
      <c r="D66" s="139">
        <v>399.54360000000003</v>
      </c>
      <c r="E66" s="139">
        <v>390.15660000000003</v>
      </c>
      <c r="F66" s="139">
        <v>467.41770000000002</v>
      </c>
    </row>
    <row r="67" spans="1:10" ht="14.5" customHeight="1">
      <c r="B67" s="90"/>
      <c r="C67" s="106" t="s">
        <v>173</v>
      </c>
      <c r="D67" s="139">
        <v>405.99270000000001</v>
      </c>
      <c r="E67" s="139">
        <v>396.50549999999998</v>
      </c>
      <c r="F67" s="139">
        <v>473.88470000000001</v>
      </c>
    </row>
    <row r="68" spans="1:10" ht="14.5" customHeight="1">
      <c r="B68" s="90"/>
      <c r="C68" s="106" t="s">
        <v>174</v>
      </c>
      <c r="D68" s="139">
        <v>409.16320000000002</v>
      </c>
      <c r="E68" s="139">
        <v>399.56420000000003</v>
      </c>
      <c r="F68" s="139">
        <v>478.33240000000001</v>
      </c>
    </row>
    <row r="69" spans="1:10" ht="14.5" customHeight="1">
      <c r="A69" s="200"/>
      <c r="B69" s="90"/>
      <c r="C69" s="106" t="s">
        <v>175</v>
      </c>
      <c r="D69" s="139">
        <v>410.73309999999998</v>
      </c>
      <c r="E69" s="139">
        <v>401.1336</v>
      </c>
      <c r="F69" s="139">
        <v>479.44130000000001</v>
      </c>
      <c r="H69" s="200"/>
      <c r="I69" s="200"/>
      <c r="J69" s="200"/>
    </row>
    <row r="70" spans="1:10" ht="10.5" customHeight="1">
      <c r="B70" s="90"/>
      <c r="C70" s="215"/>
      <c r="D70" s="216"/>
      <c r="E70" s="216"/>
      <c r="F70" s="216"/>
    </row>
    <row r="71" spans="1:10" s="200" customFormat="1" ht="14.5" customHeight="1">
      <c r="A71"/>
      <c r="B71" s="90"/>
      <c r="C71" s="197" t="s">
        <v>822</v>
      </c>
      <c r="D71" s="139">
        <v>410.73309999999998</v>
      </c>
      <c r="E71" s="139">
        <v>401.1336</v>
      </c>
      <c r="F71" s="139">
        <v>479.44130000000001</v>
      </c>
      <c r="G71"/>
      <c r="H71"/>
      <c r="I71"/>
      <c r="J71"/>
    </row>
    <row r="72" spans="1:10" s="200" customFormat="1" ht="10.5" customHeight="1">
      <c r="A72"/>
      <c r="B72" s="217"/>
      <c r="C72" s="218"/>
      <c r="D72" s="219"/>
      <c r="E72" s="219"/>
      <c r="F72" s="219"/>
      <c r="H72"/>
      <c r="I72"/>
      <c r="J72"/>
    </row>
    <row r="73" spans="1:10" s="200" customFormat="1" ht="14.5" customHeight="1">
      <c r="A73"/>
      <c r="B73" s="90"/>
      <c r="C73" s="136" t="s">
        <v>823</v>
      </c>
      <c r="D73" s="139">
        <v>409.5265</v>
      </c>
      <c r="E73" s="139">
        <v>399.91829999999999</v>
      </c>
      <c r="F73" s="139">
        <v>478.77120000000002</v>
      </c>
      <c r="G73"/>
      <c r="H73"/>
      <c r="I73"/>
      <c r="J73"/>
    </row>
    <row r="74" spans="1:10" ht="14.5" customHeight="1">
      <c r="B74" s="90"/>
      <c r="C74" s="136" t="s">
        <v>824</v>
      </c>
      <c r="D74" s="139">
        <v>409.56369999999998</v>
      </c>
      <c r="E74" s="139">
        <v>399.95350000000002</v>
      </c>
      <c r="F74" s="139">
        <v>478.83519999999999</v>
      </c>
    </row>
    <row r="75" spans="1:10" ht="14.5" customHeight="1">
      <c r="B75" s="90"/>
      <c r="C75" s="136" t="s">
        <v>825</v>
      </c>
      <c r="D75" s="139">
        <v>409.88389999999998</v>
      </c>
      <c r="E75" s="139">
        <v>400.27670000000001</v>
      </c>
      <c r="F75" s="139">
        <v>479.00049999999999</v>
      </c>
    </row>
    <row r="76" spans="1:10" ht="14.5" customHeight="1">
      <c r="B76" s="90"/>
      <c r="C76" s="136" t="s">
        <v>826</v>
      </c>
      <c r="D76" s="139">
        <v>410.73309999999998</v>
      </c>
      <c r="E76" s="139">
        <v>401.1336</v>
      </c>
      <c r="F76" s="139">
        <v>479.44130000000001</v>
      </c>
    </row>
    <row r="77" spans="1:10" ht="14.5" customHeight="1">
      <c r="B77" s="90"/>
      <c r="C77" s="136"/>
      <c r="D77" s="149"/>
      <c r="E77" s="149"/>
      <c r="F77" s="149"/>
    </row>
    <row r="78" spans="1:10" ht="14.5" customHeight="1">
      <c r="B78" s="90"/>
      <c r="C78" s="136"/>
      <c r="D78" s="144"/>
      <c r="E78" s="144"/>
      <c r="F78" s="144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>
      <c r="B85" s="90"/>
      <c r="C85" s="136"/>
      <c r="D85" s="144"/>
      <c r="E85" s="144"/>
      <c r="F85" s="144"/>
    </row>
    <row r="86" spans="1:10" ht="13.5" customHeight="1">
      <c r="B86" s="90"/>
      <c r="C86" s="136"/>
      <c r="D86" s="144"/>
      <c r="E86" s="144"/>
      <c r="F86" s="144"/>
    </row>
    <row r="87" spans="1:10" ht="13.5" customHeight="1">
      <c r="B87" s="90"/>
      <c r="C87" s="136"/>
      <c r="D87" s="144"/>
      <c r="E87" s="144"/>
      <c r="F87" s="144"/>
    </row>
    <row r="88" spans="1:10" ht="13.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</row>
    <row r="89" spans="1:10" ht="10.5" customHeight="1">
      <c r="A89" s="43"/>
      <c r="B89" s="43"/>
      <c r="C89" s="43"/>
      <c r="D89" s="163"/>
      <c r="E89" s="163"/>
      <c r="F89" s="163"/>
      <c r="G89" s="163"/>
      <c r="H89" s="44"/>
      <c r="I89" s="119"/>
      <c r="J89" s="119" t="s">
        <v>332</v>
      </c>
    </row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topLeftCell="A6" zoomScale="70" zoomScaleNormal="70" zoomScaleSheetLayoutView="70" workbookViewId="0">
      <selection activeCell="A40" sqref="A40:XFD4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7" t="s">
        <v>333</v>
      </c>
      <c r="C4" s="467"/>
      <c r="D4" s="467"/>
      <c r="E4" s="467"/>
      <c r="F4" s="467"/>
      <c r="G4" s="467"/>
      <c r="H4" s="467"/>
      <c r="I4" s="124"/>
    </row>
    <row r="5" spans="1:39">
      <c r="B5" s="479" t="s">
        <v>191</v>
      </c>
      <c r="C5" s="508" t="s">
        <v>334</v>
      </c>
      <c r="D5" s="509"/>
      <c r="E5" s="510"/>
      <c r="F5" s="508" t="s">
        <v>335</v>
      </c>
      <c r="G5" s="509"/>
      <c r="H5" s="509"/>
    </row>
    <row r="6" spans="1:39">
      <c r="B6" s="480"/>
      <c r="C6" s="130" t="s">
        <v>336</v>
      </c>
      <c r="D6" s="130" t="s">
        <v>337</v>
      </c>
      <c r="E6" s="130" t="s">
        <v>325</v>
      </c>
      <c r="F6" s="130" t="s">
        <v>336</v>
      </c>
      <c r="G6" s="130" t="s">
        <v>337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4">
        <v>10624628430</v>
      </c>
      <c r="E11" s="199">
        <v>468117</v>
      </c>
      <c r="F11" s="142">
        <v>425708853.83999997</v>
      </c>
      <c r="G11" s="194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42">
        <v>11465555610</v>
      </c>
      <c r="E14" s="198">
        <v>751953</v>
      </c>
      <c r="F14" s="139">
        <v>459508141.87777799</v>
      </c>
      <c r="G14" s="142">
        <v>552384441</v>
      </c>
      <c r="H14" s="198">
        <v>52335</v>
      </c>
    </row>
    <row r="15" spans="1:39" s="200" customFormat="1" ht="13.5" hidden="1" customHeight="1">
      <c r="B15" s="132" t="s">
        <v>205</v>
      </c>
      <c r="C15" s="142">
        <v>5376036443</v>
      </c>
      <c r="D15" s="194">
        <v>1331186582</v>
      </c>
      <c r="E15" s="220">
        <v>59950</v>
      </c>
      <c r="F15" s="142">
        <v>448770983.91680002</v>
      </c>
      <c r="G15" s="221">
        <v>40152506</v>
      </c>
      <c r="H15" s="220">
        <v>7275</v>
      </c>
    </row>
    <row r="16" spans="1:39" ht="13.5" hidden="1" customHeight="1">
      <c r="B16" s="132" t="s">
        <v>206</v>
      </c>
      <c r="C16" s="142">
        <v>5436536443</v>
      </c>
      <c r="D16" s="194">
        <v>906761610</v>
      </c>
      <c r="E16" s="198">
        <v>54311</v>
      </c>
      <c r="F16" s="142">
        <v>449610667.6688</v>
      </c>
      <c r="G16" s="210">
        <v>47616048</v>
      </c>
      <c r="H16" s="198">
        <v>6808</v>
      </c>
    </row>
    <row r="17" spans="2:8" ht="13.5" hidden="1" customHeight="1">
      <c r="B17" s="136" t="s">
        <v>207</v>
      </c>
      <c r="C17" s="142">
        <v>5436536443</v>
      </c>
      <c r="D17" s="194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6" t="s">
        <v>173</v>
      </c>
      <c r="C18" s="142">
        <v>5536737080</v>
      </c>
      <c r="D18" s="194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6" t="s">
        <v>208</v>
      </c>
      <c r="C19" s="135">
        <v>5419619294</v>
      </c>
      <c r="D19" s="135">
        <v>1097044694</v>
      </c>
      <c r="E19" s="198">
        <v>76504</v>
      </c>
      <c r="F19" s="221">
        <v>442935530.01786703</v>
      </c>
      <c r="G19" s="221">
        <v>28871982</v>
      </c>
      <c r="H19" s="198">
        <v>2425</v>
      </c>
    </row>
    <row r="20" spans="2:8" ht="13.5" hidden="1" customHeight="1">
      <c r="B20" s="136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5" hidden="1" customHeight="1">
      <c r="B26" s="136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2">
        <v>2024</v>
      </c>
      <c r="C27" s="139">
        <v>6039522705</v>
      </c>
      <c r="D27" s="139">
        <v>11933060929.515999</v>
      </c>
      <c r="E27" s="201">
        <v>922867</v>
      </c>
      <c r="F27" s="139">
        <v>471300140.21111</v>
      </c>
      <c r="G27" s="139">
        <v>595813325.08067608</v>
      </c>
      <c r="H27" s="201">
        <v>48532</v>
      </c>
    </row>
    <row r="28" spans="2:8" ht="13.5" hidden="1" customHeight="1">
      <c r="B28" s="132" t="s">
        <v>205</v>
      </c>
      <c r="C28" s="139">
        <v>5791994441</v>
      </c>
      <c r="D28" s="139">
        <v>916300083</v>
      </c>
      <c r="E28" s="201">
        <v>55751</v>
      </c>
      <c r="F28" s="139">
        <v>460917266.87777799</v>
      </c>
      <c r="G28" s="139">
        <v>57480609</v>
      </c>
      <c r="H28" s="201">
        <v>3587</v>
      </c>
    </row>
    <row r="29" spans="2:8" ht="13.5" hidden="1" customHeight="1">
      <c r="B29" s="132" t="s">
        <v>206</v>
      </c>
      <c r="C29" s="139">
        <v>5847622275</v>
      </c>
      <c r="D29" s="139">
        <v>983040370</v>
      </c>
      <c r="E29" s="201">
        <v>62426</v>
      </c>
      <c r="F29" s="139">
        <v>458832146.87777799</v>
      </c>
      <c r="G29" s="139">
        <v>33741140.539999999</v>
      </c>
      <c r="H29" s="201">
        <v>2987</v>
      </c>
    </row>
    <row r="30" spans="2:8" ht="13.5" hidden="1" customHeight="1">
      <c r="B30" s="136" t="s">
        <v>207</v>
      </c>
      <c r="C30" s="139">
        <v>5774506263</v>
      </c>
      <c r="D30" s="139">
        <v>973597259</v>
      </c>
      <c r="E30" s="201">
        <v>69472</v>
      </c>
      <c r="F30" s="139">
        <v>458780168.87777799</v>
      </c>
      <c r="G30" s="139">
        <v>45130364.840000004</v>
      </c>
      <c r="H30" s="201">
        <v>3960</v>
      </c>
    </row>
    <row r="31" spans="2:8" ht="13.5" hidden="1" customHeight="1">
      <c r="B31" s="136" t="s">
        <v>173</v>
      </c>
      <c r="C31" s="139">
        <v>5983723646</v>
      </c>
      <c r="D31" s="139">
        <v>1065663644.2</v>
      </c>
      <c r="E31" s="201">
        <v>81175</v>
      </c>
      <c r="F31" s="139">
        <v>459861131.87777799</v>
      </c>
      <c r="G31" s="139">
        <v>50195620.490024</v>
      </c>
      <c r="H31" s="201">
        <v>4329</v>
      </c>
    </row>
    <row r="32" spans="2:8" ht="13.5" hidden="1" customHeight="1">
      <c r="B32" s="136" t="s">
        <v>208</v>
      </c>
      <c r="C32" s="139">
        <v>5989142123</v>
      </c>
      <c r="D32" s="139">
        <v>989231852.94500005</v>
      </c>
      <c r="E32" s="201">
        <v>73982</v>
      </c>
      <c r="F32" s="139">
        <v>461944986.87777799</v>
      </c>
      <c r="G32" s="139">
        <v>47144119.636</v>
      </c>
      <c r="H32" s="201">
        <v>3575</v>
      </c>
    </row>
    <row r="33" spans="2:24" ht="13.5" hidden="1" customHeight="1">
      <c r="B33" s="136" t="s">
        <v>209</v>
      </c>
      <c r="C33" s="139">
        <v>6049242123</v>
      </c>
      <c r="D33" s="139">
        <v>816897201.83000004</v>
      </c>
      <c r="E33" s="201">
        <v>69646</v>
      </c>
      <c r="F33" s="139">
        <v>463947216.87777799</v>
      </c>
      <c r="G33" s="139">
        <v>44091638.329999998</v>
      </c>
      <c r="H33" s="201">
        <v>3983</v>
      </c>
    </row>
    <row r="34" spans="2:24" ht="13.5" hidden="1" customHeight="1">
      <c r="B34" s="136" t="s">
        <v>210</v>
      </c>
      <c r="C34" s="139">
        <v>6185200823</v>
      </c>
      <c r="D34" s="139">
        <v>920900570</v>
      </c>
      <c r="E34" s="201">
        <v>123877</v>
      </c>
      <c r="F34" s="139">
        <v>466562066.87777799</v>
      </c>
      <c r="G34" s="139">
        <v>69842776.670000002</v>
      </c>
      <c r="H34" s="201">
        <v>5121</v>
      </c>
    </row>
    <row r="35" spans="2:24" ht="13.5" hidden="1" customHeight="1">
      <c r="B35" s="136" t="s">
        <v>211</v>
      </c>
      <c r="C35" s="139">
        <v>6251494823</v>
      </c>
      <c r="D35" s="139">
        <v>1127412984.54</v>
      </c>
      <c r="E35" s="201">
        <v>85849</v>
      </c>
      <c r="F35" s="139">
        <v>458955735.87777799</v>
      </c>
      <c r="G35" s="139">
        <v>35873464.600000001</v>
      </c>
      <c r="H35" s="201">
        <v>4122</v>
      </c>
    </row>
    <row r="36" spans="2:24" ht="13.5" hidden="1" customHeight="1">
      <c r="B36" s="136" t="s">
        <v>178</v>
      </c>
      <c r="C36" s="139">
        <v>5987588461</v>
      </c>
      <c r="D36" s="139">
        <v>1065827012</v>
      </c>
      <c r="E36" s="201">
        <v>76278</v>
      </c>
      <c r="F36" s="139">
        <v>455838445.87777799</v>
      </c>
      <c r="G36" s="139">
        <v>37462021.75</v>
      </c>
      <c r="H36" s="201">
        <v>3484</v>
      </c>
    </row>
    <row r="37" spans="2:24" ht="13.5" hidden="1" customHeight="1">
      <c r="B37" s="136" t="s">
        <v>212</v>
      </c>
      <c r="C37" s="139">
        <v>6520455457</v>
      </c>
      <c r="D37" s="139">
        <v>1201680557</v>
      </c>
      <c r="E37" s="201">
        <v>78267</v>
      </c>
      <c r="F37" s="139">
        <v>463182396.54444402</v>
      </c>
      <c r="G37" s="139">
        <v>56420941.020000003</v>
      </c>
      <c r="H37" s="201">
        <v>4744</v>
      </c>
    </row>
    <row r="38" spans="2:24" ht="13.5" hidden="1" customHeight="1">
      <c r="B38" s="136" t="s">
        <v>180</v>
      </c>
      <c r="C38" s="139">
        <v>6089810305</v>
      </c>
      <c r="D38" s="139">
        <v>922313335</v>
      </c>
      <c r="E38" s="201">
        <v>70207</v>
      </c>
      <c r="F38" s="139">
        <v>469883607.54444402</v>
      </c>
      <c r="G38" s="139">
        <v>50110551.859999999</v>
      </c>
      <c r="H38" s="201">
        <v>3887</v>
      </c>
    </row>
    <row r="39" spans="2:24" ht="13.5" hidden="1" customHeight="1">
      <c r="B39" s="136" t="s">
        <v>213</v>
      </c>
      <c r="C39" s="139">
        <v>6039522705</v>
      </c>
      <c r="D39" s="139">
        <v>950196060.00100005</v>
      </c>
      <c r="E39" s="201">
        <v>75937</v>
      </c>
      <c r="F39" s="139">
        <v>471300140.21111</v>
      </c>
      <c r="G39" s="139">
        <v>68320076.344651997</v>
      </c>
      <c r="H39" s="201">
        <v>4753</v>
      </c>
    </row>
    <row r="40" spans="2:24" ht="13.5" customHeight="1">
      <c r="B40" s="132">
        <v>2025</v>
      </c>
      <c r="C40" s="139">
        <v>6337922258</v>
      </c>
      <c r="D40" s="139">
        <v>5122103391.1499996</v>
      </c>
      <c r="E40" s="201">
        <v>381470</v>
      </c>
      <c r="F40" s="139">
        <v>479497298.21110898</v>
      </c>
      <c r="G40" s="139">
        <v>347386606.13557196</v>
      </c>
      <c r="H40" s="201">
        <v>23078</v>
      </c>
    </row>
    <row r="41" spans="2:24" ht="13.5" customHeight="1">
      <c r="B41" s="132" t="s">
        <v>205</v>
      </c>
      <c r="C41" s="139">
        <v>6110167005</v>
      </c>
      <c r="D41" s="139">
        <v>1025366465.16</v>
      </c>
      <c r="E41" s="201">
        <v>87713</v>
      </c>
      <c r="F41" s="139">
        <v>475072208.54444402</v>
      </c>
      <c r="G41" s="139">
        <v>44297324.130000003</v>
      </c>
      <c r="H41" s="201">
        <v>4219</v>
      </c>
      <c r="U41" s="2"/>
      <c r="V41" s="2"/>
      <c r="W41" s="2"/>
      <c r="X41" s="2"/>
    </row>
    <row r="42" spans="2:24">
      <c r="B42" s="132" t="s">
        <v>206</v>
      </c>
      <c r="C42" s="139">
        <v>6190334490</v>
      </c>
      <c r="D42" s="139">
        <v>1146705138.8199999</v>
      </c>
      <c r="E42" s="201">
        <v>83067</v>
      </c>
      <c r="F42" s="139">
        <v>473086831.54444402</v>
      </c>
      <c r="G42" s="139">
        <v>57895951.350000001</v>
      </c>
      <c r="H42" s="201">
        <v>4426</v>
      </c>
    </row>
    <row r="43" spans="2:24">
      <c r="B43" s="136" t="s">
        <v>207</v>
      </c>
      <c r="C43" s="139">
        <v>6235074944</v>
      </c>
      <c r="D43" s="139">
        <v>1061699983</v>
      </c>
      <c r="E43" s="201">
        <v>75830</v>
      </c>
      <c r="F43" s="139">
        <v>481851978.54444402</v>
      </c>
      <c r="G43" s="139">
        <v>94771343.905571997</v>
      </c>
      <c r="H43" s="201">
        <v>5942</v>
      </c>
    </row>
    <row r="44" spans="2:24" ht="14.25" customHeight="1">
      <c r="B44" s="136" t="s">
        <v>173</v>
      </c>
      <c r="C44" s="139">
        <v>6266672258</v>
      </c>
      <c r="D44" s="139">
        <v>853246770</v>
      </c>
      <c r="E44" s="201">
        <v>68133</v>
      </c>
      <c r="F44" s="139">
        <v>487635215.54444301</v>
      </c>
      <c r="G44" s="139">
        <v>91021485.590000004</v>
      </c>
      <c r="H44" s="201">
        <v>4395</v>
      </c>
      <c r="U44" s="200"/>
    </row>
    <row r="45" spans="2:24" ht="12" customHeight="1">
      <c r="B45" s="136" t="s">
        <v>208</v>
      </c>
      <c r="C45" s="139">
        <v>6337922258</v>
      </c>
      <c r="D45" s="139">
        <v>1035085034.17</v>
      </c>
      <c r="E45" s="201">
        <v>66727</v>
      </c>
      <c r="F45" s="139">
        <v>479497298.21110898</v>
      </c>
      <c r="G45" s="139">
        <v>59400501.159999996</v>
      </c>
      <c r="H45" s="201">
        <v>4096</v>
      </c>
    </row>
    <row r="46" spans="2:24" ht="12" customHeight="1">
      <c r="C46" s="139"/>
      <c r="D46" s="139"/>
      <c r="E46" s="201"/>
      <c r="F46" s="139"/>
      <c r="G46" s="139"/>
      <c r="H46" s="201"/>
    </row>
    <row r="47" spans="2:24" ht="12.75" customHeight="1">
      <c r="B47" s="212" t="s">
        <v>338</v>
      </c>
      <c r="C47" s="142"/>
      <c r="D47" s="142"/>
      <c r="E47" s="198"/>
      <c r="F47" s="210"/>
      <c r="G47" s="210"/>
      <c r="H47" s="211"/>
    </row>
    <row r="48" spans="2:24" ht="12.75" customHeight="1">
      <c r="B48" s="212" t="s">
        <v>339</v>
      </c>
      <c r="C48" s="90"/>
    </row>
    <row r="49" spans="1:10" ht="12.75" customHeight="1">
      <c r="B49" s="106"/>
      <c r="C49" s="90"/>
    </row>
    <row r="50" spans="1:10" ht="12.75" customHeight="1">
      <c r="B50" s="106"/>
      <c r="C50" s="467" t="s">
        <v>340</v>
      </c>
      <c r="D50" s="467"/>
      <c r="E50" s="467"/>
      <c r="F50" s="467"/>
    </row>
    <row r="51" spans="1:10" ht="12.75" customHeight="1">
      <c r="B51" s="90"/>
      <c r="C51" s="468" t="s">
        <v>191</v>
      </c>
      <c r="D51" s="473" t="s">
        <v>341</v>
      </c>
      <c r="E51" s="474"/>
      <c r="F51" s="475"/>
    </row>
    <row r="52" spans="1:10" ht="12.75" customHeight="1">
      <c r="B52" s="90"/>
      <c r="C52" s="469"/>
      <c r="D52" s="222" t="s">
        <v>331</v>
      </c>
      <c r="E52" s="222" t="s">
        <v>68</v>
      </c>
      <c r="F52" s="222" t="s">
        <v>70</v>
      </c>
    </row>
    <row r="53" spans="1:10" ht="14.5" hidden="1" customHeight="1">
      <c r="B53" s="90"/>
      <c r="C53" s="132">
        <v>2016</v>
      </c>
      <c r="D53" s="139">
        <v>208.44929999999999</v>
      </c>
      <c r="E53" s="139">
        <v>205.50319999999999</v>
      </c>
      <c r="F53" s="139">
        <v>221.2946</v>
      </c>
    </row>
    <row r="54" spans="1:10" ht="14.5" hidden="1" customHeight="1">
      <c r="B54" s="90"/>
      <c r="C54" s="132">
        <v>2017</v>
      </c>
      <c r="D54" s="139">
        <v>242.98419999999999</v>
      </c>
      <c r="E54" s="139">
        <v>240.1978</v>
      </c>
      <c r="F54" s="139">
        <v>253.0558</v>
      </c>
    </row>
    <row r="55" spans="1:10" ht="14.5" hidden="1" customHeight="1">
      <c r="B55" s="90"/>
      <c r="C55" s="132">
        <v>2018</v>
      </c>
      <c r="D55" s="139">
        <v>240.90129999999999</v>
      </c>
      <c r="E55" s="139">
        <v>236.34970000000001</v>
      </c>
      <c r="F55" s="139">
        <v>262.67399999999998</v>
      </c>
    </row>
    <row r="56" spans="1:10" ht="14.5" hidden="1" customHeight="1">
      <c r="B56" s="90"/>
      <c r="C56" s="132">
        <v>2019</v>
      </c>
      <c r="D56" s="139">
        <v>274.47579999999999</v>
      </c>
      <c r="E56" s="139">
        <v>269.21690000000001</v>
      </c>
      <c r="F56" s="139">
        <v>299.76600000000002</v>
      </c>
    </row>
    <row r="57" spans="1:10" ht="14.5" customHeight="1">
      <c r="B57" s="90"/>
      <c r="C57" s="136">
        <v>2020</v>
      </c>
      <c r="D57" s="139">
        <v>314.24669999999998</v>
      </c>
      <c r="E57" s="139">
        <v>309.05290000000002</v>
      </c>
      <c r="F57" s="139">
        <v>333.0763</v>
      </c>
    </row>
    <row r="58" spans="1:10" ht="14.5" customHeight="1">
      <c r="B58" s="90"/>
      <c r="C58" s="136">
        <v>2021</v>
      </c>
      <c r="D58" s="139">
        <v>332.80779999999999</v>
      </c>
      <c r="E58" s="139">
        <v>326.11860000000001</v>
      </c>
      <c r="F58" s="139">
        <v>367.97480000000002</v>
      </c>
    </row>
    <row r="59" spans="1:10" ht="14.5" customHeight="1">
      <c r="B59" s="90"/>
      <c r="C59" s="136">
        <v>2022</v>
      </c>
      <c r="D59" s="139">
        <v>344.78160000000003</v>
      </c>
      <c r="E59" s="139">
        <v>337.20490000000001</v>
      </c>
      <c r="F59" s="139">
        <v>392.24529999999999</v>
      </c>
    </row>
    <row r="60" spans="1:10" ht="14.5" customHeight="1">
      <c r="B60" s="90"/>
      <c r="C60" s="136">
        <v>2023</v>
      </c>
      <c r="D60" s="139">
        <v>374.61399999999998</v>
      </c>
      <c r="E60" s="139">
        <v>366.6028</v>
      </c>
      <c r="F60" s="139">
        <v>422.77659999999997</v>
      </c>
    </row>
    <row r="61" spans="1:10" ht="14.5" customHeight="1">
      <c r="B61" s="90"/>
      <c r="C61" s="136">
        <v>2024</v>
      </c>
      <c r="D61" s="139">
        <v>392.6628</v>
      </c>
      <c r="E61" s="139">
        <v>383.61829999999998</v>
      </c>
      <c r="F61" s="139">
        <v>455.66079999999999</v>
      </c>
    </row>
    <row r="62" spans="1:10" ht="14.5" customHeight="1">
      <c r="B62" s="90"/>
      <c r="C62" s="136">
        <v>2025</v>
      </c>
      <c r="D62" s="139">
        <v>410.73309999999998</v>
      </c>
      <c r="E62" s="139">
        <v>401.1336</v>
      </c>
      <c r="F62" s="139">
        <v>479.44130000000001</v>
      </c>
    </row>
    <row r="63" spans="1:10" ht="10.5" customHeight="1">
      <c r="B63" s="90"/>
      <c r="C63" s="196"/>
      <c r="D63" s="214"/>
      <c r="E63" s="214"/>
      <c r="F63" s="214"/>
    </row>
    <row r="64" spans="1:10" s="2" customFormat="1" ht="14.5" customHeight="1">
      <c r="A64"/>
      <c r="B64" s="90"/>
      <c r="C64" s="148" t="s">
        <v>205</v>
      </c>
      <c r="D64" s="139">
        <v>395.70350000000002</v>
      </c>
      <c r="E64" s="139">
        <v>386.50200000000001</v>
      </c>
      <c r="F64" s="139">
        <v>460.96710000000002</v>
      </c>
      <c r="G64"/>
      <c r="H64"/>
      <c r="I64"/>
      <c r="J64"/>
    </row>
    <row r="65" spans="1:10" ht="14.5" customHeight="1">
      <c r="B65" s="90"/>
      <c r="C65" s="148" t="s">
        <v>206</v>
      </c>
      <c r="D65" s="139">
        <v>400.21440000000001</v>
      </c>
      <c r="E65" s="139">
        <v>390.94299999999998</v>
      </c>
      <c r="F65" s="139">
        <v>465.5095</v>
      </c>
    </row>
    <row r="66" spans="1:10" ht="14.5" customHeight="1">
      <c r="B66" s="90"/>
      <c r="C66" s="106" t="s">
        <v>207</v>
      </c>
      <c r="D66" s="139">
        <v>399.54360000000003</v>
      </c>
      <c r="E66" s="139">
        <v>390.15660000000003</v>
      </c>
      <c r="F66" s="139">
        <v>467.41770000000002</v>
      </c>
    </row>
    <row r="67" spans="1:10" ht="14.5" customHeight="1">
      <c r="B67" s="90"/>
      <c r="C67" s="106" t="s">
        <v>173</v>
      </c>
      <c r="D67" s="139">
        <v>405.99270000000001</v>
      </c>
      <c r="E67" s="139">
        <v>396.50549999999998</v>
      </c>
      <c r="F67" s="139">
        <v>473.88470000000001</v>
      </c>
    </row>
    <row r="68" spans="1:10" ht="14.5" customHeight="1">
      <c r="B68" s="90"/>
      <c r="C68" s="106" t="s">
        <v>208</v>
      </c>
      <c r="D68" s="139">
        <v>409.16320000000002</v>
      </c>
      <c r="E68" s="139">
        <v>399.56420000000003</v>
      </c>
      <c r="F68" s="139">
        <v>478.33240000000001</v>
      </c>
    </row>
    <row r="69" spans="1:10" ht="14.5" customHeight="1">
      <c r="B69" s="90"/>
      <c r="C69" s="106" t="s">
        <v>209</v>
      </c>
      <c r="D69" s="139">
        <v>410.73309999999998</v>
      </c>
      <c r="E69" s="139">
        <v>401.1336</v>
      </c>
      <c r="F69" s="139">
        <v>479.44130000000001</v>
      </c>
    </row>
    <row r="70" spans="1:10" ht="10.5" customHeight="1">
      <c r="B70" s="90"/>
      <c r="C70" s="215"/>
      <c r="D70" s="216"/>
      <c r="E70" s="216"/>
      <c r="F70" s="216"/>
    </row>
    <row r="71" spans="1:10" ht="14.5" customHeight="1">
      <c r="B71" s="90"/>
      <c r="C71" s="223" t="s">
        <v>822</v>
      </c>
      <c r="D71" s="139">
        <v>410.73309999999998</v>
      </c>
      <c r="E71" s="139">
        <v>401.1336</v>
      </c>
      <c r="F71" s="139">
        <v>479.44130000000001</v>
      </c>
    </row>
    <row r="72" spans="1:10" ht="10.5" customHeight="1">
      <c r="B72" s="90"/>
      <c r="C72" s="216"/>
      <c r="D72" s="216"/>
      <c r="E72" s="216"/>
      <c r="F72" s="216"/>
      <c r="G72" s="200"/>
    </row>
    <row r="73" spans="1:10" ht="14.5" customHeight="1">
      <c r="B73" s="90"/>
      <c r="C73" s="224" t="s">
        <v>823</v>
      </c>
      <c r="D73" s="139">
        <v>409.5265</v>
      </c>
      <c r="E73" s="139">
        <v>399.91829999999999</v>
      </c>
      <c r="F73" s="139">
        <v>478.77120000000002</v>
      </c>
      <c r="G73" s="7"/>
    </row>
    <row r="74" spans="1:10" ht="14.5" customHeight="1">
      <c r="B74" s="90"/>
      <c r="C74" s="224" t="s">
        <v>824</v>
      </c>
      <c r="D74" s="139">
        <v>409.56369999999998</v>
      </c>
      <c r="E74" s="139">
        <v>399.95350000000002</v>
      </c>
      <c r="F74" s="139">
        <v>478.83519999999999</v>
      </c>
    </row>
    <row r="75" spans="1:10" ht="14.5" customHeight="1">
      <c r="B75" s="90"/>
      <c r="C75" s="224" t="s">
        <v>825</v>
      </c>
      <c r="D75" s="139">
        <v>409.88389999999998</v>
      </c>
      <c r="E75" s="139">
        <v>400.27670000000001</v>
      </c>
      <c r="F75" s="139">
        <v>479.00049999999999</v>
      </c>
    </row>
    <row r="76" spans="1:10" s="200" customFormat="1" ht="14.5" customHeight="1">
      <c r="A76"/>
      <c r="B76" s="90"/>
      <c r="C76" s="224" t="s">
        <v>826</v>
      </c>
      <c r="D76" s="139">
        <v>410.73309999999998</v>
      </c>
      <c r="E76" s="139">
        <v>401.1336</v>
      </c>
      <c r="F76" s="139">
        <v>479.44130000000001</v>
      </c>
      <c r="G76"/>
      <c r="H76"/>
      <c r="I76"/>
      <c r="J76"/>
    </row>
    <row r="77" spans="1:10" s="200" customFormat="1" ht="14.5" customHeight="1">
      <c r="A77"/>
      <c r="B77" s="90"/>
      <c r="C77" s="136"/>
      <c r="D77" s="144"/>
      <c r="E77" s="144"/>
      <c r="F77" s="144"/>
      <c r="G77"/>
      <c r="H77"/>
      <c r="I77"/>
      <c r="J77"/>
    </row>
    <row r="78" spans="1:10" s="200" customFormat="1" ht="14.5" customHeight="1">
      <c r="A78"/>
      <c r="B78" s="90"/>
      <c r="C78" s="136"/>
      <c r="D78" s="144"/>
      <c r="E78" s="144"/>
      <c r="F78" s="144"/>
      <c r="G78"/>
      <c r="H78"/>
      <c r="I78"/>
      <c r="J78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 ht="14.5" customHeight="1">
      <c r="B85" s="90"/>
      <c r="C85" s="136"/>
      <c r="D85" s="144"/>
      <c r="E85" s="144"/>
      <c r="F85" s="144"/>
    </row>
    <row r="86" spans="1:10">
      <c r="B86" s="90"/>
      <c r="C86" s="136"/>
      <c r="D86" s="144"/>
      <c r="E86" s="144"/>
      <c r="F86" s="144"/>
    </row>
    <row r="87" spans="1:10" ht="13.5" customHeight="1">
      <c r="A87" s="116"/>
      <c r="B87" s="116"/>
      <c r="C87" s="116"/>
      <c r="D87" s="116"/>
      <c r="E87" s="116"/>
      <c r="F87" s="116"/>
      <c r="G87" s="116"/>
      <c r="H87" s="116"/>
      <c r="I87" s="116"/>
      <c r="J87" s="116"/>
    </row>
    <row r="88" spans="1:10" ht="13.5" customHeight="1">
      <c r="A88" s="43"/>
      <c r="B88" s="43"/>
      <c r="C88" s="43"/>
      <c r="D88" s="163"/>
      <c r="E88" s="163"/>
      <c r="F88" s="163"/>
      <c r="G88" s="163"/>
      <c r="H88" s="44"/>
      <c r="I88" s="119"/>
      <c r="J88" s="119" t="s">
        <v>342</v>
      </c>
    </row>
    <row r="89" spans="1:10" ht="10.5" customHeight="1"/>
    <row r="90" spans="1:10" ht="14.5" customHeight="1"/>
    <row r="91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10" zoomScale="55" zoomScaleNormal="115" zoomScaleSheetLayoutView="55" workbookViewId="0">
      <selection activeCell="L4" sqref="L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4" t="s">
        <v>343</v>
      </c>
      <c r="C5" s="444"/>
      <c r="D5" s="444"/>
      <c r="E5" s="444"/>
      <c r="F5" s="444"/>
      <c r="G5" s="444"/>
      <c r="H5" s="444"/>
      <c r="I5" s="444"/>
    </row>
    <row r="6" spans="1:20" ht="9" customHeight="1"/>
    <row r="7" spans="1:20" ht="15" customHeight="1">
      <c r="B7" s="513" t="s">
        <v>150</v>
      </c>
      <c r="C7" s="514" t="s">
        <v>346</v>
      </c>
      <c r="D7" s="514" t="s">
        <v>347</v>
      </c>
      <c r="E7" s="514"/>
      <c r="F7" s="513" t="s">
        <v>348</v>
      </c>
      <c r="G7" s="513"/>
      <c r="H7" s="514" t="s">
        <v>349</v>
      </c>
      <c r="I7" s="514" t="s">
        <v>350</v>
      </c>
    </row>
    <row r="8" spans="1:20">
      <c r="B8" s="513"/>
      <c r="C8" s="513"/>
      <c r="D8" s="514"/>
      <c r="E8" s="514"/>
      <c r="F8" s="513"/>
      <c r="G8" s="513"/>
      <c r="H8" s="513"/>
      <c r="I8" s="513"/>
    </row>
    <row r="9" spans="1:20" ht="15" customHeight="1">
      <c r="B9" s="228">
        <v>2016</v>
      </c>
      <c r="C9" s="229">
        <v>1425</v>
      </c>
      <c r="D9" s="511">
        <v>338749.81</v>
      </c>
      <c r="E9" s="511"/>
      <c r="F9" s="511">
        <v>240237854788.62</v>
      </c>
      <c r="G9" s="511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12">
        <v>457506.56673498702</v>
      </c>
      <c r="E10" s="512"/>
      <c r="F10" s="512">
        <v>324223922190.66925</v>
      </c>
      <c r="G10" s="512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12">
        <v>505390.3</v>
      </c>
      <c r="E11" s="512"/>
      <c r="F11" s="512">
        <v>373725898271.96997</v>
      </c>
      <c r="G11" s="512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12">
        <v>542196.35681352299</v>
      </c>
      <c r="E12" s="512"/>
      <c r="F12" s="512">
        <v>424796068151</v>
      </c>
      <c r="G12" s="512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12">
        <v>573542.14526491729</v>
      </c>
      <c r="E13" s="512"/>
      <c r="F13" s="512">
        <v>435143042392</v>
      </c>
      <c r="G13" s="512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12">
        <v>578438.28760005767</v>
      </c>
      <c r="E14" s="512"/>
      <c r="F14" s="512">
        <v>420668409068.98853</v>
      </c>
      <c r="G14" s="512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12">
        <v>504862.41854740999</v>
      </c>
      <c r="E15" s="512"/>
      <c r="F15" s="512">
        <v>376253442869.979</v>
      </c>
      <c r="G15" s="512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12">
        <v>501457.46535057091</v>
      </c>
      <c r="E16" s="512"/>
      <c r="F16" s="512">
        <v>379486517353.17847</v>
      </c>
      <c r="G16" s="512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12">
        <v>499262.62326129776</v>
      </c>
      <c r="E17" s="512"/>
      <c r="F17" s="512">
        <v>389622089127.98724</v>
      </c>
      <c r="G17" s="512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1513</v>
      </c>
      <c r="D18" s="512">
        <v>523408.43894909829</v>
      </c>
      <c r="E18" s="512"/>
      <c r="F18" s="512">
        <v>402064118176.15448</v>
      </c>
      <c r="G18" s="512"/>
      <c r="H18" s="239">
        <v>199306.58033060882</v>
      </c>
      <c r="I18" s="239">
        <v>211387.65437528104</v>
      </c>
      <c r="J18" s="40"/>
    </row>
    <row r="19" spans="1:10" ht="15" customHeight="1">
      <c r="B19" s="242" t="s">
        <v>170</v>
      </c>
      <c r="C19" s="236">
        <v>1505</v>
      </c>
      <c r="D19" s="512">
        <v>496746.86836456531</v>
      </c>
      <c r="E19" s="512"/>
      <c r="F19" s="512">
        <v>387214428458.86749</v>
      </c>
      <c r="G19" s="512"/>
      <c r="H19" s="239">
        <v>49568.186804854784</v>
      </c>
      <c r="I19" s="239">
        <v>52158.822149596221</v>
      </c>
      <c r="J19" s="40"/>
    </row>
    <row r="20" spans="1:10" ht="14.25" customHeight="1">
      <c r="B20" s="161" t="s">
        <v>171</v>
      </c>
      <c r="C20" s="236">
        <v>1519</v>
      </c>
      <c r="D20" s="512">
        <v>490255.33976819878</v>
      </c>
      <c r="E20" s="512"/>
      <c r="F20" s="512">
        <v>390169364995.00909</v>
      </c>
      <c r="G20" s="512"/>
      <c r="H20" s="239">
        <v>48169.637496520321</v>
      </c>
      <c r="I20" s="239">
        <v>45142.946178070997</v>
      </c>
      <c r="J20" s="40"/>
    </row>
    <row r="21" spans="1:10" ht="15" customHeight="1">
      <c r="B21" s="242" t="s">
        <v>172</v>
      </c>
      <c r="C21" s="240">
        <v>1510</v>
      </c>
      <c r="D21" s="512">
        <v>493907.77431244141</v>
      </c>
      <c r="E21" s="512"/>
      <c r="F21" s="515">
        <v>391483748605.68805</v>
      </c>
      <c r="G21" s="515"/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15">
        <v>502098.72409901768</v>
      </c>
      <c r="E22" s="515"/>
      <c r="F22" s="515">
        <v>393274915721.82111</v>
      </c>
      <c r="G22" s="515"/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174</v>
      </c>
      <c r="C23" s="240">
        <v>1514</v>
      </c>
      <c r="D23" s="515">
        <v>511749.21905429952</v>
      </c>
      <c r="E23" s="515"/>
      <c r="F23" s="515">
        <v>393967696231.36554</v>
      </c>
      <c r="G23" s="515"/>
      <c r="H23" s="237"/>
      <c r="I23" s="237"/>
      <c r="J23" s="40"/>
    </row>
    <row r="24" spans="1:10" ht="15" customHeight="1">
      <c r="A24" s="200"/>
      <c r="B24" s="242" t="s">
        <v>175</v>
      </c>
      <c r="C24" s="240">
        <v>1513</v>
      </c>
      <c r="D24" s="515">
        <v>523408.43894909829</v>
      </c>
      <c r="E24" s="515"/>
      <c r="F24" s="515">
        <v>402064118176.15448</v>
      </c>
      <c r="G24" s="515"/>
      <c r="H24" s="239"/>
      <c r="I24" s="239"/>
      <c r="J24" s="40"/>
    </row>
    <row r="25" spans="1:10" ht="15" customHeight="1">
      <c r="A25" s="247"/>
      <c r="B25" s="248"/>
      <c r="C25" s="249"/>
      <c r="D25" s="516"/>
      <c r="E25" s="516"/>
      <c r="F25" s="516"/>
      <c r="G25" s="516"/>
      <c r="H25" s="239"/>
      <c r="I25" s="239"/>
      <c r="J25" s="40"/>
    </row>
    <row r="26" spans="1:10" ht="15" customHeight="1">
      <c r="A26" s="247"/>
      <c r="B26" s="248"/>
      <c r="C26" s="249"/>
      <c r="D26" s="516"/>
      <c r="E26" s="516"/>
      <c r="F26" s="516"/>
      <c r="G26" s="516"/>
      <c r="H26" s="239"/>
      <c r="I26" s="239"/>
      <c r="J26" s="40"/>
    </row>
    <row r="27" spans="1:10" ht="15" customHeight="1">
      <c r="A27" s="247"/>
      <c r="B27" s="248"/>
      <c r="C27" s="249"/>
      <c r="D27" s="516"/>
      <c r="E27" s="516"/>
      <c r="F27" s="516"/>
      <c r="G27" s="516"/>
      <c r="H27" s="237"/>
      <c r="I27" s="237"/>
      <c r="J27" s="40"/>
    </row>
    <row r="28" spans="1:10" ht="15" customHeight="1">
      <c r="A28" s="247"/>
      <c r="B28" s="248"/>
      <c r="C28" s="249"/>
      <c r="D28" s="516"/>
      <c r="E28" s="516"/>
      <c r="F28" s="516"/>
      <c r="G28" s="516"/>
      <c r="H28" s="239"/>
      <c r="I28" s="239"/>
      <c r="J28" s="40"/>
    </row>
    <row r="29" spans="1:10" ht="15" customHeight="1">
      <c r="A29" s="247"/>
      <c r="B29" s="248"/>
      <c r="C29" s="249"/>
      <c r="D29" s="516"/>
      <c r="E29" s="516"/>
      <c r="F29" s="516"/>
      <c r="G29" s="516"/>
      <c r="H29" s="239"/>
      <c r="I29" s="239"/>
      <c r="J29" s="40"/>
    </row>
    <row r="30" spans="1:10">
      <c r="A30" s="247"/>
      <c r="B30" s="248"/>
      <c r="C30" s="249"/>
      <c r="D30" s="516"/>
      <c r="E30" s="516"/>
      <c r="F30" s="516"/>
      <c r="G30" s="516"/>
      <c r="H30" s="200"/>
      <c r="I30" s="200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23" t="s">
        <v>379</v>
      </c>
      <c r="C33" s="523"/>
      <c r="D33" s="523"/>
      <c r="E33" s="523"/>
      <c r="F33" s="523"/>
      <c r="G33" s="523"/>
      <c r="H33" s="523"/>
      <c r="I33" s="523"/>
    </row>
    <row r="34" spans="1:9">
      <c r="A34" s="247"/>
      <c r="B34" s="517" t="s">
        <v>381</v>
      </c>
      <c r="C34" s="518"/>
      <c r="D34" s="476">
        <v>2024</v>
      </c>
      <c r="E34" s="478"/>
      <c r="F34" s="521">
        <v>45805</v>
      </c>
      <c r="G34" s="522"/>
      <c r="H34" s="521">
        <v>45813</v>
      </c>
      <c r="I34" s="522"/>
    </row>
    <row r="35" spans="1:9">
      <c r="A35" s="247"/>
      <c r="B35" s="519"/>
      <c r="C35" s="520"/>
      <c r="D35" s="260" t="s">
        <v>383</v>
      </c>
      <c r="E35" s="261" t="s">
        <v>384</v>
      </c>
      <c r="F35" s="260" t="s">
        <v>383</v>
      </c>
      <c r="G35" s="261" t="s">
        <v>384</v>
      </c>
      <c r="H35" s="262" t="s">
        <v>383</v>
      </c>
      <c r="I35" s="263" t="s">
        <v>384</v>
      </c>
    </row>
    <row r="36" spans="1:9">
      <c r="A36" s="1"/>
      <c r="B36" s="264" t="s">
        <v>386</v>
      </c>
      <c r="C36" s="264"/>
      <c r="D36" s="265"/>
      <c r="E36" s="266"/>
      <c r="F36" s="267"/>
      <c r="G36" s="268"/>
      <c r="H36" s="269"/>
      <c r="I36" s="270"/>
    </row>
    <row r="37" spans="1:9" ht="16.5" customHeight="1">
      <c r="A37" s="271"/>
      <c r="B37" s="272" t="s">
        <v>388</v>
      </c>
      <c r="C37" s="244"/>
      <c r="D37" s="273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67.770136820327252</v>
      </c>
    </row>
    <row r="38" spans="1:9">
      <c r="A38" s="271"/>
      <c r="B38" s="272" t="s">
        <v>389</v>
      </c>
      <c r="C38" s="250" t="s">
        <v>390</v>
      </c>
      <c r="D38" s="273">
        <v>258</v>
      </c>
      <c r="E38" s="274">
        <v>137.16610182860285</v>
      </c>
      <c r="F38" s="273">
        <v>260</v>
      </c>
      <c r="G38" s="274">
        <v>142.92181568441882</v>
      </c>
      <c r="H38" s="273">
        <v>260</v>
      </c>
      <c r="I38" s="274">
        <v>143.60575852501233</v>
      </c>
    </row>
    <row r="39" spans="1:9" ht="15" customHeight="1">
      <c r="A39" s="180"/>
      <c r="B39" s="272" t="s">
        <v>222</v>
      </c>
      <c r="C39" s="250" t="s">
        <v>391</v>
      </c>
      <c r="D39" s="273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11.286417395980809</v>
      </c>
    </row>
    <row r="40" spans="1:9">
      <c r="A40" s="180"/>
      <c r="B40" s="272" t="s">
        <v>392</v>
      </c>
      <c r="C40" s="250" t="s">
        <v>393</v>
      </c>
      <c r="D40" s="273">
        <v>153</v>
      </c>
      <c r="E40" s="274">
        <v>78.175609848468454</v>
      </c>
      <c r="F40" s="273">
        <v>149</v>
      </c>
      <c r="G40" s="274">
        <v>78.187783916831478</v>
      </c>
      <c r="H40" s="273">
        <v>149</v>
      </c>
      <c r="I40" s="274">
        <v>86.352323631845849</v>
      </c>
    </row>
    <row r="41" spans="1:9">
      <c r="A41" s="180"/>
      <c r="B41" s="272" t="s">
        <v>394</v>
      </c>
      <c r="C41" s="250" t="s">
        <v>395</v>
      </c>
      <c r="D41" s="273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25.326272033924809</v>
      </c>
    </row>
    <row r="42" spans="1:9">
      <c r="A42" s="1"/>
      <c r="B42" s="272" t="s">
        <v>396</v>
      </c>
      <c r="C42" s="250" t="s">
        <v>397</v>
      </c>
      <c r="D42" s="273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112.48762041457618</v>
      </c>
    </row>
    <row r="43" spans="1:9" ht="15" customHeight="1">
      <c r="A43" s="180"/>
      <c r="B43" s="272" t="s">
        <v>398</v>
      </c>
      <c r="C43" s="250" t="s">
        <v>399</v>
      </c>
      <c r="D43" s="273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15.516599635776805</v>
      </c>
    </row>
    <row r="44" spans="1:9">
      <c r="A44" s="180"/>
      <c r="B44" s="264" t="s">
        <v>400</v>
      </c>
      <c r="C44" s="264"/>
      <c r="D44" s="278"/>
      <c r="E44" s="279"/>
      <c r="F44" s="278"/>
      <c r="G44" s="279"/>
      <c r="H44" s="279"/>
      <c r="I44" s="279"/>
    </row>
    <row r="45" spans="1:9">
      <c r="A45" s="180"/>
      <c r="B45" s="272" t="s">
        <v>388</v>
      </c>
      <c r="C45" s="250" t="s">
        <v>402</v>
      </c>
      <c r="D45" s="273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4.6791340779732797</v>
      </c>
    </row>
    <row r="46" spans="1:9">
      <c r="A46" s="180"/>
      <c r="B46" s="272" t="s">
        <v>389</v>
      </c>
      <c r="C46" s="250" t="s">
        <v>404</v>
      </c>
      <c r="D46" s="273">
        <v>37</v>
      </c>
      <c r="E46" s="274">
        <v>6.5847487746901248</v>
      </c>
      <c r="F46" s="273">
        <v>38</v>
      </c>
      <c r="G46" s="274">
        <v>10.143210454480535</v>
      </c>
      <c r="H46" s="273">
        <v>38</v>
      </c>
      <c r="I46" s="274">
        <v>10.864478065670792</v>
      </c>
    </row>
    <row r="47" spans="1:9">
      <c r="A47" s="180"/>
      <c r="B47" s="272" t="s">
        <v>406</v>
      </c>
      <c r="C47" s="250" t="s">
        <v>407</v>
      </c>
      <c r="D47" s="273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11.772885852110141</v>
      </c>
    </row>
    <row r="48" spans="1:9">
      <c r="A48" s="180"/>
      <c r="B48" s="272" t="s">
        <v>222</v>
      </c>
      <c r="C48" s="250" t="s">
        <v>408</v>
      </c>
      <c r="D48" s="273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4.7334723385880004E-2</v>
      </c>
    </row>
    <row r="49" spans="1:9">
      <c r="A49" s="180"/>
      <c r="B49" s="272" t="s">
        <v>392</v>
      </c>
      <c r="C49" s="250" t="s">
        <v>409</v>
      </c>
      <c r="D49" s="273">
        <v>53</v>
      </c>
      <c r="E49" s="274">
        <v>11.357326292211445</v>
      </c>
      <c r="F49" s="273">
        <v>53</v>
      </c>
      <c r="G49" s="274">
        <v>12.869009885711725</v>
      </c>
      <c r="H49" s="273">
        <v>53</v>
      </c>
      <c r="I49" s="274">
        <v>16.404530095942899</v>
      </c>
    </row>
    <row r="50" spans="1:9">
      <c r="A50" s="180"/>
      <c r="B50" s="272" t="s">
        <v>394</v>
      </c>
      <c r="C50" s="250" t="s">
        <v>410</v>
      </c>
      <c r="D50" s="273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1.5468168238227022</v>
      </c>
    </row>
    <row r="51" spans="1:9">
      <c r="B51" s="272" t="s">
        <v>396</v>
      </c>
      <c r="C51" s="250"/>
      <c r="D51" s="273">
        <v>46</v>
      </c>
      <c r="E51" s="274">
        <v>8.1011342895952936</v>
      </c>
      <c r="F51" s="273">
        <v>53</v>
      </c>
      <c r="G51" s="274">
        <v>9.4398605648804708</v>
      </c>
      <c r="H51" s="273">
        <v>53</v>
      </c>
      <c r="I51" s="274">
        <v>9.450259488471735</v>
      </c>
    </row>
    <row r="52" spans="1:9">
      <c r="B52" s="272" t="s">
        <v>411</v>
      </c>
      <c r="C52" s="250" t="s">
        <v>412</v>
      </c>
      <c r="D52" s="273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6.2772983947389154</v>
      </c>
    </row>
    <row r="53" spans="1:9">
      <c r="B53" s="272" t="s">
        <v>398</v>
      </c>
      <c r="C53" s="281" t="s">
        <v>413</v>
      </c>
      <c r="D53" s="273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2.0572969537849997E-2</v>
      </c>
    </row>
    <row r="54" spans="1:9">
      <c r="B54" s="272"/>
      <c r="C54" s="281"/>
      <c r="D54" s="161"/>
      <c r="E54" s="234"/>
      <c r="F54" s="273"/>
      <c r="G54" s="274"/>
      <c r="H54" s="273"/>
      <c r="I54" s="245"/>
    </row>
    <row r="55" spans="1:9">
      <c r="B55" s="282" t="s">
        <v>414</v>
      </c>
      <c r="D55" s="38"/>
      <c r="E55" s="38"/>
      <c r="F55" s="38"/>
      <c r="G55" s="38"/>
      <c r="H55" s="283"/>
      <c r="I55" s="38"/>
    </row>
    <row r="56" spans="1:9">
      <c r="B56" s="282" t="s">
        <v>415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3"/>
      <c r="F72" s="285"/>
      <c r="G72" s="285"/>
      <c r="H72" s="285"/>
      <c r="I72" s="285"/>
      <c r="J72" s="286" t="s">
        <v>416</v>
      </c>
    </row>
    <row r="75" spans="1:10">
      <c r="G75" s="287"/>
    </row>
    <row r="76" spans="1:10">
      <c r="G76" s="31"/>
    </row>
    <row r="77" spans="1:10">
      <c r="G77" s="31"/>
      <c r="H77" s="161"/>
      <c r="I77" s="161"/>
    </row>
    <row r="78" spans="1:10">
      <c r="G78" s="288"/>
      <c r="H78" s="161"/>
      <c r="I78" s="161"/>
    </row>
    <row r="79" spans="1:10">
      <c r="H79" s="161"/>
      <c r="I79" s="161"/>
    </row>
    <row r="80" spans="1:10">
      <c r="G80" s="31"/>
      <c r="H80" s="161"/>
      <c r="I80" s="161"/>
    </row>
    <row r="81" spans="6:10">
      <c r="G81" s="31"/>
      <c r="H81" s="161"/>
      <c r="I81" s="161"/>
      <c r="J81" s="290"/>
    </row>
    <row r="82" spans="6:10">
      <c r="H82" s="161"/>
      <c r="I82" s="161"/>
    </row>
    <row r="83" spans="6:10">
      <c r="H83" s="161"/>
      <c r="I83" s="161"/>
    </row>
    <row r="84" spans="6:10">
      <c r="H84" s="292"/>
      <c r="I84" s="292"/>
    </row>
    <row r="85" spans="6:10">
      <c r="H85" s="161"/>
      <c r="I85" s="161"/>
    </row>
    <row r="86" spans="6:10">
      <c r="H86" s="161"/>
      <c r="I86" s="161"/>
    </row>
    <row r="87" spans="6:10">
      <c r="H87" s="161"/>
      <c r="I87" s="161"/>
    </row>
    <row r="88" spans="6:10">
      <c r="H88" s="161"/>
      <c r="I88" s="161"/>
    </row>
    <row r="89" spans="6:10">
      <c r="H89" s="161"/>
      <c r="I89" s="161"/>
    </row>
    <row r="90" spans="6:10">
      <c r="H90" s="161"/>
      <c r="I90" s="161"/>
    </row>
    <row r="91" spans="6:10">
      <c r="H91" s="161"/>
      <c r="I91" s="161"/>
    </row>
    <row r="92" spans="6:10">
      <c r="H92" s="161"/>
      <c r="I92" s="161"/>
    </row>
    <row r="93" spans="6:10">
      <c r="H93" s="161"/>
      <c r="I93" s="161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34" zoomScale="55" zoomScaleNormal="115" zoomScaleSheetLayoutView="55" workbookViewId="0">
      <selection activeCell="N50" sqref="N50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4" t="s">
        <v>419</v>
      </c>
      <c r="C5" s="444"/>
      <c r="D5" s="444"/>
      <c r="E5" s="444"/>
      <c r="F5" s="444"/>
      <c r="G5" s="444"/>
      <c r="H5" s="444"/>
      <c r="I5" s="444"/>
    </row>
    <row r="6" spans="1:20" ht="9" customHeight="1"/>
    <row r="7" spans="1:20" ht="15" customHeight="1">
      <c r="B7" s="513" t="s">
        <v>191</v>
      </c>
      <c r="C7" s="514" t="s">
        <v>422</v>
      </c>
      <c r="D7" s="514" t="s">
        <v>423</v>
      </c>
      <c r="E7" s="514"/>
      <c r="F7" s="514" t="s">
        <v>424</v>
      </c>
      <c r="G7" s="513"/>
      <c r="H7" s="514" t="s">
        <v>425</v>
      </c>
      <c r="I7" s="514" t="s">
        <v>426</v>
      </c>
    </row>
    <row r="8" spans="1:20">
      <c r="B8" s="513"/>
      <c r="C8" s="513"/>
      <c r="D8" s="514"/>
      <c r="E8" s="514"/>
      <c r="F8" s="513"/>
      <c r="G8" s="513"/>
      <c r="H8" s="513"/>
      <c r="I8" s="513"/>
    </row>
    <row r="9" spans="1:20" ht="15" customHeight="1">
      <c r="B9" s="228">
        <v>2016</v>
      </c>
      <c r="C9" s="229">
        <v>1425</v>
      </c>
      <c r="D9" s="511">
        <v>338749.81</v>
      </c>
      <c r="E9" s="511">
        <v>0</v>
      </c>
      <c r="F9" s="511">
        <v>240237854788.62</v>
      </c>
      <c r="G9" s="511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12">
        <v>457506.56673498702</v>
      </c>
      <c r="E10" s="512">
        <v>0</v>
      </c>
      <c r="F10" s="512">
        <v>324223922190.66925</v>
      </c>
      <c r="G10" s="512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12">
        <v>505390.3</v>
      </c>
      <c r="E11" s="512">
        <v>0</v>
      </c>
      <c r="F11" s="512">
        <v>373725898271.96997</v>
      </c>
      <c r="G11" s="512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12">
        <v>542196.35681352299</v>
      </c>
      <c r="E12" s="512">
        <v>0</v>
      </c>
      <c r="F12" s="512">
        <v>424796068151</v>
      </c>
      <c r="G12" s="512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12">
        <v>573542.14526491729</v>
      </c>
      <c r="E13" s="512">
        <v>0</v>
      </c>
      <c r="F13" s="512">
        <v>435143042392</v>
      </c>
      <c r="G13" s="512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12">
        <v>578438.28760005767</v>
      </c>
      <c r="E14" s="512">
        <v>0</v>
      </c>
      <c r="F14" s="512">
        <v>420668409068.98853</v>
      </c>
      <c r="G14" s="512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12">
        <v>504862.41854740999</v>
      </c>
      <c r="E15" s="512">
        <v>0</v>
      </c>
      <c r="F15" s="512">
        <v>376253442869.979</v>
      </c>
      <c r="G15" s="512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12">
        <v>501457.46535057091</v>
      </c>
      <c r="E16" s="512">
        <v>0</v>
      </c>
      <c r="F16" s="512">
        <v>379486517353.17847</v>
      </c>
      <c r="G16" s="512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12">
        <v>499262.62326129776</v>
      </c>
      <c r="E17" s="512">
        <v>0</v>
      </c>
      <c r="F17" s="512">
        <v>389622089127.98724</v>
      </c>
      <c r="G17" s="512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1513</v>
      </c>
      <c r="D18" s="512">
        <v>523408.43894909829</v>
      </c>
      <c r="E18" s="512">
        <v>0</v>
      </c>
      <c r="F18" s="512">
        <v>402064118176.15448</v>
      </c>
      <c r="G18" s="512">
        <v>0</v>
      </c>
      <c r="H18" s="239">
        <v>199306.58033060882</v>
      </c>
      <c r="I18" s="239">
        <v>211387.65437528104</v>
      </c>
      <c r="J18" s="40"/>
    </row>
    <row r="19" spans="1:10" ht="15" customHeight="1">
      <c r="B19" s="242" t="s">
        <v>205</v>
      </c>
      <c r="C19" s="240">
        <v>1505</v>
      </c>
      <c r="D19" s="512">
        <v>496746.86836456531</v>
      </c>
      <c r="E19" s="512">
        <v>0</v>
      </c>
      <c r="F19" s="512">
        <v>387214428458.86749</v>
      </c>
      <c r="G19" s="512">
        <v>0</v>
      </c>
      <c r="H19" s="239">
        <v>49568.186804854784</v>
      </c>
      <c r="I19" s="239">
        <v>52158.822149596221</v>
      </c>
      <c r="J19" s="40"/>
    </row>
    <row r="20" spans="1:10" ht="14.25" customHeight="1">
      <c r="B20" s="242" t="s">
        <v>206</v>
      </c>
      <c r="C20" s="240">
        <v>1519</v>
      </c>
      <c r="D20" s="512">
        <v>490255.33976819878</v>
      </c>
      <c r="E20" s="512">
        <v>0</v>
      </c>
      <c r="F20" s="512">
        <v>390169364995.00909</v>
      </c>
      <c r="G20" s="512">
        <v>0</v>
      </c>
      <c r="H20" s="239">
        <v>48169.637496520321</v>
      </c>
      <c r="I20" s="239">
        <v>45142.946178070997</v>
      </c>
      <c r="J20" s="40"/>
    </row>
    <row r="21" spans="1:10" ht="15" customHeight="1">
      <c r="B21" s="242" t="s">
        <v>207</v>
      </c>
      <c r="C21" s="240">
        <v>1510</v>
      </c>
      <c r="D21" s="515">
        <v>493907.77431244141</v>
      </c>
      <c r="E21" s="515">
        <v>0</v>
      </c>
      <c r="F21" s="515">
        <v>391483748605.68805</v>
      </c>
      <c r="G21" s="515">
        <v>0</v>
      </c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15">
        <v>502098.72409901768</v>
      </c>
      <c r="E22" s="515">
        <v>0</v>
      </c>
      <c r="F22" s="515">
        <v>393274915721.82111</v>
      </c>
      <c r="G22" s="515">
        <v>0</v>
      </c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208</v>
      </c>
      <c r="C23" s="240">
        <v>1514</v>
      </c>
      <c r="D23" s="515">
        <v>511749.21905429952</v>
      </c>
      <c r="E23" s="515">
        <v>0</v>
      </c>
      <c r="F23" s="515">
        <v>393967696231.36554</v>
      </c>
      <c r="G23" s="515">
        <v>0</v>
      </c>
      <c r="H23" s="293"/>
      <c r="I23" s="293"/>
      <c r="J23" s="40"/>
    </row>
    <row r="24" spans="1:10" ht="15" customHeight="1">
      <c r="A24" s="200"/>
      <c r="B24" s="242" t="s">
        <v>209</v>
      </c>
      <c r="C24" s="240">
        <v>1513</v>
      </c>
      <c r="D24" s="515">
        <v>523408.43894909829</v>
      </c>
      <c r="E24" s="515">
        <v>0</v>
      </c>
      <c r="F24" s="515">
        <v>402064118176.15448</v>
      </c>
      <c r="G24" s="515">
        <v>0</v>
      </c>
      <c r="H24" s="293"/>
      <c r="I24" s="293"/>
      <c r="J24" s="40"/>
    </row>
    <row r="25" spans="1:10" ht="15" customHeight="1">
      <c r="A25" s="247"/>
      <c r="B25" s="248"/>
      <c r="C25" s="249"/>
      <c r="D25" s="516"/>
      <c r="E25" s="516"/>
      <c r="F25" s="516"/>
      <c r="G25" s="516"/>
      <c r="H25" s="293"/>
      <c r="I25" s="293"/>
      <c r="J25" s="40"/>
    </row>
    <row r="26" spans="1:10" ht="15" customHeight="1">
      <c r="A26" s="247"/>
      <c r="B26" s="248"/>
      <c r="C26" s="249"/>
      <c r="D26" s="516"/>
      <c r="E26" s="516"/>
      <c r="F26" s="516"/>
      <c r="G26" s="516"/>
      <c r="H26" s="293"/>
      <c r="I26" s="293"/>
      <c r="J26" s="40"/>
    </row>
    <row r="27" spans="1:10" ht="15" customHeight="1">
      <c r="A27" s="247"/>
      <c r="B27" s="248"/>
      <c r="C27" s="249"/>
      <c r="D27" s="516"/>
      <c r="E27" s="516"/>
      <c r="F27" s="516"/>
      <c r="G27" s="516"/>
      <c r="H27" s="293"/>
      <c r="I27" s="293"/>
      <c r="J27" s="40"/>
    </row>
    <row r="28" spans="1:10" ht="15" customHeight="1">
      <c r="A28" s="247"/>
      <c r="B28" s="248"/>
      <c r="C28" s="249"/>
      <c r="D28" s="516"/>
      <c r="E28" s="516"/>
      <c r="F28" s="516"/>
      <c r="G28" s="516"/>
      <c r="H28" s="293"/>
      <c r="I28" s="293"/>
      <c r="J28" s="40"/>
    </row>
    <row r="29" spans="1:10">
      <c r="A29" s="247"/>
      <c r="B29" s="248"/>
      <c r="C29" s="249"/>
      <c r="D29" s="516"/>
      <c r="E29" s="516"/>
      <c r="F29" s="516"/>
      <c r="G29" s="516"/>
      <c r="H29" s="293"/>
      <c r="I29" s="293"/>
      <c r="J29" s="40"/>
    </row>
    <row r="30" spans="1:10">
      <c r="A30" s="247"/>
      <c r="B30" s="248"/>
      <c r="C30" s="249"/>
      <c r="D30" s="516"/>
      <c r="E30" s="516"/>
      <c r="F30" s="516"/>
      <c r="G30" s="516"/>
      <c r="H30" s="293"/>
      <c r="I30" s="293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23" t="s">
        <v>454</v>
      </c>
      <c r="C33" s="523"/>
      <c r="D33" s="523"/>
      <c r="E33" s="523"/>
      <c r="F33" s="523"/>
      <c r="G33" s="523"/>
      <c r="H33" s="523"/>
      <c r="I33" s="523"/>
    </row>
    <row r="34" spans="1:9">
      <c r="A34" s="247"/>
      <c r="B34" s="517" t="s">
        <v>456</v>
      </c>
      <c r="C34" s="518"/>
      <c r="D34" s="476">
        <v>2024</v>
      </c>
      <c r="E34" s="478"/>
      <c r="F34" s="521">
        <v>45805</v>
      </c>
      <c r="G34" s="522"/>
      <c r="H34" s="521">
        <v>45813</v>
      </c>
      <c r="I34" s="522"/>
    </row>
    <row r="35" spans="1:9">
      <c r="A35" s="247"/>
      <c r="B35" s="519"/>
      <c r="C35" s="520"/>
      <c r="D35" s="260" t="s">
        <v>458</v>
      </c>
      <c r="E35" s="261" t="s">
        <v>459</v>
      </c>
      <c r="F35" s="260" t="s">
        <v>458</v>
      </c>
      <c r="G35" s="261" t="s">
        <v>459</v>
      </c>
      <c r="H35" s="260" t="s">
        <v>458</v>
      </c>
      <c r="I35" s="261" t="s">
        <v>459</v>
      </c>
    </row>
    <row r="36" spans="1:9">
      <c r="A36" s="1"/>
      <c r="B36" s="264" t="s">
        <v>461</v>
      </c>
      <c r="C36" s="264"/>
      <c r="D36" s="265"/>
      <c r="E36" s="266"/>
      <c r="F36" s="267"/>
      <c r="G36" s="268"/>
      <c r="H36" s="269"/>
      <c r="I36" s="270"/>
    </row>
    <row r="37" spans="1:9">
      <c r="A37" s="271"/>
      <c r="B37" s="272" t="s">
        <v>43</v>
      </c>
      <c r="C37" s="250" t="s">
        <v>463</v>
      </c>
      <c r="D37" s="294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67.770136820327252</v>
      </c>
    </row>
    <row r="38" spans="1:9">
      <c r="A38" s="271"/>
      <c r="B38" s="272" t="s">
        <v>464</v>
      </c>
      <c r="C38" s="250" t="s">
        <v>390</v>
      </c>
      <c r="D38" s="294">
        <v>258</v>
      </c>
      <c r="E38" s="274">
        <v>137.16610182860285</v>
      </c>
      <c r="F38" s="273">
        <v>260</v>
      </c>
      <c r="G38" s="274">
        <v>142.92181568441882</v>
      </c>
      <c r="H38" s="273">
        <v>260</v>
      </c>
      <c r="I38" s="274">
        <v>143.60575852501233</v>
      </c>
    </row>
    <row r="39" spans="1:9" ht="15" customHeight="1">
      <c r="A39" s="180"/>
      <c r="B39" s="272" t="s">
        <v>249</v>
      </c>
      <c r="C39" s="250" t="s">
        <v>391</v>
      </c>
      <c r="D39" s="294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11.286417395980809</v>
      </c>
    </row>
    <row r="40" spans="1:9">
      <c r="A40" s="180"/>
      <c r="B40" s="272" t="s">
        <v>465</v>
      </c>
      <c r="C40" s="250" t="s">
        <v>393</v>
      </c>
      <c r="D40" s="294">
        <v>153</v>
      </c>
      <c r="E40" s="274">
        <v>78.175609848468454</v>
      </c>
      <c r="F40" s="273">
        <v>149</v>
      </c>
      <c r="G40" s="274">
        <v>78.187783916831478</v>
      </c>
      <c r="H40" s="273">
        <v>149</v>
      </c>
      <c r="I40" s="274">
        <v>86.352323631845849</v>
      </c>
    </row>
    <row r="41" spans="1:9" ht="15" customHeight="1">
      <c r="A41" s="180"/>
      <c r="B41" s="272" t="s">
        <v>466</v>
      </c>
      <c r="C41" s="250" t="s">
        <v>395</v>
      </c>
      <c r="D41" s="294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25.326272033924809</v>
      </c>
    </row>
    <row r="42" spans="1:9">
      <c r="A42" s="1"/>
      <c r="B42" s="272" t="s">
        <v>467</v>
      </c>
      <c r="C42" s="250" t="s">
        <v>397</v>
      </c>
      <c r="D42" s="294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112.48762041457618</v>
      </c>
    </row>
    <row r="43" spans="1:9" ht="15" customHeight="1">
      <c r="A43" s="180"/>
      <c r="B43" s="272" t="s">
        <v>398</v>
      </c>
      <c r="C43" s="250" t="s">
        <v>399</v>
      </c>
      <c r="D43" s="294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15.516599635776805</v>
      </c>
    </row>
    <row r="44" spans="1:9">
      <c r="A44" s="180"/>
      <c r="B44" s="264" t="s">
        <v>468</v>
      </c>
      <c r="C44" s="264"/>
      <c r="D44" s="264"/>
      <c r="E44" s="264"/>
      <c r="F44" s="264"/>
      <c r="G44" s="264"/>
      <c r="H44" s="278"/>
      <c r="I44" s="279"/>
    </row>
    <row r="45" spans="1:9" ht="15" customHeight="1">
      <c r="A45" s="180"/>
      <c r="B45" s="272" t="s">
        <v>43</v>
      </c>
      <c r="C45" s="250" t="s">
        <v>402</v>
      </c>
      <c r="D45" s="294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4.6791340779732797</v>
      </c>
    </row>
    <row r="46" spans="1:9">
      <c r="A46" s="180"/>
      <c r="B46" s="272" t="s">
        <v>464</v>
      </c>
      <c r="C46" s="250" t="s">
        <v>404</v>
      </c>
      <c r="D46" s="294">
        <v>37</v>
      </c>
      <c r="E46" s="274">
        <v>6.5847487746901248</v>
      </c>
      <c r="F46" s="273">
        <v>38</v>
      </c>
      <c r="G46" s="274">
        <v>10.143210454480535</v>
      </c>
      <c r="H46" s="273">
        <v>38</v>
      </c>
      <c r="I46" s="274">
        <v>10.864478065670792</v>
      </c>
    </row>
    <row r="47" spans="1:9" ht="15" customHeight="1">
      <c r="A47" s="180"/>
      <c r="B47" s="272" t="s">
        <v>470</v>
      </c>
      <c r="C47" s="250" t="s">
        <v>407</v>
      </c>
      <c r="D47" s="294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11.772885852110141</v>
      </c>
    </row>
    <row r="48" spans="1:9">
      <c r="A48" s="180"/>
      <c r="B48" s="272" t="s">
        <v>249</v>
      </c>
      <c r="C48" s="250" t="s">
        <v>408</v>
      </c>
      <c r="D48" s="294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4.7334723385880004E-2</v>
      </c>
    </row>
    <row r="49" spans="1:9">
      <c r="A49" s="180"/>
      <c r="B49" s="272" t="s">
        <v>465</v>
      </c>
      <c r="C49" s="250" t="s">
        <v>409</v>
      </c>
      <c r="D49" s="294">
        <v>53</v>
      </c>
      <c r="E49" s="274">
        <v>11.357326292211445</v>
      </c>
      <c r="F49" s="273">
        <v>53</v>
      </c>
      <c r="G49" s="274">
        <v>12.869009885711725</v>
      </c>
      <c r="H49" s="273">
        <v>53</v>
      </c>
      <c r="I49" s="274">
        <v>16.404530095942899</v>
      </c>
    </row>
    <row r="50" spans="1:9">
      <c r="A50" s="180"/>
      <c r="B50" s="272" t="s">
        <v>466</v>
      </c>
      <c r="C50" s="250" t="s">
        <v>410</v>
      </c>
      <c r="D50" s="294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1.5468168238227022</v>
      </c>
    </row>
    <row r="51" spans="1:9">
      <c r="B51" s="272" t="s">
        <v>467</v>
      </c>
      <c r="C51" s="250"/>
      <c r="D51" s="294">
        <v>46</v>
      </c>
      <c r="E51" s="274">
        <v>8.1011342895952936</v>
      </c>
      <c r="F51" s="273">
        <v>53</v>
      </c>
      <c r="G51" s="274">
        <v>9.4398605648804708</v>
      </c>
      <c r="H51" s="273">
        <v>53</v>
      </c>
      <c r="I51" s="274">
        <v>9.450259488471735</v>
      </c>
    </row>
    <row r="52" spans="1:9">
      <c r="B52" s="272" t="s">
        <v>411</v>
      </c>
      <c r="C52" s="250" t="s">
        <v>412</v>
      </c>
      <c r="D52" s="294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6.2772983947389154</v>
      </c>
    </row>
    <row r="53" spans="1:9">
      <c r="B53" s="272" t="s">
        <v>398</v>
      </c>
      <c r="C53" s="281" t="s">
        <v>413</v>
      </c>
      <c r="D53" s="294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2.0572969537849997E-2</v>
      </c>
    </row>
    <row r="54" spans="1:9">
      <c r="B54" s="272"/>
      <c r="C54" s="281"/>
      <c r="D54" s="161"/>
      <c r="E54" s="234"/>
      <c r="F54" s="273"/>
      <c r="G54" s="245"/>
      <c r="H54" s="273"/>
      <c r="I54" s="245"/>
    </row>
    <row r="55" spans="1:9">
      <c r="B55" s="282" t="s">
        <v>473</v>
      </c>
      <c r="D55" s="38"/>
      <c r="E55" s="38"/>
      <c r="F55" s="38"/>
      <c r="G55" s="38"/>
      <c r="H55" s="283"/>
      <c r="I55" s="38"/>
    </row>
    <row r="56" spans="1:9">
      <c r="B56" s="282" t="s">
        <v>474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3"/>
      <c r="F72" s="285"/>
      <c r="G72" s="285"/>
      <c r="H72" s="285"/>
      <c r="I72" s="285"/>
      <c r="J72" s="286" t="s">
        <v>475</v>
      </c>
    </row>
    <row r="75" spans="1:10">
      <c r="G75" s="287"/>
    </row>
    <row r="76" spans="1:10">
      <c r="G76" s="31"/>
    </row>
    <row r="77" spans="1:10">
      <c r="G77" s="31"/>
    </row>
    <row r="78" spans="1:10">
      <c r="G78" s="288"/>
    </row>
    <row r="80" spans="1:10">
      <c r="G80" s="31"/>
    </row>
    <row r="81" spans="6:10">
      <c r="G81" s="31"/>
      <c r="J81" s="290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55" zoomScale="55" zoomScaleNormal="115" zoomScaleSheetLayoutView="55" workbookViewId="0">
      <selection activeCell="I1" sqref="I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4" t="s">
        <v>344</v>
      </c>
      <c r="D5" s="444"/>
      <c r="E5" s="444"/>
      <c r="F5" s="444"/>
      <c r="G5" s="444"/>
    </row>
    <row r="6" spans="1:18" ht="9" customHeight="1"/>
    <row r="7" spans="1:18" ht="15" customHeight="1">
      <c r="C7" s="525" t="s">
        <v>351</v>
      </c>
      <c r="D7" s="525"/>
      <c r="E7" s="517">
        <v>2024</v>
      </c>
      <c r="F7" s="528">
        <v>45805</v>
      </c>
      <c r="G7" s="528">
        <v>45813</v>
      </c>
    </row>
    <row r="8" spans="1:18">
      <c r="C8" s="526"/>
      <c r="D8" s="526"/>
      <c r="E8" s="527"/>
      <c r="F8" s="529"/>
      <c r="G8" s="529"/>
    </row>
    <row r="9" spans="1:18" ht="15" customHeight="1">
      <c r="C9" s="173" t="s">
        <v>355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356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357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358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359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360</v>
      </c>
      <c r="D14" s="173"/>
      <c r="E14" s="231">
        <v>8508</v>
      </c>
      <c r="F14" s="232">
        <v>8677</v>
      </c>
      <c r="G14" s="232">
        <v>8693</v>
      </c>
    </row>
    <row r="15" spans="1:18">
      <c r="C15" s="173" t="s">
        <v>361</v>
      </c>
      <c r="D15" s="173"/>
      <c r="E15" s="231">
        <v>1401</v>
      </c>
      <c r="F15" s="232">
        <v>1453</v>
      </c>
      <c r="G15" s="232">
        <v>1455</v>
      </c>
    </row>
    <row r="16" spans="1:18">
      <c r="C16" s="173" t="s">
        <v>362</v>
      </c>
      <c r="D16" s="173"/>
      <c r="E16" s="241">
        <v>19238</v>
      </c>
      <c r="F16" s="232">
        <v>20148</v>
      </c>
      <c r="G16" s="232">
        <v>20183</v>
      </c>
    </row>
    <row r="17" spans="2:7">
      <c r="C17" s="173" t="s">
        <v>363</v>
      </c>
      <c r="E17" s="241">
        <v>266</v>
      </c>
      <c r="F17" s="232">
        <v>276</v>
      </c>
      <c r="G17" s="232">
        <v>276</v>
      </c>
    </row>
    <row r="18" spans="2:7" ht="15" customHeight="1">
      <c r="C18" s="173" t="s">
        <v>364</v>
      </c>
      <c r="E18" s="231">
        <v>47</v>
      </c>
      <c r="F18" s="232">
        <v>49</v>
      </c>
      <c r="G18" s="232">
        <v>49</v>
      </c>
    </row>
    <row r="19" spans="2:7" ht="15" customHeight="1">
      <c r="C19" s="173" t="s">
        <v>365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366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367</v>
      </c>
      <c r="D21" s="173"/>
      <c r="E21" s="231">
        <v>3352</v>
      </c>
      <c r="F21" s="232">
        <v>3449</v>
      </c>
      <c r="G21" s="232">
        <v>3450</v>
      </c>
    </row>
    <row r="22" spans="2:7" ht="15" customHeight="1">
      <c r="C22" s="173" t="s">
        <v>368</v>
      </c>
      <c r="D22" s="173"/>
      <c r="E22" s="231">
        <v>9819</v>
      </c>
      <c r="F22" s="232">
        <v>10219</v>
      </c>
      <c r="G22" s="232">
        <v>10228</v>
      </c>
    </row>
    <row r="23" spans="2:7" ht="15" customHeight="1">
      <c r="C23" s="173" t="s">
        <v>369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370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371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372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373</v>
      </c>
      <c r="D27" s="173"/>
      <c r="E27" s="231">
        <v>355</v>
      </c>
      <c r="F27" s="232">
        <v>365</v>
      </c>
      <c r="G27" s="232">
        <v>365</v>
      </c>
    </row>
    <row r="28" spans="2:7" ht="15" customHeight="1">
      <c r="B28" s="40"/>
      <c r="C28" s="173" t="s">
        <v>374</v>
      </c>
      <c r="D28" s="173"/>
      <c r="E28" s="231">
        <v>335</v>
      </c>
      <c r="F28" s="232">
        <v>367</v>
      </c>
      <c r="G28" s="232">
        <v>367</v>
      </c>
    </row>
    <row r="29" spans="2:7" ht="15" customHeight="1">
      <c r="B29" s="40"/>
      <c r="C29" s="173" t="s">
        <v>375</v>
      </c>
      <c r="D29" s="173"/>
      <c r="E29" s="241">
        <v>470</v>
      </c>
      <c r="F29" s="232">
        <v>480</v>
      </c>
      <c r="G29" s="232">
        <v>480</v>
      </c>
    </row>
    <row r="30" spans="2:7">
      <c r="B30" s="40"/>
      <c r="C30" s="173" t="s">
        <v>376</v>
      </c>
      <c r="D30" s="173"/>
      <c r="E30" s="231">
        <v>887</v>
      </c>
      <c r="F30" s="232">
        <v>904</v>
      </c>
      <c r="G30" s="232">
        <v>904</v>
      </c>
    </row>
    <row r="31" spans="2:7">
      <c r="C31" s="173" t="s">
        <v>377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378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380</v>
      </c>
      <c r="E33" s="231">
        <v>18</v>
      </c>
      <c r="F33" s="232">
        <v>18</v>
      </c>
      <c r="G33" s="232">
        <v>18</v>
      </c>
    </row>
    <row r="34" spans="3:8">
      <c r="C34" s="173" t="s">
        <v>382</v>
      </c>
      <c r="D34" s="173"/>
      <c r="E34" s="231">
        <v>1</v>
      </c>
      <c r="F34" s="232">
        <v>1</v>
      </c>
      <c r="G34" s="232">
        <v>1</v>
      </c>
    </row>
    <row r="35" spans="3:8">
      <c r="C35" s="173" t="s">
        <v>385</v>
      </c>
      <c r="E35" s="231">
        <v>1</v>
      </c>
      <c r="F35" s="232">
        <v>1</v>
      </c>
      <c r="G35" s="232">
        <v>1</v>
      </c>
    </row>
    <row r="36" spans="3:8">
      <c r="C36" s="173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3"/>
      <c r="E38" s="173"/>
      <c r="F38" s="276"/>
      <c r="G38" s="276"/>
    </row>
    <row r="39" spans="3:8" ht="15" customHeight="1">
      <c r="C39" s="277"/>
      <c r="D39" s="277"/>
      <c r="E39" s="277"/>
      <c r="F39" s="277"/>
      <c r="G39" s="277"/>
      <c r="H39" s="200">
        <v>84</v>
      </c>
    </row>
    <row r="43" spans="3:8" ht="15" customHeight="1"/>
    <row r="44" spans="3:8">
      <c r="C44" s="442" t="s">
        <v>401</v>
      </c>
      <c r="D44" s="148"/>
      <c r="E44" s="148"/>
      <c r="F44" s="148"/>
      <c r="G44" s="148"/>
      <c r="H44" s="148"/>
    </row>
    <row r="45" spans="3:8">
      <c r="C45" s="442" t="s">
        <v>403</v>
      </c>
      <c r="D45" s="148"/>
      <c r="E45" s="148"/>
      <c r="F45" s="148"/>
      <c r="G45" s="148"/>
      <c r="H45" s="148"/>
    </row>
    <row r="46" spans="3:8">
      <c r="C46" s="524" t="s">
        <v>405</v>
      </c>
      <c r="D46" s="524"/>
      <c r="E46" s="524"/>
      <c r="F46" s="524"/>
      <c r="G46" s="524"/>
      <c r="H46" s="524"/>
    </row>
    <row r="48" spans="3:8">
      <c r="C48" s="280"/>
      <c r="D48" s="280"/>
      <c r="E48" s="280"/>
      <c r="F48" s="280"/>
      <c r="G48" s="280"/>
      <c r="H48" s="280"/>
    </row>
    <row r="49" spans="3:8">
      <c r="C49" s="280"/>
      <c r="D49" s="280"/>
      <c r="E49" s="280"/>
      <c r="F49" s="280"/>
      <c r="G49" s="280"/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417</v>
      </c>
    </row>
    <row r="73" spans="1:8">
      <c r="C73" s="243"/>
      <c r="D73" s="173"/>
      <c r="E73" s="134"/>
      <c r="F73" s="134"/>
    </row>
    <row r="74" spans="1:8">
      <c r="C74" s="243"/>
      <c r="D74" s="173"/>
      <c r="E74" s="134"/>
      <c r="F74" s="134"/>
    </row>
    <row r="75" spans="1:8">
      <c r="C75" s="243"/>
      <c r="D75" s="173"/>
      <c r="E75" s="134"/>
      <c r="F75" s="134"/>
    </row>
    <row r="76" spans="1:8">
      <c r="C76" s="243"/>
      <c r="D76" s="173"/>
      <c r="E76" s="134"/>
      <c r="F76" s="134"/>
    </row>
    <row r="77" spans="1:8">
      <c r="C77" s="243"/>
      <c r="D77" s="173"/>
      <c r="E77" s="134"/>
      <c r="F77" s="134"/>
    </row>
    <row r="78" spans="1:8">
      <c r="C78" s="243"/>
      <c r="D78" s="173"/>
      <c r="E78" s="134"/>
      <c r="F78" s="134"/>
    </row>
    <row r="79" spans="1:8">
      <c r="C79" s="243"/>
      <c r="D79" s="173"/>
      <c r="E79" s="134"/>
      <c r="F79" s="134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46" zoomScale="55" zoomScaleNormal="115" zoomScaleSheetLayoutView="55" workbookViewId="0">
      <selection activeCell="J7" sqref="J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4" t="s">
        <v>420</v>
      </c>
      <c r="D5" s="444"/>
      <c r="E5" s="444"/>
      <c r="F5" s="444"/>
      <c r="G5" s="444"/>
    </row>
    <row r="6" spans="1:18" ht="9" customHeight="1"/>
    <row r="7" spans="1:18" ht="15" customHeight="1">
      <c r="C7" s="531" t="s">
        <v>427</v>
      </c>
      <c r="D7" s="531"/>
      <c r="E7" s="517">
        <v>2024</v>
      </c>
      <c r="F7" s="528">
        <v>45805</v>
      </c>
      <c r="G7" s="528">
        <v>45813</v>
      </c>
    </row>
    <row r="8" spans="1:18">
      <c r="C8" s="502"/>
      <c r="D8" s="502"/>
      <c r="E8" s="527">
        <v>0</v>
      </c>
      <c r="F8" s="529">
        <v>0</v>
      </c>
      <c r="G8" s="529">
        <v>0</v>
      </c>
    </row>
    <row r="9" spans="1:18" ht="15" customHeight="1">
      <c r="C9" s="173" t="s">
        <v>430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431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432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433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434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435</v>
      </c>
      <c r="D14" s="173"/>
      <c r="E14" s="231">
        <v>8508</v>
      </c>
      <c r="F14" s="232">
        <v>8677</v>
      </c>
      <c r="G14" s="232">
        <v>8693</v>
      </c>
    </row>
    <row r="15" spans="1:18">
      <c r="C15" s="173" t="s">
        <v>436</v>
      </c>
      <c r="D15" s="173"/>
      <c r="E15" s="231">
        <v>1401</v>
      </c>
      <c r="F15" s="232">
        <v>1453</v>
      </c>
      <c r="G15" s="232">
        <v>1455</v>
      </c>
    </row>
    <row r="16" spans="1:18">
      <c r="C16" s="173" t="s">
        <v>437</v>
      </c>
      <c r="D16" s="173"/>
      <c r="E16" s="231">
        <v>19238</v>
      </c>
      <c r="F16" s="232">
        <v>20148</v>
      </c>
      <c r="G16" s="232">
        <v>20183</v>
      </c>
    </row>
    <row r="17" spans="2:7">
      <c r="C17" s="173" t="s">
        <v>438</v>
      </c>
      <c r="E17" s="231">
        <v>266</v>
      </c>
      <c r="F17" s="232">
        <v>276</v>
      </c>
      <c r="G17" s="232">
        <v>276</v>
      </c>
    </row>
    <row r="18" spans="2:7" ht="15" customHeight="1">
      <c r="C18" s="173" t="s">
        <v>439</v>
      </c>
      <c r="E18" s="231">
        <v>47</v>
      </c>
      <c r="F18" s="232">
        <v>49</v>
      </c>
      <c r="G18" s="232">
        <v>49</v>
      </c>
    </row>
    <row r="19" spans="2:7" ht="15" customHeight="1">
      <c r="C19" s="173" t="s">
        <v>440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441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442</v>
      </c>
      <c r="D21" s="173"/>
      <c r="E21" s="231">
        <v>3352</v>
      </c>
      <c r="F21" s="232">
        <v>3449</v>
      </c>
      <c r="G21" s="232">
        <v>3450</v>
      </c>
    </row>
    <row r="22" spans="2:7" ht="15" customHeight="1">
      <c r="C22" s="173" t="s">
        <v>443</v>
      </c>
      <c r="D22" s="173"/>
      <c r="E22" s="231">
        <v>9819</v>
      </c>
      <c r="F22" s="232">
        <v>10219</v>
      </c>
      <c r="G22" s="232">
        <v>10228</v>
      </c>
    </row>
    <row r="23" spans="2:7" ht="15" customHeight="1">
      <c r="C23" s="173" t="s">
        <v>444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445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446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447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448</v>
      </c>
      <c r="D27" s="173"/>
      <c r="E27" s="231">
        <v>355</v>
      </c>
      <c r="F27" s="232">
        <v>365</v>
      </c>
      <c r="G27" s="232">
        <v>365</v>
      </c>
    </row>
    <row r="28" spans="2:7" ht="15" customHeight="1">
      <c r="B28" s="40"/>
      <c r="C28" s="173" t="s">
        <v>449</v>
      </c>
      <c r="D28" s="173"/>
      <c r="E28" s="231">
        <v>335</v>
      </c>
      <c r="F28" s="232">
        <v>367</v>
      </c>
      <c r="G28" s="232">
        <v>367</v>
      </c>
    </row>
    <row r="29" spans="2:7">
      <c r="B29" s="40"/>
      <c r="C29" s="173" t="s">
        <v>450</v>
      </c>
      <c r="D29" s="173"/>
      <c r="E29" s="231">
        <v>470</v>
      </c>
      <c r="F29" s="232">
        <v>480</v>
      </c>
      <c r="G29" s="232">
        <v>480</v>
      </c>
    </row>
    <row r="30" spans="2:7">
      <c r="B30" s="40"/>
      <c r="C30" s="173" t="s">
        <v>451</v>
      </c>
      <c r="D30" s="173"/>
      <c r="E30" s="231">
        <v>887</v>
      </c>
      <c r="F30" s="232">
        <v>904</v>
      </c>
      <c r="G30" s="232">
        <v>904</v>
      </c>
    </row>
    <row r="31" spans="2:7">
      <c r="C31" s="173" t="s">
        <v>452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453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455</v>
      </c>
      <c r="D33" s="173"/>
      <c r="E33" s="231">
        <v>18</v>
      </c>
      <c r="F33" s="232">
        <v>18</v>
      </c>
      <c r="G33" s="232">
        <v>18</v>
      </c>
    </row>
    <row r="34" spans="3:8">
      <c r="C34" s="173" t="s">
        <v>457</v>
      </c>
      <c r="E34" s="231">
        <v>1</v>
      </c>
      <c r="F34" s="232">
        <v>1</v>
      </c>
      <c r="G34" s="232">
        <v>1</v>
      </c>
    </row>
    <row r="35" spans="3:8">
      <c r="C35" s="173" t="s">
        <v>460</v>
      </c>
      <c r="E35" s="231">
        <v>1</v>
      </c>
      <c r="F35" s="232">
        <v>1</v>
      </c>
      <c r="G35" s="232">
        <v>1</v>
      </c>
    </row>
    <row r="36" spans="3:8">
      <c r="C36" s="173" t="s">
        <v>462</v>
      </c>
      <c r="D36" s="173"/>
      <c r="E36" s="231">
        <v>1</v>
      </c>
      <c r="F36" s="232">
        <v>1</v>
      </c>
      <c r="G36" s="232">
        <v>1</v>
      </c>
    </row>
    <row r="38" spans="3:8">
      <c r="C38" s="173"/>
      <c r="E38" s="231"/>
      <c r="F38" s="232"/>
      <c r="G38" s="232"/>
    </row>
    <row r="39" spans="3:8" ht="15" customHeight="1">
      <c r="D39" s="173"/>
      <c r="E39" s="173"/>
      <c r="F39" s="276"/>
      <c r="G39" s="276"/>
    </row>
    <row r="40" spans="3:8">
      <c r="C40" s="277"/>
      <c r="D40" s="277"/>
      <c r="E40" s="277"/>
      <c r="F40" s="277"/>
      <c r="G40" s="277"/>
      <c r="H40" s="200">
        <v>84</v>
      </c>
    </row>
    <row r="41" spans="3:8" ht="15" customHeight="1">
      <c r="H41" s="200"/>
    </row>
    <row r="43" spans="3:8" ht="15" customHeight="1">
      <c r="H43" s="148"/>
    </row>
    <row r="44" spans="3:8">
      <c r="H44" s="148"/>
    </row>
    <row r="45" spans="3:8" ht="15" customHeight="1">
      <c r="C45" s="530" t="s">
        <v>469</v>
      </c>
      <c r="D45" s="530"/>
      <c r="E45" s="530"/>
      <c r="F45" s="530"/>
      <c r="G45" s="530"/>
      <c r="H45" s="280"/>
    </row>
    <row r="46" spans="3:8">
      <c r="C46" s="530"/>
      <c r="D46" s="530"/>
      <c r="E46" s="530"/>
      <c r="F46" s="530"/>
      <c r="G46" s="530"/>
      <c r="H46" s="280"/>
    </row>
    <row r="47" spans="3:8" ht="15" customHeight="1">
      <c r="C47" s="530" t="s">
        <v>471</v>
      </c>
      <c r="D47" s="530"/>
      <c r="E47" s="530"/>
      <c r="F47" s="530"/>
      <c r="G47" s="530"/>
      <c r="H47" s="280"/>
    </row>
    <row r="48" spans="3:8">
      <c r="C48" s="530"/>
      <c r="D48" s="530"/>
      <c r="E48" s="530"/>
      <c r="F48" s="530"/>
      <c r="G48" s="530"/>
      <c r="H48" s="280"/>
    </row>
    <row r="49" spans="3:8">
      <c r="C49" s="148" t="s">
        <v>472</v>
      </c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476</v>
      </c>
    </row>
    <row r="73" spans="1:8">
      <c r="C73" s="243"/>
      <c r="D73" s="173"/>
      <c r="E73" s="134"/>
      <c r="F73" s="134"/>
    </row>
    <row r="74" spans="1:8">
      <c r="C74" s="243"/>
      <c r="D74" s="173"/>
      <c r="E74" s="134"/>
      <c r="F74" s="134"/>
    </row>
    <row r="75" spans="1:8">
      <c r="C75" s="243"/>
      <c r="D75" s="173"/>
      <c r="E75" s="134"/>
      <c r="F75" s="134"/>
    </row>
    <row r="76" spans="1:8">
      <c r="C76" s="243"/>
      <c r="D76" s="173"/>
      <c r="E76" s="134"/>
      <c r="F76" s="134"/>
    </row>
    <row r="77" spans="1:8">
      <c r="C77" s="243"/>
      <c r="D77" s="173"/>
      <c r="E77" s="134"/>
      <c r="F77" s="134"/>
    </row>
    <row r="78" spans="1:8">
      <c r="C78" s="243"/>
      <c r="D78" s="173"/>
      <c r="E78" s="134"/>
      <c r="F78" s="134"/>
    </row>
    <row r="79" spans="1:8">
      <c r="C79" s="243"/>
      <c r="D79" s="173"/>
      <c r="E79" s="134"/>
      <c r="F79" s="134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topLeftCell="A19" zoomScale="55" zoomScaleNormal="115" zoomScaleSheetLayoutView="55" workbookViewId="0">
      <selection activeCell="Q23" sqref="Q2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4"/>
      <c r="C4" s="444"/>
      <c r="D4" s="444"/>
      <c r="E4" s="444"/>
      <c r="F4" s="444"/>
      <c r="G4" s="444"/>
      <c r="H4" s="117"/>
      <c r="I4" s="117"/>
      <c r="J4" s="117"/>
      <c r="K4" s="117"/>
    </row>
    <row r="5" spans="1:21">
      <c r="B5" s="444" t="s">
        <v>345</v>
      </c>
      <c r="C5" s="444"/>
      <c r="D5" s="444"/>
      <c r="E5" s="444"/>
      <c r="F5" s="444"/>
      <c r="G5" s="444"/>
      <c r="H5" s="117"/>
      <c r="I5" s="117"/>
      <c r="J5" s="117"/>
      <c r="K5" s="117"/>
    </row>
    <row r="6" spans="1:21" ht="9" customHeight="1"/>
    <row r="7" spans="1:21" ht="15" customHeight="1">
      <c r="C7" s="520" t="s">
        <v>150</v>
      </c>
      <c r="D7" s="533" t="s">
        <v>352</v>
      </c>
      <c r="E7" s="532" t="s">
        <v>353</v>
      </c>
      <c r="F7" s="532" t="s">
        <v>354</v>
      </c>
    </row>
    <row r="8" spans="1:21">
      <c r="B8" s="227"/>
      <c r="C8" s="520"/>
      <c r="D8" s="534"/>
      <c r="E8" s="532"/>
      <c r="F8" s="532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7" ht="15" customHeight="1">
      <c r="B18" s="227"/>
      <c r="C18" s="233">
        <v>2025</v>
      </c>
      <c r="D18" s="234">
        <v>1.9311519794844212</v>
      </c>
      <c r="E18" s="234">
        <v>0.1934107673530843</v>
      </c>
      <c r="F18" s="235">
        <v>0.14578496075207772</v>
      </c>
    </row>
    <row r="19" spans="2:7" ht="15" customHeight="1">
      <c r="B19" s="227"/>
      <c r="C19" s="146"/>
      <c r="D19" s="146"/>
      <c r="E19" s="146"/>
      <c r="F19" s="146"/>
    </row>
    <row r="20" spans="2:7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2:7" ht="15" customHeight="1">
      <c r="B21" s="243"/>
      <c r="C21" s="233" t="s">
        <v>171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7" ht="15" customHeight="1">
      <c r="B22" s="243"/>
      <c r="C22" s="244" t="s">
        <v>172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7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7" ht="15" customHeight="1">
      <c r="B24" s="243"/>
      <c r="C24" s="244" t="s">
        <v>174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7" ht="15" customHeight="1">
      <c r="B25" s="243"/>
      <c r="C25" s="244" t="s">
        <v>175</v>
      </c>
      <c r="D25" s="245">
        <v>1.7198202155472575</v>
      </c>
      <c r="E25" s="245">
        <v>0.20923927240000001</v>
      </c>
      <c r="F25" s="246">
        <v>0.18646124797499999</v>
      </c>
      <c r="G25" s="2"/>
    </row>
    <row r="26" spans="2:7" ht="15" customHeight="1">
      <c r="B26" s="243"/>
      <c r="C26" s="250"/>
      <c r="D26" s="251"/>
      <c r="E26" s="251"/>
      <c r="F26" s="252"/>
      <c r="G26" s="2"/>
    </row>
    <row r="27" spans="2:7" ht="15" customHeight="1">
      <c r="B27" s="243"/>
      <c r="C27" s="250"/>
      <c r="D27" s="251"/>
      <c r="E27" s="251"/>
      <c r="F27" s="252"/>
      <c r="G27" s="2"/>
    </row>
    <row r="28" spans="2:7" ht="15" customHeight="1">
      <c r="B28" s="243"/>
      <c r="C28" s="250"/>
      <c r="D28" s="251"/>
      <c r="E28" s="251"/>
      <c r="F28" s="252"/>
      <c r="G28" s="2"/>
    </row>
    <row r="29" spans="2:7" ht="15" customHeight="1">
      <c r="B29" s="243"/>
      <c r="C29" s="250"/>
      <c r="D29" s="251"/>
      <c r="E29" s="251"/>
      <c r="F29" s="252"/>
      <c r="G29" s="2"/>
    </row>
    <row r="30" spans="2:7">
      <c r="B30" s="243"/>
      <c r="C30" s="250"/>
      <c r="D30" s="251"/>
      <c r="E30" s="251"/>
      <c r="F30" s="252"/>
      <c r="G30" s="2"/>
    </row>
    <row r="31" spans="2:7">
      <c r="B31" s="243"/>
      <c r="C31" s="250"/>
      <c r="D31" s="251"/>
      <c r="E31" s="251"/>
      <c r="F31" s="252"/>
      <c r="G31" s="2"/>
    </row>
    <row r="32" spans="2:7">
      <c r="B32" s="243"/>
      <c r="C32" s="253"/>
      <c r="D32" s="254"/>
      <c r="E32" s="254"/>
      <c r="F32" s="255"/>
      <c r="G32" s="2"/>
    </row>
    <row r="33" spans="1:11">
      <c r="B33" s="243"/>
      <c r="C33" s="256" t="s">
        <v>822</v>
      </c>
      <c r="D33" s="245">
        <v>1.7198202155472575</v>
      </c>
      <c r="E33" s="245">
        <v>0.20923927240000001</v>
      </c>
      <c r="F33" s="257">
        <v>0.18646124797499999</v>
      </c>
      <c r="G33" s="2"/>
    </row>
    <row r="34" spans="1:11">
      <c r="B34" s="243"/>
      <c r="C34" s="258"/>
      <c r="D34" s="251"/>
      <c r="E34" s="251"/>
      <c r="F34" s="259"/>
      <c r="G34" s="2"/>
      <c r="H34" s="2"/>
      <c r="I34" s="2"/>
      <c r="J34" s="2"/>
    </row>
    <row r="35" spans="1:11">
      <c r="B35" s="243"/>
      <c r="C35" s="258"/>
      <c r="D35" s="251"/>
      <c r="E35" s="251"/>
      <c r="F35" s="259"/>
      <c r="G35" s="2"/>
      <c r="H35" s="2"/>
      <c r="I35" s="2"/>
      <c r="J35" s="2"/>
    </row>
    <row r="36" spans="1:11">
      <c r="B36" s="243"/>
      <c r="C36" s="258"/>
      <c r="D36" s="251"/>
      <c r="E36" s="251"/>
      <c r="F36" s="259"/>
      <c r="G36" s="2"/>
      <c r="H36" s="2"/>
      <c r="I36" s="2"/>
      <c r="J36" s="2"/>
    </row>
    <row r="37" spans="1:11" ht="16.5" customHeight="1">
      <c r="B37" s="117"/>
      <c r="C37" s="258"/>
      <c r="D37" s="251"/>
      <c r="E37" s="251"/>
      <c r="F37" s="259"/>
      <c r="G37" s="275"/>
      <c r="H37" s="275"/>
      <c r="I37" s="275"/>
      <c r="J37" s="275"/>
      <c r="K37" s="117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823</v>
      </c>
      <c r="D39" s="245">
        <v>1.6860323465028799</v>
      </c>
      <c r="E39" s="245">
        <v>0.22320457930000001</v>
      </c>
      <c r="F39" s="245">
        <v>0.206872524</v>
      </c>
      <c r="G39" s="2"/>
    </row>
    <row r="40" spans="1:11">
      <c r="B40" s="227"/>
      <c r="C40" s="244" t="s">
        <v>824</v>
      </c>
      <c r="D40" s="245">
        <v>1.7073020639216401</v>
      </c>
      <c r="E40" s="245">
        <v>0.21063681140000001</v>
      </c>
      <c r="F40" s="245">
        <v>0.17205933440000001</v>
      </c>
      <c r="G40" s="2"/>
    </row>
    <row r="41" spans="1:11">
      <c r="B41" s="227"/>
      <c r="C41" s="244" t="s">
        <v>825</v>
      </c>
      <c r="D41" s="245">
        <v>1.7601203217113499</v>
      </c>
      <c r="E41" s="245">
        <v>0.20948225039999999</v>
      </c>
      <c r="F41" s="245">
        <v>0.20052672839999999</v>
      </c>
      <c r="G41" s="200"/>
    </row>
    <row r="42" spans="1:11">
      <c r="B42" s="227"/>
      <c r="C42" s="256" t="s">
        <v>826</v>
      </c>
      <c r="D42" s="245">
        <v>1.7258261300531601</v>
      </c>
      <c r="E42" s="245">
        <v>0.1936334485</v>
      </c>
      <c r="F42" s="245">
        <v>0.1663864051</v>
      </c>
      <c r="G42" s="200"/>
    </row>
    <row r="43" spans="1:11" ht="15" customHeight="1">
      <c r="B43" s="227"/>
      <c r="C43" s="258"/>
      <c r="D43" s="251"/>
      <c r="E43" s="251"/>
      <c r="F43" s="251"/>
      <c r="G43" s="2"/>
    </row>
    <row r="44" spans="1:11">
      <c r="A44" s="280"/>
      <c r="B44" s="227"/>
      <c r="C44" s="173"/>
      <c r="G44" s="2"/>
    </row>
    <row r="45" spans="1:11">
      <c r="A45" s="280"/>
      <c r="B45" s="227"/>
      <c r="G45" s="2"/>
    </row>
    <row r="46" spans="1:11">
      <c r="A46" s="280"/>
      <c r="B46" s="227"/>
      <c r="G46" s="2"/>
    </row>
    <row r="47" spans="1:1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84"/>
      <c r="E65" s="274"/>
      <c r="F65" s="284"/>
    </row>
    <row r="66" spans="1:11">
      <c r="A66" s="280"/>
      <c r="B66" s="243"/>
      <c r="C66" s="106"/>
      <c r="D66" s="138"/>
      <c r="E66" s="138"/>
      <c r="F66" s="185"/>
    </row>
    <row r="67" spans="1:11" ht="7.5" customHeight="1">
      <c r="A67" s="280"/>
      <c r="B67" s="243"/>
    </row>
    <row r="68" spans="1:11" ht="11.25" customHeight="1">
      <c r="A68" s="280"/>
      <c r="B68" s="243"/>
    </row>
    <row r="69" spans="1:11">
      <c r="A69" s="280"/>
      <c r="B69" s="243"/>
    </row>
    <row r="70" spans="1:11">
      <c r="C70" s="173"/>
      <c r="D70" s="134"/>
      <c r="E70" s="134"/>
      <c r="F70" s="134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418</v>
      </c>
    </row>
    <row r="73" spans="1:11">
      <c r="B73" s="243"/>
      <c r="C73" s="173"/>
      <c r="D73" s="134"/>
      <c r="E73" s="134"/>
      <c r="F73" s="134"/>
    </row>
    <row r="74" spans="1:11">
      <c r="B74" s="243"/>
      <c r="C74" s="173"/>
      <c r="D74" s="134"/>
      <c r="E74" s="134"/>
      <c r="F74" s="134"/>
    </row>
    <row r="75" spans="1:11">
      <c r="B75" s="243"/>
      <c r="C75" s="173"/>
      <c r="D75" s="134"/>
      <c r="E75" s="134"/>
      <c r="F75" s="134"/>
    </row>
    <row r="76" spans="1:11">
      <c r="B76" s="243"/>
      <c r="C76" s="173"/>
      <c r="D76" s="134"/>
      <c r="E76" s="134"/>
      <c r="F76" s="134"/>
    </row>
    <row r="77" spans="1:11">
      <c r="B77" s="243"/>
    </row>
    <row r="78" spans="1:11">
      <c r="B78" s="243"/>
      <c r="D78" s="289"/>
      <c r="E78" s="289"/>
      <c r="F78" s="289"/>
    </row>
    <row r="79" spans="1:11">
      <c r="B79" s="243"/>
      <c r="C79" s="289"/>
      <c r="D79" s="289"/>
      <c r="E79" s="289"/>
      <c r="F79" s="289"/>
    </row>
    <row r="81" spans="3:11">
      <c r="G81" s="290"/>
      <c r="H81" s="122"/>
      <c r="I81" s="289"/>
      <c r="J81" s="289"/>
      <c r="K81" s="290"/>
    </row>
    <row r="82" spans="3:11">
      <c r="C82" s="289"/>
      <c r="D82" s="289"/>
      <c r="E82" s="289"/>
      <c r="F82" s="289"/>
    </row>
    <row r="83" spans="3:11">
      <c r="E83" s="122"/>
      <c r="F83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40" zoomScale="55" zoomScaleNormal="115" zoomScaleSheetLayoutView="55" workbookViewId="0">
      <selection activeCell="T25" sqref="T2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4"/>
      <c r="C4" s="444"/>
      <c r="D4" s="444"/>
      <c r="E4" s="444"/>
      <c r="F4" s="444"/>
      <c r="G4" s="444"/>
      <c r="H4" s="117"/>
      <c r="I4" s="117"/>
      <c r="J4" s="117"/>
      <c r="K4" s="117"/>
    </row>
    <row r="5" spans="1:21">
      <c r="B5" s="444" t="s">
        <v>421</v>
      </c>
      <c r="C5" s="444"/>
      <c r="D5" s="444"/>
      <c r="E5" s="444"/>
      <c r="F5" s="444"/>
      <c r="G5" s="444"/>
      <c r="H5" s="117"/>
      <c r="I5" s="117"/>
      <c r="J5" s="117"/>
      <c r="K5" s="117"/>
    </row>
    <row r="6" spans="1:21" ht="9" customHeight="1"/>
    <row r="7" spans="1:21" ht="15" customHeight="1">
      <c r="C7" s="520" t="s">
        <v>191</v>
      </c>
      <c r="D7" s="534" t="s">
        <v>352</v>
      </c>
      <c r="E7" s="532" t="s">
        <v>428</v>
      </c>
      <c r="F7" s="532" t="s">
        <v>429</v>
      </c>
    </row>
    <row r="8" spans="1:21">
      <c r="B8" s="227"/>
      <c r="C8" s="520"/>
      <c r="D8" s="534"/>
      <c r="E8" s="532"/>
      <c r="F8" s="532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9" ht="15" customHeight="1">
      <c r="B18" s="227"/>
      <c r="C18" s="233">
        <v>2025</v>
      </c>
      <c r="D18" s="234">
        <v>1.9311519794844212</v>
      </c>
      <c r="E18" s="234">
        <v>0.1934107673530843</v>
      </c>
      <c r="F18" s="235">
        <v>0.14578496075207772</v>
      </c>
    </row>
    <row r="19" spans="2:9" ht="15" customHeight="1">
      <c r="B19" s="227"/>
      <c r="C19" s="146"/>
      <c r="D19" s="146"/>
      <c r="E19" s="146"/>
      <c r="F19" s="146"/>
    </row>
    <row r="20" spans="2:9" ht="14.25" customHeight="1">
      <c r="B20" s="243"/>
      <c r="C20" s="244" t="s">
        <v>205</v>
      </c>
      <c r="D20" s="245">
        <v>1.8611860294743334</v>
      </c>
      <c r="E20" s="245">
        <v>0.14910837057894732</v>
      </c>
      <c r="F20" s="246">
        <v>0.13245058488421052</v>
      </c>
    </row>
    <row r="21" spans="2:9" ht="15" customHeight="1">
      <c r="B21" s="243"/>
      <c r="C21" s="233" t="s">
        <v>206</v>
      </c>
      <c r="D21" s="245">
        <v>1.978779066796887</v>
      </c>
      <c r="E21" s="245">
        <v>0.15945332929120654</v>
      </c>
      <c r="F21" s="246">
        <v>0.13539018782350001</v>
      </c>
    </row>
    <row r="22" spans="2:9" ht="15" customHeight="1">
      <c r="B22" s="243"/>
      <c r="C22" s="244" t="s">
        <v>207</v>
      </c>
      <c r="D22" s="245">
        <v>2.1379695969090293</v>
      </c>
      <c r="E22" s="245">
        <v>0.26316759751178159</v>
      </c>
      <c r="F22" s="246">
        <v>0.12460034925707179</v>
      </c>
    </row>
    <row r="23" spans="2:9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9" ht="15" customHeight="1">
      <c r="B24" s="243"/>
      <c r="C24" s="244" t="s">
        <v>208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9" ht="15" customHeight="1">
      <c r="B25" s="243"/>
      <c r="C25" s="244" t="s">
        <v>209</v>
      </c>
      <c r="D25" s="245">
        <v>1.7198202155472575</v>
      </c>
      <c r="E25" s="245">
        <v>0.20923927240000001</v>
      </c>
      <c r="F25" s="246">
        <v>0.18646124797499999</v>
      </c>
      <c r="G25" s="2"/>
    </row>
    <row r="26" spans="2:9" ht="15" customHeight="1">
      <c r="B26" s="243"/>
      <c r="C26" s="250"/>
      <c r="D26" s="251"/>
      <c r="E26" s="251"/>
      <c r="F26" s="252"/>
      <c r="G26" s="2"/>
      <c r="H26" s="2"/>
      <c r="I26" s="2"/>
    </row>
    <row r="27" spans="2:9" ht="15" customHeight="1">
      <c r="B27" s="243"/>
      <c r="C27" s="250"/>
      <c r="D27" s="251"/>
      <c r="E27" s="251"/>
      <c r="F27" s="252"/>
      <c r="G27" s="2"/>
    </row>
    <row r="28" spans="2:9" ht="15" customHeight="1">
      <c r="B28" s="243"/>
      <c r="C28" s="250"/>
      <c r="D28" s="251"/>
      <c r="E28" s="251"/>
      <c r="F28" s="252"/>
      <c r="G28" s="2"/>
    </row>
    <row r="29" spans="2:9">
      <c r="B29" s="243"/>
      <c r="C29" s="250"/>
      <c r="D29" s="251"/>
      <c r="E29" s="251"/>
      <c r="F29" s="252"/>
      <c r="G29" s="2"/>
    </row>
    <row r="30" spans="2:9">
      <c r="B30" s="243"/>
      <c r="C30" s="250"/>
      <c r="D30" s="251"/>
      <c r="E30" s="251"/>
      <c r="F30" s="252"/>
      <c r="G30" s="2"/>
    </row>
    <row r="31" spans="2:9">
      <c r="B31" s="243"/>
      <c r="C31" s="250"/>
      <c r="D31" s="251"/>
      <c r="E31" s="251"/>
      <c r="F31" s="252"/>
      <c r="G31" s="2"/>
    </row>
    <row r="32" spans="2:9">
      <c r="B32" s="243"/>
      <c r="C32" s="253"/>
      <c r="D32" s="254"/>
      <c r="E32" s="254"/>
      <c r="F32" s="255"/>
      <c r="G32" s="2"/>
    </row>
    <row r="33" spans="1:11">
      <c r="B33" s="243"/>
      <c r="C33" s="256" t="s">
        <v>822</v>
      </c>
      <c r="D33" s="245">
        <v>1.7198202155472575</v>
      </c>
      <c r="E33" s="245">
        <v>0.20923927240000001</v>
      </c>
      <c r="F33" s="257">
        <v>0.18646124797499999</v>
      </c>
      <c r="G33" s="200"/>
      <c r="H33" s="200"/>
    </row>
    <row r="34" spans="1:11">
      <c r="B34" s="243"/>
      <c r="C34" s="258"/>
      <c r="D34" s="251"/>
      <c r="E34" s="251"/>
      <c r="F34" s="259"/>
      <c r="G34" s="200"/>
      <c r="H34" s="200"/>
      <c r="I34" s="2"/>
      <c r="J34" s="2"/>
    </row>
    <row r="35" spans="1:11">
      <c r="B35" s="243"/>
      <c r="C35" s="258"/>
      <c r="D35" s="251"/>
      <c r="E35" s="251"/>
      <c r="F35" s="259"/>
      <c r="G35" s="200"/>
      <c r="H35" s="200"/>
      <c r="I35" s="2"/>
      <c r="J35" s="2"/>
    </row>
    <row r="36" spans="1:11">
      <c r="B36" s="243"/>
      <c r="C36" s="258"/>
      <c r="D36" s="251"/>
      <c r="E36" s="251"/>
      <c r="F36" s="259"/>
      <c r="G36" s="200"/>
      <c r="H36" s="200"/>
      <c r="I36" s="2"/>
      <c r="J36" s="2"/>
    </row>
    <row r="37" spans="1:11">
      <c r="B37" s="117"/>
      <c r="C37" s="258"/>
      <c r="D37" s="251"/>
      <c r="E37" s="251"/>
      <c r="F37" s="259"/>
      <c r="G37" s="275"/>
      <c r="H37" s="275"/>
      <c r="I37" s="275"/>
      <c r="J37" s="275"/>
      <c r="K37" s="117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823</v>
      </c>
      <c r="D39" s="245">
        <v>1.6860323465028799</v>
      </c>
      <c r="E39" s="245">
        <v>0.22320457930000001</v>
      </c>
      <c r="F39" s="245">
        <v>0.206872524</v>
      </c>
      <c r="G39" s="2"/>
    </row>
    <row r="40" spans="1:11">
      <c r="B40" s="227"/>
      <c r="C40" s="244" t="s">
        <v>824</v>
      </c>
      <c r="D40" s="245">
        <v>1.7073020639216401</v>
      </c>
      <c r="E40" s="245">
        <v>0.21063681140000001</v>
      </c>
      <c r="F40" s="245">
        <v>0.17205933440000001</v>
      </c>
      <c r="G40" s="2"/>
    </row>
    <row r="41" spans="1:11" ht="15" customHeight="1">
      <c r="B41" s="227"/>
      <c r="C41" s="244" t="s">
        <v>825</v>
      </c>
      <c r="D41" s="245">
        <v>1.7601203217113499</v>
      </c>
      <c r="E41" s="245">
        <v>0.20948225039999999</v>
      </c>
      <c r="F41" s="245">
        <v>0.20052672839999999</v>
      </c>
      <c r="G41" s="2"/>
    </row>
    <row r="42" spans="1:11">
      <c r="B42" s="227"/>
      <c r="C42" s="256" t="s">
        <v>826</v>
      </c>
      <c r="D42" s="245">
        <v>1.7258261300531601</v>
      </c>
      <c r="E42" s="245">
        <v>0.1936334485</v>
      </c>
      <c r="F42" s="245">
        <v>0.1663864051</v>
      </c>
      <c r="G42" s="2"/>
    </row>
    <row r="43" spans="1:11" ht="15" customHeight="1">
      <c r="B43" s="227"/>
      <c r="C43" s="258"/>
      <c r="D43" s="251"/>
      <c r="E43" s="251"/>
      <c r="F43" s="251"/>
      <c r="G43" s="2"/>
    </row>
    <row r="44" spans="1:11">
      <c r="A44" s="280"/>
      <c r="B44" s="227"/>
      <c r="C44" s="173"/>
      <c r="G44" s="2"/>
    </row>
    <row r="45" spans="1:11" ht="15" customHeight="1">
      <c r="A45" s="280"/>
      <c r="B45" s="227"/>
      <c r="G45" s="2"/>
    </row>
    <row r="46" spans="1:11">
      <c r="A46" s="280"/>
      <c r="B46" s="227"/>
      <c r="G46" s="2"/>
    </row>
    <row r="47" spans="1:11" ht="15" customHeight="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74"/>
      <c r="E65" s="274"/>
      <c r="F65" s="274"/>
    </row>
    <row r="66" spans="1:11">
      <c r="A66" s="280"/>
      <c r="B66" s="243"/>
      <c r="C66" s="106"/>
      <c r="D66" s="138"/>
      <c r="E66" s="138"/>
      <c r="F66" s="185"/>
    </row>
    <row r="67" spans="1:11" ht="7.5" customHeight="1">
      <c r="A67" s="280"/>
      <c r="B67" s="243"/>
      <c r="C67" s="90"/>
      <c r="D67" s="90"/>
      <c r="E67" s="90"/>
      <c r="F67" s="90"/>
    </row>
    <row r="68" spans="1:11" ht="11.25" customHeight="1">
      <c r="A68" s="280"/>
      <c r="B68" s="243"/>
    </row>
    <row r="69" spans="1:11">
      <c r="A69" s="280"/>
      <c r="B69" s="24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477</v>
      </c>
    </row>
    <row r="73" spans="1:11">
      <c r="B73" s="243"/>
      <c r="C73" s="173"/>
      <c r="D73" s="134"/>
      <c r="E73" s="134"/>
      <c r="F73" s="134"/>
    </row>
    <row r="74" spans="1:11">
      <c r="B74" s="243"/>
      <c r="C74" s="173"/>
      <c r="D74" s="134"/>
      <c r="E74" s="134"/>
      <c r="F74" s="134"/>
    </row>
    <row r="75" spans="1:11">
      <c r="B75" s="243"/>
      <c r="C75" s="173"/>
      <c r="D75" s="134"/>
      <c r="E75" s="134"/>
      <c r="F75" s="134"/>
    </row>
    <row r="76" spans="1:11">
      <c r="B76" s="243"/>
      <c r="C76" s="173"/>
      <c r="D76" s="134"/>
      <c r="E76" s="134"/>
      <c r="F76" s="134"/>
    </row>
    <row r="77" spans="1:11">
      <c r="B77" s="243"/>
      <c r="C77" s="173"/>
      <c r="D77" s="134"/>
      <c r="E77" s="134"/>
      <c r="F77" s="134"/>
    </row>
    <row r="78" spans="1:11">
      <c r="B78" s="243"/>
    </row>
    <row r="79" spans="1:11">
      <c r="B79" s="243"/>
      <c r="D79" s="289"/>
      <c r="E79" s="289"/>
      <c r="F79" s="289"/>
    </row>
    <row r="80" spans="1:11">
      <c r="C80" s="289"/>
      <c r="D80" s="289"/>
      <c r="E80" s="289"/>
      <c r="F80" s="289"/>
    </row>
    <row r="81" spans="3:11">
      <c r="G81" s="290"/>
      <c r="H81" s="122"/>
      <c r="I81" s="289"/>
      <c r="J81" s="289"/>
      <c r="K81" s="290"/>
    </row>
    <row r="83" spans="3:11">
      <c r="C83" s="289"/>
      <c r="D83" s="289"/>
      <c r="E83" s="289"/>
      <c r="F83" s="289"/>
    </row>
    <row r="84" spans="3:11">
      <c r="E84" s="122"/>
      <c r="F84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F45" sqref="F4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32" zoomScaleNormal="100" zoomScaleSheetLayoutView="65" workbookViewId="0">
      <selection activeCell="R42" sqref="R4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5" customHeight="1"/>
    <row r="5" spans="1:23">
      <c r="B5" s="122"/>
      <c r="C5" s="122"/>
      <c r="D5" s="444" t="s">
        <v>478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117"/>
      <c r="Q5" s="122"/>
      <c r="R5" s="122"/>
      <c r="S5" s="122"/>
      <c r="T5" s="122"/>
      <c r="U5" s="122"/>
      <c r="W5" s="296" t="s">
        <v>479</v>
      </c>
    </row>
    <row r="6" spans="1:23" ht="7.5" customHeight="1"/>
    <row r="7" spans="1:23" ht="14.25" customHeight="1">
      <c r="B7" s="504" t="s">
        <v>481</v>
      </c>
      <c r="C7" s="504" t="s">
        <v>388</v>
      </c>
      <c r="D7" s="504" t="s">
        <v>482</v>
      </c>
      <c r="E7" s="504" t="s">
        <v>1</v>
      </c>
      <c r="F7" s="535" t="s">
        <v>158</v>
      </c>
      <c r="G7" s="535" t="s">
        <v>157</v>
      </c>
      <c r="H7" s="504" t="s">
        <v>483</v>
      </c>
      <c r="I7" s="504" t="s">
        <v>484</v>
      </c>
      <c r="J7" s="535" t="s">
        <v>198</v>
      </c>
      <c r="K7" s="535" t="s">
        <v>485</v>
      </c>
      <c r="L7" s="504" t="s">
        <v>398</v>
      </c>
      <c r="M7" s="504" t="s">
        <v>486</v>
      </c>
      <c r="N7" s="504" t="s">
        <v>487</v>
      </c>
      <c r="O7" s="504" t="s">
        <v>411</v>
      </c>
      <c r="P7" s="535" t="s">
        <v>488</v>
      </c>
      <c r="Q7" s="504" t="s">
        <v>489</v>
      </c>
      <c r="R7" s="504" t="s">
        <v>490</v>
      </c>
      <c r="S7" s="504" t="s">
        <v>491</v>
      </c>
      <c r="T7" s="504" t="s">
        <v>492</v>
      </c>
      <c r="U7" s="535" t="s">
        <v>493</v>
      </c>
      <c r="V7" s="501" t="s">
        <v>494</v>
      </c>
      <c r="W7" s="502"/>
    </row>
    <row r="8" spans="1:23" ht="21.75" customHeight="1">
      <c r="B8" s="499"/>
      <c r="C8" s="499"/>
      <c r="D8" s="499"/>
      <c r="E8" s="499"/>
      <c r="F8" s="536"/>
      <c r="G8" s="536"/>
      <c r="H8" s="499"/>
      <c r="I8" s="499"/>
      <c r="J8" s="536"/>
      <c r="K8" s="536"/>
      <c r="L8" s="499"/>
      <c r="M8" s="499"/>
      <c r="N8" s="499"/>
      <c r="O8" s="499"/>
      <c r="P8" s="536"/>
      <c r="Q8" s="499"/>
      <c r="R8" s="499"/>
      <c r="S8" s="499"/>
      <c r="T8" s="499"/>
      <c r="U8" s="536"/>
      <c r="V8" s="169" t="s">
        <v>497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40.895388318148548</v>
      </c>
    </row>
    <row r="11" spans="1:23" ht="17.25" customHeight="1">
      <c r="B11" s="173" t="s">
        <v>498</v>
      </c>
      <c r="C11" s="140">
        <v>1247922.12810426</v>
      </c>
      <c r="D11" s="140">
        <v>715.37644514199997</v>
      </c>
      <c r="E11" s="140">
        <v>161.5</v>
      </c>
      <c r="F11" s="140">
        <v>173.56438607199999</v>
      </c>
      <c r="G11" s="303">
        <v>0</v>
      </c>
      <c r="H11" s="140">
        <v>400</v>
      </c>
      <c r="I11" s="140">
        <v>0</v>
      </c>
      <c r="J11" s="137">
        <v>0</v>
      </c>
      <c r="K11" s="140">
        <v>0</v>
      </c>
      <c r="L11" s="304">
        <v>4.8799999999999998E-3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3361.0304059999999</v>
      </c>
      <c r="S11" s="140">
        <v>18.375000001</v>
      </c>
      <c r="T11" s="140">
        <v>0</v>
      </c>
      <c r="U11" s="140">
        <v>0</v>
      </c>
      <c r="V11" s="140">
        <v>1252793.179221475</v>
      </c>
      <c r="W11" s="140">
        <v>36.65927998784214</v>
      </c>
    </row>
    <row r="12" spans="1:23" ht="17.25" customHeight="1">
      <c r="B12" s="173" t="s">
        <v>499</v>
      </c>
      <c r="C12" s="140">
        <v>165625.08857616599</v>
      </c>
      <c r="D12" s="140">
        <v>90.662182779999995</v>
      </c>
      <c r="E12" s="140">
        <v>2075.4609999999998</v>
      </c>
      <c r="F12" s="140">
        <v>16.656004161999999</v>
      </c>
      <c r="G12" s="304">
        <v>0</v>
      </c>
      <c r="H12" s="140">
        <v>0</v>
      </c>
      <c r="I12" s="140">
        <v>0</v>
      </c>
      <c r="J12" s="306">
        <v>0.21437100000000001</v>
      </c>
      <c r="K12" s="140">
        <v>0</v>
      </c>
      <c r="L12" s="140">
        <v>0.2048498</v>
      </c>
      <c r="M12" s="140">
        <v>163.595</v>
      </c>
      <c r="N12" s="140">
        <v>0</v>
      </c>
      <c r="O12" s="140">
        <v>1.175</v>
      </c>
      <c r="P12" s="140">
        <v>0</v>
      </c>
      <c r="Q12" s="306">
        <v>2.1019679999999999E-2</v>
      </c>
      <c r="R12" s="307">
        <v>6.06E-7</v>
      </c>
      <c r="S12" s="140">
        <v>2.3891399999999998</v>
      </c>
      <c r="T12" s="140">
        <v>4.2</v>
      </c>
      <c r="U12" s="140">
        <v>0</v>
      </c>
      <c r="V12" s="140">
        <v>167979.66714419404</v>
      </c>
      <c r="W12" s="140">
        <v>4.9154271848209765</v>
      </c>
    </row>
    <row r="13" spans="1:23" ht="17.25" customHeight="1">
      <c r="B13" s="173" t="s">
        <v>500</v>
      </c>
      <c r="C13" s="140">
        <v>575439.97658656701</v>
      </c>
      <c r="D13" s="140">
        <v>21.5</v>
      </c>
      <c r="E13" s="140">
        <v>31</v>
      </c>
      <c r="F13" s="140">
        <v>0</v>
      </c>
      <c r="G13" s="304">
        <v>0</v>
      </c>
      <c r="H13" s="140">
        <v>45</v>
      </c>
      <c r="I13" s="140">
        <v>0</v>
      </c>
      <c r="J13" s="308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7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575542.47658656701</v>
      </c>
      <c r="W13" s="140">
        <v>16.841545072263724</v>
      </c>
    </row>
    <row r="14" spans="1:23" ht="17.25" customHeight="1">
      <c r="B14" s="309" t="s">
        <v>501</v>
      </c>
      <c r="C14" s="140">
        <v>118766.015307245</v>
      </c>
      <c r="D14" s="304">
        <v>1.7998999999999999E-3</v>
      </c>
      <c r="E14" s="140">
        <v>0</v>
      </c>
      <c r="F14" s="140">
        <v>2.551502202</v>
      </c>
      <c r="G14" s="304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194.93676980000001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4">
        <v>6.2399999999999999E-3</v>
      </c>
      <c r="S14" s="140">
        <v>0</v>
      </c>
      <c r="T14" s="140">
        <v>0</v>
      </c>
      <c r="U14" s="140">
        <v>0</v>
      </c>
      <c r="V14" s="140">
        <v>118963.511619147</v>
      </c>
      <c r="W14" s="310">
        <v>3.4811146429559554</v>
      </c>
    </row>
    <row r="15" spans="1:23" ht="17.25" customHeight="1">
      <c r="B15" s="173" t="s">
        <v>502</v>
      </c>
      <c r="C15" s="140">
        <v>40248.014060567002</v>
      </c>
      <c r="D15" s="140">
        <v>0</v>
      </c>
      <c r="E15" s="140">
        <v>0</v>
      </c>
      <c r="F15" s="140">
        <v>0</v>
      </c>
      <c r="G15" s="306">
        <v>0</v>
      </c>
      <c r="H15" s="140">
        <v>300</v>
      </c>
      <c r="I15" s="140">
        <v>0</v>
      </c>
      <c r="J15" s="308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7">
        <v>0</v>
      </c>
      <c r="R15" s="140">
        <v>22.8</v>
      </c>
      <c r="S15" s="140">
        <v>0</v>
      </c>
      <c r="T15" s="140">
        <v>0</v>
      </c>
      <c r="U15" s="140">
        <v>0</v>
      </c>
      <c r="V15" s="140">
        <v>40570.814060567005</v>
      </c>
      <c r="W15" s="140">
        <v>1.187184649987687</v>
      </c>
    </row>
    <row r="16" spans="1:23" ht="17.25" customHeight="1">
      <c r="B16" s="173" t="s">
        <v>503</v>
      </c>
      <c r="C16" s="140">
        <v>212824.37573698501</v>
      </c>
      <c r="D16" s="140">
        <v>0</v>
      </c>
      <c r="E16" s="140">
        <v>0</v>
      </c>
      <c r="F16" s="140">
        <v>0</v>
      </c>
      <c r="G16" s="304">
        <v>0</v>
      </c>
      <c r="H16" s="140">
        <v>0</v>
      </c>
      <c r="I16" s="140">
        <v>0</v>
      </c>
      <c r="J16" s="308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7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212824.37573698501</v>
      </c>
      <c r="W16" s="140">
        <v>6.2276746934623723</v>
      </c>
    </row>
    <row r="17" spans="2:25" ht="17.25" customHeight="1">
      <c r="B17" s="309" t="s">
        <v>504</v>
      </c>
      <c r="C17" s="140">
        <v>569458.49326653301</v>
      </c>
      <c r="D17" s="140">
        <v>735.61</v>
      </c>
      <c r="E17" s="140">
        <v>0</v>
      </c>
      <c r="F17" s="140">
        <v>0.88180099599999995</v>
      </c>
      <c r="G17" s="304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2370.8341885999998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3249.4616000000001</v>
      </c>
      <c r="S17" s="140">
        <v>0</v>
      </c>
      <c r="T17" s="140">
        <v>0</v>
      </c>
      <c r="U17" s="140">
        <v>0</v>
      </c>
      <c r="V17" s="140">
        <v>575920.78085612901</v>
      </c>
      <c r="W17" s="310">
        <v>16.852615025683402</v>
      </c>
    </row>
    <row r="18" spans="2:25" ht="17.25" customHeight="1">
      <c r="B18" s="173" t="s">
        <v>505</v>
      </c>
      <c r="C18" s="140">
        <v>8950.7864983679992</v>
      </c>
      <c r="D18" s="140">
        <v>0</v>
      </c>
      <c r="E18" s="140">
        <v>0</v>
      </c>
      <c r="F18" s="140">
        <v>0</v>
      </c>
      <c r="G18" s="306">
        <v>0</v>
      </c>
      <c r="H18" s="140">
        <v>0</v>
      </c>
      <c r="I18" s="140">
        <v>0</v>
      </c>
      <c r="J18" s="308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7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8950.7864983679992</v>
      </c>
      <c r="W18" s="140">
        <v>0.26191824300877781</v>
      </c>
    </row>
    <row r="19" spans="2:25" ht="17.25" customHeight="1">
      <c r="B19" s="173" t="s">
        <v>506</v>
      </c>
      <c r="C19" s="140">
        <v>460276.478774174</v>
      </c>
      <c r="D19" s="140">
        <v>3563.762799225</v>
      </c>
      <c r="E19" s="140">
        <v>0</v>
      </c>
      <c r="F19" s="140">
        <v>1.48902416</v>
      </c>
      <c r="G19" s="304">
        <v>0</v>
      </c>
      <c r="H19" s="140">
        <v>0</v>
      </c>
      <c r="I19" s="140">
        <v>0</v>
      </c>
      <c r="J19" s="308">
        <v>0</v>
      </c>
      <c r="K19" s="140">
        <v>0</v>
      </c>
      <c r="L19" s="140">
        <v>6.0995999999999997</v>
      </c>
      <c r="M19" s="140">
        <v>0</v>
      </c>
      <c r="N19" s="140">
        <v>0</v>
      </c>
      <c r="O19" s="140">
        <v>3.7</v>
      </c>
      <c r="P19" s="140">
        <v>0</v>
      </c>
      <c r="Q19" s="307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463851.53019755904</v>
      </c>
      <c r="W19" s="140">
        <v>13.573240499974974</v>
      </c>
    </row>
    <row r="20" spans="2:25" ht="17.25" customHeight="1">
      <c r="B20" s="311" t="s">
        <v>507</v>
      </c>
      <c r="C20" s="312">
        <v>3399511.3569108648</v>
      </c>
      <c r="D20" s="312">
        <v>5126.913227047</v>
      </c>
      <c r="E20" s="312">
        <v>2267.9609999999998</v>
      </c>
      <c r="F20" s="312">
        <v>195.142717592</v>
      </c>
      <c r="G20" s="313">
        <v>0</v>
      </c>
      <c r="H20" s="312">
        <v>845</v>
      </c>
      <c r="I20" s="312">
        <v>0</v>
      </c>
      <c r="J20" s="313">
        <v>0.21437100000000001</v>
      </c>
      <c r="K20" s="312">
        <v>0</v>
      </c>
      <c r="L20" s="312">
        <v>2572.0802881999998</v>
      </c>
      <c r="M20" s="312">
        <v>163.595</v>
      </c>
      <c r="N20" s="312">
        <v>0</v>
      </c>
      <c r="O20" s="312">
        <v>56.575000000000003</v>
      </c>
      <c r="P20" s="312">
        <v>0</v>
      </c>
      <c r="Q20" s="312">
        <v>2.1019679999999999E-2</v>
      </c>
      <c r="R20" s="312">
        <v>6633.2982466060002</v>
      </c>
      <c r="S20" s="312">
        <v>20.764140001000001</v>
      </c>
      <c r="T20" s="312">
        <v>4.2</v>
      </c>
      <c r="U20" s="312">
        <v>0</v>
      </c>
      <c r="V20" s="312">
        <v>3417397.1219209908</v>
      </c>
      <c r="W20" s="312">
        <v>100.00000000000001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5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59.104611681851459</v>
      </c>
    </row>
    <row r="23" spans="2:25" ht="17.25" customHeight="1">
      <c r="B23" s="173" t="s">
        <v>498</v>
      </c>
      <c r="C23" s="141">
        <v>2204971.6972166901</v>
      </c>
      <c r="D23" s="141">
        <v>18972.135638202999</v>
      </c>
      <c r="E23" s="141">
        <v>19957.682000000001</v>
      </c>
      <c r="F23" s="141">
        <v>322.76811544999998</v>
      </c>
      <c r="G23" s="316">
        <v>0</v>
      </c>
      <c r="H23" s="141">
        <v>1561.8512969999999</v>
      </c>
      <c r="I23" s="141">
        <v>3.5</v>
      </c>
      <c r="J23" s="316">
        <v>6.7000000000000004E-2</v>
      </c>
      <c r="K23" s="141">
        <v>0</v>
      </c>
      <c r="L23" s="141">
        <v>220.92475826800001</v>
      </c>
      <c r="M23" s="141">
        <v>3183.1689999999999</v>
      </c>
      <c r="N23" s="141">
        <v>0</v>
      </c>
      <c r="O23" s="141">
        <v>2445.52</v>
      </c>
      <c r="P23" s="141">
        <v>0</v>
      </c>
      <c r="Q23" s="141">
        <v>793.62741973200002</v>
      </c>
      <c r="R23" s="141">
        <v>10664.480778436</v>
      </c>
      <c r="S23" s="141">
        <v>51.268386393999997</v>
      </c>
      <c r="T23" s="141">
        <v>56</v>
      </c>
      <c r="U23" s="141">
        <v>379</v>
      </c>
      <c r="V23" s="140">
        <v>2263583.6916101733</v>
      </c>
      <c r="W23" s="141">
        <v>45.830445088390242</v>
      </c>
    </row>
    <row r="24" spans="2:25" ht="17.25" customHeight="1">
      <c r="B24" s="173" t="s">
        <v>499</v>
      </c>
      <c r="C24" s="141">
        <v>1162456.8041743401</v>
      </c>
      <c r="D24" s="141">
        <v>35427.249029482999</v>
      </c>
      <c r="E24" s="141">
        <v>170418.63399999999</v>
      </c>
      <c r="F24" s="141">
        <v>638.19854108000004</v>
      </c>
      <c r="G24" s="137">
        <v>0</v>
      </c>
      <c r="H24" s="141">
        <v>2877.9081449609998</v>
      </c>
      <c r="I24" s="141">
        <v>421.5</v>
      </c>
      <c r="J24" s="141">
        <v>9.9640239000000008</v>
      </c>
      <c r="K24" s="141">
        <v>0</v>
      </c>
      <c r="L24" s="141">
        <v>132.458890629</v>
      </c>
      <c r="M24" s="141">
        <v>129228.307</v>
      </c>
      <c r="N24" s="141">
        <v>0</v>
      </c>
      <c r="O24" s="137">
        <v>1498.8779999999999</v>
      </c>
      <c r="P24" s="137">
        <v>0</v>
      </c>
      <c r="Q24" s="141">
        <v>62.791824353000003</v>
      </c>
      <c r="R24" s="141">
        <v>1033.6451077639999</v>
      </c>
      <c r="S24" s="141">
        <v>848.82919414200001</v>
      </c>
      <c r="T24" s="141">
        <v>107</v>
      </c>
      <c r="U24" s="141">
        <v>23.91</v>
      </c>
      <c r="V24" s="140">
        <v>1505186.0779306523</v>
      </c>
      <c r="W24" s="141">
        <v>30.475280480281143</v>
      </c>
    </row>
    <row r="25" spans="2:25" ht="17.25" customHeight="1">
      <c r="B25" s="173" t="s">
        <v>500</v>
      </c>
      <c r="C25" s="141">
        <v>91984.583509072996</v>
      </c>
      <c r="D25" s="141">
        <v>103377.408987813</v>
      </c>
      <c r="E25" s="141">
        <v>20038.63</v>
      </c>
      <c r="F25" s="141">
        <v>13.263249999999999</v>
      </c>
      <c r="G25" s="316">
        <v>0</v>
      </c>
      <c r="H25" s="141">
        <v>7545.7643500000004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9342.4480000000003</v>
      </c>
      <c r="N25" s="141">
        <v>0</v>
      </c>
      <c r="O25" s="137">
        <v>31940.014999999999</v>
      </c>
      <c r="P25" s="137">
        <v>0</v>
      </c>
      <c r="Q25" s="141">
        <v>255.526513642</v>
      </c>
      <c r="R25" s="141">
        <v>0</v>
      </c>
      <c r="S25" s="141">
        <v>0</v>
      </c>
      <c r="T25" s="141">
        <v>258.25599999999997</v>
      </c>
      <c r="U25" s="141">
        <v>391.58</v>
      </c>
      <c r="V25" s="140">
        <v>265152.47561052802</v>
      </c>
      <c r="W25" s="141">
        <v>5.3685030593566507</v>
      </c>
    </row>
    <row r="26" spans="2:25" ht="17.25" customHeight="1">
      <c r="B26" s="309" t="s">
        <v>501</v>
      </c>
      <c r="C26" s="141">
        <v>42002.422315180003</v>
      </c>
      <c r="D26" s="141">
        <v>1956.478835309</v>
      </c>
      <c r="E26" s="141">
        <v>1254.982</v>
      </c>
      <c r="F26" s="141">
        <v>2.0901324790000002</v>
      </c>
      <c r="G26" s="317">
        <v>0</v>
      </c>
      <c r="H26" s="141">
        <v>32.949479726</v>
      </c>
      <c r="I26" s="141">
        <v>0</v>
      </c>
      <c r="J26" s="137">
        <v>3124.9095953999999</v>
      </c>
      <c r="K26" s="141">
        <v>0</v>
      </c>
      <c r="L26" s="141">
        <v>76.162622816999999</v>
      </c>
      <c r="M26" s="141">
        <v>64.900000000000006</v>
      </c>
      <c r="N26" s="141">
        <v>0</v>
      </c>
      <c r="O26" s="141">
        <v>1497.81</v>
      </c>
      <c r="P26" s="141">
        <v>0</v>
      </c>
      <c r="Q26" s="141">
        <v>10.650865976</v>
      </c>
      <c r="R26" s="141">
        <v>4.2557782</v>
      </c>
      <c r="S26" s="141">
        <v>0</v>
      </c>
      <c r="T26" s="141">
        <v>100</v>
      </c>
      <c r="U26" s="141">
        <v>0</v>
      </c>
      <c r="V26" s="140">
        <v>50127.611625086996</v>
      </c>
      <c r="W26" s="318">
        <v>1.0149263579300196</v>
      </c>
    </row>
    <row r="27" spans="2:25" ht="17.25" customHeight="1">
      <c r="B27" s="173" t="s">
        <v>502</v>
      </c>
      <c r="C27" s="141">
        <v>196885.045082036</v>
      </c>
      <c r="D27" s="141">
        <v>95941.398124586995</v>
      </c>
      <c r="E27" s="141">
        <v>1970.0650000000001</v>
      </c>
      <c r="F27" s="141">
        <v>1574.9032585</v>
      </c>
      <c r="G27" s="320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7418.140112</v>
      </c>
      <c r="M27" s="141">
        <v>4584.5129999999999</v>
      </c>
      <c r="N27" s="141">
        <v>0</v>
      </c>
      <c r="O27" s="141">
        <v>11055.32</v>
      </c>
      <c r="P27" s="141">
        <v>0</v>
      </c>
      <c r="Q27" s="141">
        <v>744.59034081499999</v>
      </c>
      <c r="R27" s="141">
        <v>84.110609999999994</v>
      </c>
      <c r="S27" s="141">
        <v>0</v>
      </c>
      <c r="T27" s="141">
        <v>229.30500000000001</v>
      </c>
      <c r="U27" s="141">
        <v>300.7</v>
      </c>
      <c r="V27" s="140">
        <v>327036.86246610293</v>
      </c>
      <c r="W27" s="141">
        <v>6.621467111061599</v>
      </c>
    </row>
    <row r="28" spans="2:25" ht="17.25" customHeight="1">
      <c r="B28" s="173" t="s">
        <v>503</v>
      </c>
      <c r="C28" s="141">
        <v>23893.466943276999</v>
      </c>
      <c r="D28" s="141">
        <v>55961.474787407002</v>
      </c>
      <c r="E28" s="141">
        <v>1171.21</v>
      </c>
      <c r="F28" s="321">
        <v>0</v>
      </c>
      <c r="G28" s="317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449.233452</v>
      </c>
      <c r="M28" s="141">
        <v>1151.9169999999999</v>
      </c>
      <c r="N28" s="141">
        <v>0</v>
      </c>
      <c r="O28" s="141">
        <v>6651.1909999999998</v>
      </c>
      <c r="P28" s="141">
        <v>0</v>
      </c>
      <c r="Q28" s="141">
        <v>378.75344999800001</v>
      </c>
      <c r="R28" s="141">
        <v>17.111633999999999</v>
      </c>
      <c r="S28" s="141">
        <v>0</v>
      </c>
      <c r="T28" s="141">
        <v>426.93900000000002</v>
      </c>
      <c r="U28" s="141">
        <v>130</v>
      </c>
      <c r="V28" s="140">
        <v>90456.297266682013</v>
      </c>
      <c r="W28" s="141">
        <v>1.8314553069742316</v>
      </c>
    </row>
    <row r="29" spans="2:25" ht="17.25" customHeight="1">
      <c r="B29" s="309" t="s">
        <v>504</v>
      </c>
      <c r="C29" s="141">
        <v>134900.681464967</v>
      </c>
      <c r="D29" s="141">
        <v>94840.393801169994</v>
      </c>
      <c r="E29" s="141">
        <v>488.92399999999998</v>
      </c>
      <c r="F29" s="321">
        <v>0</v>
      </c>
      <c r="G29" s="322">
        <v>0</v>
      </c>
      <c r="H29" s="141">
        <v>7584.987187529</v>
      </c>
      <c r="I29" s="141">
        <v>1770</v>
      </c>
      <c r="J29" s="141">
        <v>0</v>
      </c>
      <c r="K29" s="141">
        <v>0</v>
      </c>
      <c r="L29" s="141">
        <v>139.4</v>
      </c>
      <c r="M29" s="141">
        <v>1065.528</v>
      </c>
      <c r="N29" s="141">
        <v>83.396000000000001</v>
      </c>
      <c r="O29" s="141">
        <v>12884.73</v>
      </c>
      <c r="P29" s="141">
        <v>0</v>
      </c>
      <c r="Q29" s="141">
        <v>56.259985000999997</v>
      </c>
      <c r="R29" s="141">
        <v>0</v>
      </c>
      <c r="S29" s="141">
        <v>5.2667999999999999</v>
      </c>
      <c r="T29" s="141">
        <v>20</v>
      </c>
      <c r="U29" s="141">
        <v>50</v>
      </c>
      <c r="V29" s="140">
        <v>253889.56723866702</v>
      </c>
      <c r="W29" s="141">
        <v>5.1404646150148983</v>
      </c>
    </row>
    <row r="30" spans="2:25" ht="17.25" customHeight="1">
      <c r="B30" s="173" t="s">
        <v>505</v>
      </c>
      <c r="C30" s="137">
        <v>6375.6627786769996</v>
      </c>
      <c r="D30" s="137">
        <v>5869.5035164680003</v>
      </c>
      <c r="E30" s="137">
        <v>2165.6610000000001</v>
      </c>
      <c r="F30" s="320">
        <v>1.2884750000000001E-3</v>
      </c>
      <c r="G30" s="316">
        <v>0</v>
      </c>
      <c r="H30" s="137">
        <v>142</v>
      </c>
      <c r="I30" s="141">
        <v>0</v>
      </c>
      <c r="J30" s="137">
        <v>4.0009700000000002E-2</v>
      </c>
      <c r="K30" s="137">
        <v>0</v>
      </c>
      <c r="L30" s="137">
        <v>120.106726686</v>
      </c>
      <c r="M30" s="137">
        <v>481.56200000000001</v>
      </c>
      <c r="N30" s="137">
        <v>0</v>
      </c>
      <c r="O30" s="137">
        <v>662.4</v>
      </c>
      <c r="P30" s="137">
        <v>0</v>
      </c>
      <c r="Q30" s="137">
        <v>57.160326849</v>
      </c>
      <c r="R30" s="137">
        <v>0</v>
      </c>
      <c r="S30" s="316">
        <v>0.59430000000000005</v>
      </c>
      <c r="T30" s="141">
        <v>33</v>
      </c>
      <c r="U30" s="141">
        <v>60</v>
      </c>
      <c r="V30" s="140">
        <v>15967.691946855</v>
      </c>
      <c r="W30" s="137">
        <v>0.32329550335207946</v>
      </c>
    </row>
    <row r="31" spans="2:25" ht="17.25" customHeight="1">
      <c r="B31" s="173" t="s">
        <v>506</v>
      </c>
      <c r="C31" s="137">
        <v>66684.112123198996</v>
      </c>
      <c r="D31" s="137">
        <v>9352.7273175749997</v>
      </c>
      <c r="E31" s="137">
        <v>573.00800000000004</v>
      </c>
      <c r="F31" s="316">
        <v>0.15366749399999999</v>
      </c>
      <c r="G31" s="316">
        <v>0</v>
      </c>
      <c r="H31" s="137">
        <v>3494.0837024419998</v>
      </c>
      <c r="I31" s="141">
        <v>117.72773820099999</v>
      </c>
      <c r="J31" s="137">
        <v>0</v>
      </c>
      <c r="K31" s="137">
        <v>0</v>
      </c>
      <c r="L31" s="137">
        <v>16.2424</v>
      </c>
      <c r="M31" s="137">
        <v>80297.654999999999</v>
      </c>
      <c r="N31" s="137">
        <v>50.485999999999997</v>
      </c>
      <c r="O31" s="137">
        <v>6958.5475738470004</v>
      </c>
      <c r="P31" s="137">
        <v>0</v>
      </c>
      <c r="Q31" s="137">
        <v>42.274316030000001</v>
      </c>
      <c r="R31" s="137">
        <v>52.0006396</v>
      </c>
      <c r="S31" s="323">
        <v>2.9999999999999999E-7</v>
      </c>
      <c r="T31" s="141">
        <v>0</v>
      </c>
      <c r="U31" s="141">
        <v>0</v>
      </c>
      <c r="V31" s="140">
        <v>167639.01847868803</v>
      </c>
      <c r="W31" s="137">
        <v>3.3941624776391457</v>
      </c>
    </row>
    <row r="32" spans="2:25" ht="17.25" customHeight="1">
      <c r="B32" s="311" t="s">
        <v>507</v>
      </c>
      <c r="C32" s="324">
        <v>3930154.4756074385</v>
      </c>
      <c r="D32" s="324">
        <v>421698.77003801503</v>
      </c>
      <c r="E32" s="324">
        <v>218038.79599999997</v>
      </c>
      <c r="F32" s="324">
        <v>2551.3782534779998</v>
      </c>
      <c r="G32" s="325">
        <v>0</v>
      </c>
      <c r="H32" s="324">
        <v>29713.316099823001</v>
      </c>
      <c r="I32" s="324">
        <v>2317.7277382010002</v>
      </c>
      <c r="J32" s="324">
        <v>3134.9806290000001</v>
      </c>
      <c r="K32" s="324">
        <v>0</v>
      </c>
      <c r="L32" s="324">
        <v>8572.6689623999991</v>
      </c>
      <c r="M32" s="324">
        <v>229399.99899999998</v>
      </c>
      <c r="N32" s="324">
        <v>133.88200000000001</v>
      </c>
      <c r="O32" s="324">
        <v>75594.411573846985</v>
      </c>
      <c r="P32" s="324">
        <v>0</v>
      </c>
      <c r="Q32" s="324">
        <v>2401.6350423960002</v>
      </c>
      <c r="R32" s="324">
        <v>11855.604548000001</v>
      </c>
      <c r="S32" s="324">
        <v>905.95868083599998</v>
      </c>
      <c r="T32" s="324">
        <v>1230.5</v>
      </c>
      <c r="U32" s="324">
        <v>1335.19</v>
      </c>
      <c r="V32" s="324">
        <v>4939039.2941734353</v>
      </c>
      <c r="W32" s="324">
        <v>100.00000000000003</v>
      </c>
    </row>
    <row r="33" spans="2:23" ht="17.25" customHeight="1">
      <c r="B33" s="328" t="s">
        <v>509</v>
      </c>
      <c r="C33" s="329">
        <v>7329665.8325183038</v>
      </c>
      <c r="D33" s="329">
        <v>426825.68326506205</v>
      </c>
      <c r="E33" s="329">
        <v>220306.75699999998</v>
      </c>
      <c r="F33" s="329">
        <v>2746.5209710699996</v>
      </c>
      <c r="G33" s="329">
        <v>0</v>
      </c>
      <c r="H33" s="329">
        <v>30558.316099823001</v>
      </c>
      <c r="I33" s="329">
        <v>2317.7277382010002</v>
      </c>
      <c r="J33" s="329">
        <v>3135.1950000000002</v>
      </c>
      <c r="K33" s="329">
        <v>0</v>
      </c>
      <c r="L33" s="329">
        <v>11144.749250599998</v>
      </c>
      <c r="M33" s="329">
        <v>229563.59399999998</v>
      </c>
      <c r="N33" s="329">
        <v>133.88200000000001</v>
      </c>
      <c r="O33" s="329">
        <v>75650.986573846982</v>
      </c>
      <c r="P33" s="329">
        <v>0</v>
      </c>
      <c r="Q33" s="329">
        <v>2401.6560620760001</v>
      </c>
      <c r="R33" s="329">
        <v>18488.902794606001</v>
      </c>
      <c r="S33" s="329">
        <v>926.72282083699997</v>
      </c>
      <c r="T33" s="329">
        <v>1234.7</v>
      </c>
      <c r="U33" s="329">
        <v>1335.19</v>
      </c>
      <c r="V33" s="329">
        <v>8356436.416094427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0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G37" zoomScale="68" zoomScaleNormal="100" zoomScaleSheetLayoutView="55" workbookViewId="0">
      <selection activeCell="X1" sqref="X1:AU1048576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5" customHeight="1"/>
    <row r="5" spans="1:23">
      <c r="B5" s="122"/>
      <c r="C5" s="122"/>
      <c r="D5" s="444" t="s">
        <v>514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117"/>
      <c r="Q5" s="122"/>
      <c r="R5" s="122"/>
      <c r="S5" s="122"/>
      <c r="T5" s="122"/>
      <c r="U5" s="122"/>
      <c r="W5" s="296" t="s">
        <v>515</v>
      </c>
    </row>
    <row r="6" spans="1:23" ht="7.5" customHeight="1"/>
    <row r="7" spans="1:23" ht="14.25" customHeight="1">
      <c r="B7" s="504" t="s">
        <v>517</v>
      </c>
      <c r="C7" s="504" t="s">
        <v>518</v>
      </c>
      <c r="D7" s="504" t="s">
        <v>519</v>
      </c>
      <c r="E7" s="504" t="s">
        <v>334</v>
      </c>
      <c r="F7" s="504" t="s">
        <v>158</v>
      </c>
      <c r="G7" s="504" t="s">
        <v>157</v>
      </c>
      <c r="H7" s="504" t="s">
        <v>483</v>
      </c>
      <c r="I7" s="504" t="s">
        <v>484</v>
      </c>
      <c r="J7" s="504" t="s">
        <v>198</v>
      </c>
      <c r="K7" s="504" t="s">
        <v>485</v>
      </c>
      <c r="L7" s="504" t="s">
        <v>398</v>
      </c>
      <c r="M7" s="504" t="s">
        <v>486</v>
      </c>
      <c r="N7" s="504" t="s">
        <v>487</v>
      </c>
      <c r="O7" s="504" t="s">
        <v>411</v>
      </c>
      <c r="P7" s="504" t="s">
        <v>488</v>
      </c>
      <c r="Q7" s="504" t="s">
        <v>520</v>
      </c>
      <c r="R7" s="504" t="s">
        <v>490</v>
      </c>
      <c r="S7" s="504" t="s">
        <v>491</v>
      </c>
      <c r="T7" s="504" t="s">
        <v>496</v>
      </c>
      <c r="U7" s="504" t="s">
        <v>493</v>
      </c>
      <c r="V7" s="501" t="s">
        <v>521</v>
      </c>
      <c r="W7" s="502"/>
    </row>
    <row r="8" spans="1:23" ht="21.75" customHeight="1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169" t="s">
        <v>522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40.895388318148548</v>
      </c>
    </row>
    <row r="11" spans="1:23" ht="17.25" customHeight="1">
      <c r="B11" s="173" t="s">
        <v>498</v>
      </c>
      <c r="C11" s="140">
        <v>1247922.12810426</v>
      </c>
      <c r="D11" s="140">
        <v>715.37644514199997</v>
      </c>
      <c r="E11" s="140">
        <v>161.5</v>
      </c>
      <c r="F11" s="140">
        <v>173.56438607199999</v>
      </c>
      <c r="G11" s="303">
        <v>0</v>
      </c>
      <c r="H11" s="140">
        <v>400</v>
      </c>
      <c r="I11" s="140">
        <v>0</v>
      </c>
      <c r="J11" s="137">
        <v>0</v>
      </c>
      <c r="K11" s="140">
        <v>0</v>
      </c>
      <c r="L11" s="304">
        <v>4.8799999999999998E-3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3361.0304059999999</v>
      </c>
      <c r="S11" s="140">
        <v>18.375000001</v>
      </c>
      <c r="T11" s="140">
        <v>0</v>
      </c>
      <c r="U11" s="140">
        <v>0</v>
      </c>
      <c r="V11" s="140">
        <v>1252793.179221475</v>
      </c>
      <c r="W11" s="140">
        <v>36.65927998784214</v>
      </c>
    </row>
    <row r="12" spans="1:23" ht="17.25" customHeight="1">
      <c r="B12" s="173" t="s">
        <v>499</v>
      </c>
      <c r="C12" s="140">
        <v>165625.08857616599</v>
      </c>
      <c r="D12" s="140">
        <v>90.662182779999995</v>
      </c>
      <c r="E12" s="140">
        <v>2075.4609999999998</v>
      </c>
      <c r="F12" s="140">
        <v>16.656004161999999</v>
      </c>
      <c r="G12" s="304">
        <v>0</v>
      </c>
      <c r="H12" s="140">
        <v>0</v>
      </c>
      <c r="I12" s="140">
        <v>0</v>
      </c>
      <c r="J12" s="306">
        <v>0.21437100000000001</v>
      </c>
      <c r="K12" s="140">
        <v>0</v>
      </c>
      <c r="L12" s="140">
        <v>0.2048498</v>
      </c>
      <c r="M12" s="140">
        <v>163.595</v>
      </c>
      <c r="N12" s="140">
        <v>0</v>
      </c>
      <c r="O12" s="140">
        <v>1.175</v>
      </c>
      <c r="P12" s="140">
        <v>0</v>
      </c>
      <c r="Q12" s="306">
        <v>2.1019679999999999E-2</v>
      </c>
      <c r="R12" s="307">
        <v>6.06E-7</v>
      </c>
      <c r="S12" s="140">
        <v>2.3891399999999998</v>
      </c>
      <c r="T12" s="140">
        <v>4.2</v>
      </c>
      <c r="U12" s="140">
        <v>0</v>
      </c>
      <c r="V12" s="140">
        <v>167979.66714419404</v>
      </c>
      <c r="W12" s="140">
        <v>4.9154271848209765</v>
      </c>
    </row>
    <row r="13" spans="1:23" ht="17.25" customHeight="1">
      <c r="B13" s="173" t="s">
        <v>500</v>
      </c>
      <c r="C13" s="140">
        <v>575439.97658656701</v>
      </c>
      <c r="D13" s="140">
        <v>21.5</v>
      </c>
      <c r="E13" s="140">
        <v>31</v>
      </c>
      <c r="F13" s="140">
        <v>0</v>
      </c>
      <c r="G13" s="304">
        <v>0</v>
      </c>
      <c r="H13" s="140">
        <v>45</v>
      </c>
      <c r="I13" s="140">
        <v>0</v>
      </c>
      <c r="J13" s="308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7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575542.47658656701</v>
      </c>
      <c r="W13" s="140">
        <v>16.841545072263724</v>
      </c>
    </row>
    <row r="14" spans="1:23" ht="17.25" customHeight="1">
      <c r="B14" s="309" t="s">
        <v>501</v>
      </c>
      <c r="C14" s="140">
        <v>118766.015307245</v>
      </c>
      <c r="D14" s="304">
        <v>1.7998999999999999E-3</v>
      </c>
      <c r="E14" s="140">
        <v>0</v>
      </c>
      <c r="F14" s="140">
        <v>2.551502202</v>
      </c>
      <c r="G14" s="304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194.93676980000001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4">
        <v>6.2399999999999999E-3</v>
      </c>
      <c r="S14" s="140">
        <v>0</v>
      </c>
      <c r="T14" s="140">
        <v>0</v>
      </c>
      <c r="U14" s="140">
        <v>0</v>
      </c>
      <c r="V14" s="140">
        <v>118963.511619147</v>
      </c>
      <c r="W14" s="310">
        <v>3.4811146429559554</v>
      </c>
    </row>
    <row r="15" spans="1:23" ht="16.5" customHeight="1">
      <c r="B15" s="173" t="s">
        <v>502</v>
      </c>
      <c r="C15" s="140">
        <v>40248.014060567002</v>
      </c>
      <c r="D15" s="140">
        <v>0</v>
      </c>
      <c r="E15" s="140">
        <v>0</v>
      </c>
      <c r="F15" s="140">
        <v>0</v>
      </c>
      <c r="G15" s="306">
        <v>0</v>
      </c>
      <c r="H15" s="140">
        <v>300</v>
      </c>
      <c r="I15" s="140">
        <v>0</v>
      </c>
      <c r="J15" s="308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7">
        <v>0</v>
      </c>
      <c r="R15" s="140">
        <v>22.8</v>
      </c>
      <c r="S15" s="140">
        <v>0</v>
      </c>
      <c r="T15" s="140">
        <v>0</v>
      </c>
      <c r="U15" s="140">
        <v>0</v>
      </c>
      <c r="V15" s="140">
        <v>40570.814060567005</v>
      </c>
      <c r="W15" s="140">
        <v>1.187184649987687</v>
      </c>
    </row>
    <row r="16" spans="1:23" ht="17.25" customHeight="1">
      <c r="B16" s="173" t="s">
        <v>503</v>
      </c>
      <c r="C16" s="140">
        <v>212824.37573698501</v>
      </c>
      <c r="D16" s="140">
        <v>0</v>
      </c>
      <c r="E16" s="140">
        <v>0</v>
      </c>
      <c r="F16" s="140">
        <v>0</v>
      </c>
      <c r="G16" s="304">
        <v>0</v>
      </c>
      <c r="H16" s="140">
        <v>0</v>
      </c>
      <c r="I16" s="140">
        <v>0</v>
      </c>
      <c r="J16" s="308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7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212824.37573698501</v>
      </c>
      <c r="W16" s="140">
        <v>6.2276746934623723</v>
      </c>
    </row>
    <row r="17" spans="2:23" ht="17.25" customHeight="1">
      <c r="B17" s="309" t="s">
        <v>504</v>
      </c>
      <c r="C17" s="140">
        <v>569458.49326653301</v>
      </c>
      <c r="D17" s="140">
        <v>735.61</v>
      </c>
      <c r="E17" s="140">
        <v>0</v>
      </c>
      <c r="F17" s="140">
        <v>0.88180099599999995</v>
      </c>
      <c r="G17" s="304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2370.8341885999998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3249.4616000000001</v>
      </c>
      <c r="S17" s="140">
        <v>0</v>
      </c>
      <c r="T17" s="140">
        <v>0</v>
      </c>
      <c r="U17" s="140">
        <v>0</v>
      </c>
      <c r="V17" s="140">
        <v>575920.78085612901</v>
      </c>
      <c r="W17" s="310">
        <v>16.852615025683402</v>
      </c>
    </row>
    <row r="18" spans="2:23" ht="17.25" customHeight="1">
      <c r="B18" s="173" t="s">
        <v>505</v>
      </c>
      <c r="C18" s="140">
        <v>8950.7864983679992</v>
      </c>
      <c r="D18" s="140">
        <v>0</v>
      </c>
      <c r="E18" s="140">
        <v>0</v>
      </c>
      <c r="F18" s="140">
        <v>0</v>
      </c>
      <c r="G18" s="306">
        <v>0</v>
      </c>
      <c r="H18" s="140">
        <v>0</v>
      </c>
      <c r="I18" s="140">
        <v>0</v>
      </c>
      <c r="J18" s="308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7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8950.7864983679992</v>
      </c>
      <c r="W18" s="140">
        <v>0.26191824300877781</v>
      </c>
    </row>
    <row r="19" spans="2:23" ht="17.25" customHeight="1">
      <c r="B19" s="173" t="s">
        <v>506</v>
      </c>
      <c r="C19" s="140">
        <v>460276.478774174</v>
      </c>
      <c r="D19" s="140">
        <v>3563.762799225</v>
      </c>
      <c r="E19" s="140">
        <v>0</v>
      </c>
      <c r="F19" s="140">
        <v>1.48902416</v>
      </c>
      <c r="G19" s="304">
        <v>0</v>
      </c>
      <c r="H19" s="140">
        <v>0</v>
      </c>
      <c r="I19" s="140">
        <v>0</v>
      </c>
      <c r="J19" s="308">
        <v>0</v>
      </c>
      <c r="K19" s="140">
        <v>0</v>
      </c>
      <c r="L19" s="140">
        <v>6.0995999999999997</v>
      </c>
      <c r="M19" s="140">
        <v>0</v>
      </c>
      <c r="N19" s="140">
        <v>0</v>
      </c>
      <c r="O19" s="140">
        <v>3.7</v>
      </c>
      <c r="P19" s="140">
        <v>0</v>
      </c>
      <c r="Q19" s="307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463851.53019755904</v>
      </c>
      <c r="W19" s="140">
        <v>13.573240499974974</v>
      </c>
    </row>
    <row r="20" spans="2:23" ht="17.25" customHeight="1">
      <c r="B20" s="311" t="s">
        <v>507</v>
      </c>
      <c r="C20" s="312">
        <v>3399511.3569108648</v>
      </c>
      <c r="D20" s="312">
        <v>5126.913227047</v>
      </c>
      <c r="E20" s="312">
        <v>2267.9609999999998</v>
      </c>
      <c r="F20" s="312">
        <v>195.142717592</v>
      </c>
      <c r="G20" s="313">
        <v>0</v>
      </c>
      <c r="H20" s="312">
        <v>845</v>
      </c>
      <c r="I20" s="312">
        <v>0</v>
      </c>
      <c r="J20" s="313">
        <v>0.21437100000000001</v>
      </c>
      <c r="K20" s="312">
        <v>0</v>
      </c>
      <c r="L20" s="312">
        <v>2572.0802881999998</v>
      </c>
      <c r="M20" s="312">
        <v>163.595</v>
      </c>
      <c r="N20" s="312">
        <v>0</v>
      </c>
      <c r="O20" s="312">
        <v>56.575000000000003</v>
      </c>
      <c r="P20" s="312">
        <v>0</v>
      </c>
      <c r="Q20" s="312">
        <v>2.1019679999999999E-2</v>
      </c>
      <c r="R20" s="312">
        <v>6633.2982466060002</v>
      </c>
      <c r="S20" s="312">
        <v>20.764140001000001</v>
      </c>
      <c r="T20" s="312">
        <v>4.2</v>
      </c>
      <c r="U20" s="312">
        <v>0</v>
      </c>
      <c r="V20" s="312">
        <v>3417397.1219209908</v>
      </c>
      <c r="W20" s="312">
        <v>100.00000000000001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5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59.104611681851459</v>
      </c>
    </row>
    <row r="23" spans="2:23" ht="17.25" customHeight="1">
      <c r="B23" s="173" t="s">
        <v>498</v>
      </c>
      <c r="C23" s="141">
        <v>2204971.6972166901</v>
      </c>
      <c r="D23" s="141">
        <v>18972.135638202999</v>
      </c>
      <c r="E23" s="141">
        <v>19957.682000000001</v>
      </c>
      <c r="F23" s="141">
        <v>322.76811544999998</v>
      </c>
      <c r="G23" s="316">
        <v>0</v>
      </c>
      <c r="H23" s="141">
        <v>1561.8512969999999</v>
      </c>
      <c r="I23" s="141">
        <v>3.5</v>
      </c>
      <c r="J23" s="316">
        <v>6.7000000000000004E-2</v>
      </c>
      <c r="K23" s="141">
        <v>0</v>
      </c>
      <c r="L23" s="141">
        <v>220.92475826800001</v>
      </c>
      <c r="M23" s="141">
        <v>3183.1689999999999</v>
      </c>
      <c r="N23" s="141">
        <v>0</v>
      </c>
      <c r="O23" s="141">
        <v>2445.52</v>
      </c>
      <c r="P23" s="141">
        <v>0</v>
      </c>
      <c r="Q23" s="141">
        <v>793.62741973200002</v>
      </c>
      <c r="R23" s="141">
        <v>10664.480778436</v>
      </c>
      <c r="S23" s="141">
        <v>51.268386393999997</v>
      </c>
      <c r="T23" s="141">
        <v>56</v>
      </c>
      <c r="U23" s="141">
        <v>379</v>
      </c>
      <c r="V23" s="140">
        <v>2263583.6916101733</v>
      </c>
      <c r="W23" s="141">
        <v>45.830445088390242</v>
      </c>
    </row>
    <row r="24" spans="2:23" ht="17.25" customHeight="1">
      <c r="B24" s="173" t="s">
        <v>499</v>
      </c>
      <c r="C24" s="141">
        <v>1162456.8041743401</v>
      </c>
      <c r="D24" s="141">
        <v>35427.249029482999</v>
      </c>
      <c r="E24" s="141">
        <v>170418.63399999999</v>
      </c>
      <c r="F24" s="141">
        <v>638.19854108000004</v>
      </c>
      <c r="G24" s="137">
        <v>0</v>
      </c>
      <c r="H24" s="141">
        <v>2877.9081449609998</v>
      </c>
      <c r="I24" s="141">
        <v>421.5</v>
      </c>
      <c r="J24" s="141">
        <v>9.9640239000000008</v>
      </c>
      <c r="K24" s="141">
        <v>0</v>
      </c>
      <c r="L24" s="141">
        <v>132.458890629</v>
      </c>
      <c r="M24" s="141">
        <v>129228.307</v>
      </c>
      <c r="N24" s="141">
        <v>0</v>
      </c>
      <c r="O24" s="137">
        <v>1498.8779999999999</v>
      </c>
      <c r="P24" s="137">
        <v>0</v>
      </c>
      <c r="Q24" s="141">
        <v>62.791824353000003</v>
      </c>
      <c r="R24" s="141">
        <v>1033.6451077639999</v>
      </c>
      <c r="S24" s="141">
        <v>848.82919414200001</v>
      </c>
      <c r="T24" s="141">
        <v>107</v>
      </c>
      <c r="U24" s="141">
        <v>23.91</v>
      </c>
      <c r="V24" s="140">
        <v>1505186.0779306523</v>
      </c>
      <c r="W24" s="141">
        <v>30.475280480281143</v>
      </c>
    </row>
    <row r="25" spans="2:23" ht="17.25" customHeight="1">
      <c r="B25" s="173" t="s">
        <v>500</v>
      </c>
      <c r="C25" s="141">
        <v>91984.583509072996</v>
      </c>
      <c r="D25" s="141">
        <v>103377.408987813</v>
      </c>
      <c r="E25" s="141">
        <v>20038.63</v>
      </c>
      <c r="F25" s="141">
        <v>13.263249999999999</v>
      </c>
      <c r="G25" s="316">
        <v>0</v>
      </c>
      <c r="H25" s="141">
        <v>7545.7643500000004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9342.4480000000003</v>
      </c>
      <c r="N25" s="141">
        <v>0</v>
      </c>
      <c r="O25" s="137">
        <v>31940.014999999999</v>
      </c>
      <c r="P25" s="137">
        <v>0</v>
      </c>
      <c r="Q25" s="141">
        <v>255.526513642</v>
      </c>
      <c r="R25" s="141">
        <v>0</v>
      </c>
      <c r="S25" s="141">
        <v>0</v>
      </c>
      <c r="T25" s="141">
        <v>258.25599999999997</v>
      </c>
      <c r="U25" s="141">
        <v>391.58</v>
      </c>
      <c r="V25" s="140">
        <v>265152.47561052802</v>
      </c>
      <c r="W25" s="141">
        <v>5.3685030593566507</v>
      </c>
    </row>
    <row r="26" spans="2:23" ht="17.25" customHeight="1">
      <c r="B26" s="309" t="s">
        <v>501</v>
      </c>
      <c r="C26" s="141">
        <v>42002.422315180003</v>
      </c>
      <c r="D26" s="141">
        <v>1956.478835309</v>
      </c>
      <c r="E26" s="141">
        <v>1254.982</v>
      </c>
      <c r="F26" s="141">
        <v>2.0901324790000002</v>
      </c>
      <c r="G26" s="317">
        <v>0</v>
      </c>
      <c r="H26" s="141">
        <v>32.949479726</v>
      </c>
      <c r="I26" s="141">
        <v>0</v>
      </c>
      <c r="J26" s="137">
        <v>3124.9095953999999</v>
      </c>
      <c r="K26" s="141">
        <v>0</v>
      </c>
      <c r="L26" s="141">
        <v>76.162622816999999</v>
      </c>
      <c r="M26" s="141">
        <v>64.900000000000006</v>
      </c>
      <c r="N26" s="141">
        <v>0</v>
      </c>
      <c r="O26" s="141">
        <v>1497.81</v>
      </c>
      <c r="P26" s="141">
        <v>0</v>
      </c>
      <c r="Q26" s="141">
        <v>10.650865976</v>
      </c>
      <c r="R26" s="141">
        <v>4.2557782</v>
      </c>
      <c r="S26" s="141">
        <v>0</v>
      </c>
      <c r="T26" s="141">
        <v>100</v>
      </c>
      <c r="U26" s="141">
        <v>0</v>
      </c>
      <c r="V26" s="140">
        <v>50127.611625086996</v>
      </c>
      <c r="W26" s="318">
        <v>1.0149263579300196</v>
      </c>
    </row>
    <row r="27" spans="2:23" ht="17.25" customHeight="1">
      <c r="B27" s="173" t="s">
        <v>502</v>
      </c>
      <c r="C27" s="141">
        <v>196885.045082036</v>
      </c>
      <c r="D27" s="141">
        <v>95941.398124586995</v>
      </c>
      <c r="E27" s="141">
        <v>1970.0650000000001</v>
      </c>
      <c r="F27" s="141">
        <v>1574.9032585</v>
      </c>
      <c r="G27" s="320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7418.140112</v>
      </c>
      <c r="M27" s="141">
        <v>4584.5129999999999</v>
      </c>
      <c r="N27" s="141">
        <v>0</v>
      </c>
      <c r="O27" s="141">
        <v>11055.32</v>
      </c>
      <c r="P27" s="141">
        <v>0</v>
      </c>
      <c r="Q27" s="141">
        <v>744.59034081499999</v>
      </c>
      <c r="R27" s="141">
        <v>84.110609999999994</v>
      </c>
      <c r="S27" s="141">
        <v>0</v>
      </c>
      <c r="T27" s="141">
        <v>229.30500000000001</v>
      </c>
      <c r="U27" s="141">
        <v>300.7</v>
      </c>
      <c r="V27" s="140">
        <v>327036.86246610293</v>
      </c>
      <c r="W27" s="141">
        <v>6.621467111061599</v>
      </c>
    </row>
    <row r="28" spans="2:23" ht="17.25" customHeight="1">
      <c r="B28" s="173" t="s">
        <v>503</v>
      </c>
      <c r="C28" s="141">
        <v>23893.466943276999</v>
      </c>
      <c r="D28" s="141">
        <v>55961.474787407002</v>
      </c>
      <c r="E28" s="141">
        <v>1171.21</v>
      </c>
      <c r="F28" s="321">
        <v>0</v>
      </c>
      <c r="G28" s="317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449.233452</v>
      </c>
      <c r="M28" s="141">
        <v>1151.9169999999999</v>
      </c>
      <c r="N28" s="141">
        <v>0</v>
      </c>
      <c r="O28" s="141">
        <v>6651.1909999999998</v>
      </c>
      <c r="P28" s="141">
        <v>0</v>
      </c>
      <c r="Q28" s="141">
        <v>378.75344999800001</v>
      </c>
      <c r="R28" s="141">
        <v>17.111633999999999</v>
      </c>
      <c r="S28" s="141">
        <v>0</v>
      </c>
      <c r="T28" s="141">
        <v>426.93900000000002</v>
      </c>
      <c r="U28" s="141">
        <v>130</v>
      </c>
      <c r="V28" s="140">
        <v>90456.297266682013</v>
      </c>
      <c r="W28" s="141">
        <v>1.8314553069742316</v>
      </c>
    </row>
    <row r="29" spans="2:23" ht="17.25" customHeight="1">
      <c r="B29" s="309" t="s">
        <v>504</v>
      </c>
      <c r="C29" s="141">
        <v>134900.681464967</v>
      </c>
      <c r="D29" s="141">
        <v>94840.393801169994</v>
      </c>
      <c r="E29" s="141">
        <v>488.92399999999998</v>
      </c>
      <c r="F29" s="321">
        <v>0</v>
      </c>
      <c r="G29" s="322">
        <v>0</v>
      </c>
      <c r="H29" s="141">
        <v>7584.987187529</v>
      </c>
      <c r="I29" s="141">
        <v>1770</v>
      </c>
      <c r="J29" s="141">
        <v>0</v>
      </c>
      <c r="K29" s="141">
        <v>0</v>
      </c>
      <c r="L29" s="141">
        <v>139.4</v>
      </c>
      <c r="M29" s="141">
        <v>1065.528</v>
      </c>
      <c r="N29" s="141">
        <v>83.396000000000001</v>
      </c>
      <c r="O29" s="141">
        <v>12884.73</v>
      </c>
      <c r="P29" s="141">
        <v>0</v>
      </c>
      <c r="Q29" s="141">
        <v>56.259985000999997</v>
      </c>
      <c r="R29" s="141">
        <v>0</v>
      </c>
      <c r="S29" s="141">
        <v>5.2667999999999999</v>
      </c>
      <c r="T29" s="141">
        <v>20</v>
      </c>
      <c r="U29" s="141">
        <v>50</v>
      </c>
      <c r="V29" s="140">
        <v>253889.56723866702</v>
      </c>
      <c r="W29" s="141">
        <v>5.1404646150148983</v>
      </c>
    </row>
    <row r="30" spans="2:23" ht="17.25" customHeight="1">
      <c r="B30" s="173" t="s">
        <v>505</v>
      </c>
      <c r="C30" s="137">
        <v>6375.6627786769996</v>
      </c>
      <c r="D30" s="137">
        <v>5869.5035164680003</v>
      </c>
      <c r="E30" s="137">
        <v>2165.6610000000001</v>
      </c>
      <c r="F30" s="320">
        <v>1.2884750000000001E-3</v>
      </c>
      <c r="G30" s="316">
        <v>0</v>
      </c>
      <c r="H30" s="137">
        <v>142</v>
      </c>
      <c r="I30" s="141">
        <v>0</v>
      </c>
      <c r="J30" s="137">
        <v>4.0009700000000002E-2</v>
      </c>
      <c r="K30" s="137">
        <v>0</v>
      </c>
      <c r="L30" s="137">
        <v>120.106726686</v>
      </c>
      <c r="M30" s="137">
        <v>481.56200000000001</v>
      </c>
      <c r="N30" s="137">
        <v>0</v>
      </c>
      <c r="O30" s="137">
        <v>662.4</v>
      </c>
      <c r="P30" s="137">
        <v>0</v>
      </c>
      <c r="Q30" s="137">
        <v>57.160326849</v>
      </c>
      <c r="R30" s="137">
        <v>0</v>
      </c>
      <c r="S30" s="316">
        <v>0.59430000000000005</v>
      </c>
      <c r="T30" s="141">
        <v>33</v>
      </c>
      <c r="U30" s="141">
        <v>60</v>
      </c>
      <c r="V30" s="140">
        <v>15967.691946855</v>
      </c>
      <c r="W30" s="137">
        <v>0.32329550335207946</v>
      </c>
    </row>
    <row r="31" spans="2:23" ht="17.25" customHeight="1">
      <c r="B31" s="173" t="s">
        <v>506</v>
      </c>
      <c r="C31" s="137">
        <v>66684.112123198996</v>
      </c>
      <c r="D31" s="137">
        <v>9352.7273175749997</v>
      </c>
      <c r="E31" s="137">
        <v>573.00800000000004</v>
      </c>
      <c r="F31" s="316">
        <v>0.15366749399999999</v>
      </c>
      <c r="G31" s="316">
        <v>0</v>
      </c>
      <c r="H31" s="137">
        <v>3494.0837024419998</v>
      </c>
      <c r="I31" s="141">
        <v>117.72773820099999</v>
      </c>
      <c r="J31" s="137">
        <v>0</v>
      </c>
      <c r="K31" s="137">
        <v>0</v>
      </c>
      <c r="L31" s="137">
        <v>16.2424</v>
      </c>
      <c r="M31" s="137">
        <v>80297.654999999999</v>
      </c>
      <c r="N31" s="137">
        <v>50.485999999999997</v>
      </c>
      <c r="O31" s="137">
        <v>6958.5475738470004</v>
      </c>
      <c r="P31" s="137">
        <v>0</v>
      </c>
      <c r="Q31" s="137">
        <v>42.274316030000001</v>
      </c>
      <c r="R31" s="137">
        <v>52.0006396</v>
      </c>
      <c r="S31" s="323">
        <v>2.9999999999999999E-7</v>
      </c>
      <c r="T31" s="141">
        <v>0</v>
      </c>
      <c r="U31" s="141">
        <v>0</v>
      </c>
      <c r="V31" s="140">
        <v>167639.01847868803</v>
      </c>
      <c r="W31" s="137">
        <v>3.3941624776391457</v>
      </c>
    </row>
    <row r="32" spans="2:23" ht="17.25" customHeight="1">
      <c r="B32" s="311" t="s">
        <v>507</v>
      </c>
      <c r="C32" s="324">
        <v>3930154.4756074385</v>
      </c>
      <c r="D32" s="324">
        <v>421698.77003801503</v>
      </c>
      <c r="E32" s="324">
        <v>218038.79599999997</v>
      </c>
      <c r="F32" s="324">
        <v>2551.3782534779998</v>
      </c>
      <c r="G32" s="325">
        <v>0</v>
      </c>
      <c r="H32" s="324">
        <v>29713.316099823001</v>
      </c>
      <c r="I32" s="324">
        <v>2317.7277382010002</v>
      </c>
      <c r="J32" s="324">
        <v>3134.9806290000001</v>
      </c>
      <c r="K32" s="324">
        <v>0</v>
      </c>
      <c r="L32" s="324">
        <v>8572.6689623999991</v>
      </c>
      <c r="M32" s="324">
        <v>229399.99899999998</v>
      </c>
      <c r="N32" s="324">
        <v>133.88200000000001</v>
      </c>
      <c r="O32" s="324">
        <v>75594.411573846985</v>
      </c>
      <c r="P32" s="324">
        <v>0</v>
      </c>
      <c r="Q32" s="324">
        <v>2401.6350423960002</v>
      </c>
      <c r="R32" s="324">
        <v>11855.604548000001</v>
      </c>
      <c r="S32" s="324">
        <v>905.95868083599998</v>
      </c>
      <c r="T32" s="324">
        <v>1230.5</v>
      </c>
      <c r="U32" s="324">
        <v>1335.19</v>
      </c>
      <c r="V32" s="324">
        <v>4939039.2941734353</v>
      </c>
      <c r="W32" s="324">
        <v>100.00000000000003</v>
      </c>
    </row>
    <row r="33" spans="2:23" ht="17.25" customHeight="1">
      <c r="B33" s="328" t="s">
        <v>509</v>
      </c>
      <c r="C33" s="329">
        <v>7329665.8325183038</v>
      </c>
      <c r="D33" s="329">
        <v>426825.68326506205</v>
      </c>
      <c r="E33" s="329">
        <v>220306.75699999998</v>
      </c>
      <c r="F33" s="329">
        <v>2746.5209710699996</v>
      </c>
      <c r="G33" s="329">
        <v>0</v>
      </c>
      <c r="H33" s="329">
        <v>30558.316099823001</v>
      </c>
      <c r="I33" s="329">
        <v>2317.7277382010002</v>
      </c>
      <c r="J33" s="329">
        <v>3135.1950000000002</v>
      </c>
      <c r="K33" s="329">
        <v>0</v>
      </c>
      <c r="L33" s="329">
        <v>11144.749250599998</v>
      </c>
      <c r="M33" s="329">
        <v>229563.59399999998</v>
      </c>
      <c r="N33" s="329">
        <v>133.88200000000001</v>
      </c>
      <c r="O33" s="329">
        <v>75650.986573846982</v>
      </c>
      <c r="P33" s="329">
        <v>0</v>
      </c>
      <c r="Q33" s="329">
        <v>2401.6560620760001</v>
      </c>
      <c r="R33" s="329">
        <v>18488.902794606001</v>
      </c>
      <c r="S33" s="329">
        <v>926.72282083699997</v>
      </c>
      <c r="T33" s="329">
        <v>1234.7</v>
      </c>
      <c r="U33" s="329">
        <v>1335.19</v>
      </c>
      <c r="V33" s="329">
        <v>8356436.416094427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0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34" zoomScale="61" zoomScaleNormal="100" zoomScaleSheetLayoutView="55" workbookViewId="0">
      <selection activeCell="S16" sqref="S16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5" customHeight="1"/>
    <row r="5" spans="1:24">
      <c r="B5" s="122"/>
      <c r="C5" s="444" t="s">
        <v>480</v>
      </c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22"/>
      <c r="Q5" s="122"/>
      <c r="W5" s="296" t="s">
        <v>479</v>
      </c>
      <c r="X5" s="296"/>
    </row>
    <row r="6" spans="1:24" ht="7.5" customHeight="1">
      <c r="C6" t="s">
        <v>19</v>
      </c>
    </row>
    <row r="7" spans="1:24" ht="14.25" customHeight="1">
      <c r="B7" s="504" t="s">
        <v>481</v>
      </c>
      <c r="C7" s="504" t="s">
        <v>388</v>
      </c>
      <c r="D7" s="504" t="s">
        <v>482</v>
      </c>
      <c r="E7" s="504" t="s">
        <v>1</v>
      </c>
      <c r="F7" s="535" t="s">
        <v>158</v>
      </c>
      <c r="G7" s="535" t="s">
        <v>157</v>
      </c>
      <c r="H7" s="504" t="s">
        <v>483</v>
      </c>
      <c r="I7" s="504" t="s">
        <v>484</v>
      </c>
      <c r="J7" s="535" t="s">
        <v>198</v>
      </c>
      <c r="K7" s="535" t="s">
        <v>485</v>
      </c>
      <c r="L7" s="504" t="s">
        <v>398</v>
      </c>
      <c r="M7" s="504" t="s">
        <v>486</v>
      </c>
      <c r="N7" s="504" t="s">
        <v>487</v>
      </c>
      <c r="O7" s="504" t="s">
        <v>411</v>
      </c>
      <c r="P7" s="535" t="s">
        <v>488</v>
      </c>
      <c r="Q7" s="504" t="s">
        <v>489</v>
      </c>
      <c r="R7" s="504" t="s">
        <v>490</v>
      </c>
      <c r="S7" s="504" t="s">
        <v>495</v>
      </c>
      <c r="T7" s="504" t="s">
        <v>496</v>
      </c>
      <c r="U7" s="535" t="s">
        <v>493</v>
      </c>
      <c r="V7" s="501" t="s">
        <v>494</v>
      </c>
      <c r="W7" s="502"/>
      <c r="X7" s="297"/>
    </row>
    <row r="8" spans="1:24" ht="21.75" customHeight="1">
      <c r="B8" s="499"/>
      <c r="C8" s="499"/>
      <c r="D8" s="499"/>
      <c r="E8" s="499"/>
      <c r="F8" s="536"/>
      <c r="G8" s="536"/>
      <c r="H8" s="499"/>
      <c r="I8" s="499"/>
      <c r="J8" s="536"/>
      <c r="K8" s="536"/>
      <c r="L8" s="499"/>
      <c r="M8" s="499"/>
      <c r="N8" s="499"/>
      <c r="O8" s="499"/>
      <c r="P8" s="536"/>
      <c r="Q8" s="499"/>
      <c r="R8" s="499"/>
      <c r="S8" s="499"/>
      <c r="T8" s="499"/>
      <c r="U8" s="536"/>
      <c r="V8" s="169" t="s">
        <v>497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9.5607262575763592</v>
      </c>
      <c r="X10" s="140"/>
    </row>
    <row r="11" spans="1:24" ht="17.25" customHeight="1">
      <c r="B11" s="173" t="s">
        <v>498</v>
      </c>
      <c r="C11" s="140">
        <v>0</v>
      </c>
      <c r="D11" s="140">
        <v>0</v>
      </c>
      <c r="E11" s="140">
        <v>0</v>
      </c>
      <c r="F11" s="305">
        <v>0</v>
      </c>
      <c r="G11" s="133">
        <v>0</v>
      </c>
      <c r="H11" s="133">
        <v>32.554000000000002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32.554000000000002</v>
      </c>
      <c r="W11" s="140">
        <v>11.689070718877849</v>
      </c>
      <c r="X11" s="140"/>
    </row>
    <row r="12" spans="1:24" ht="17.25" customHeight="1">
      <c r="B12" s="173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0.16277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0.16277</v>
      </c>
      <c r="W12" s="140">
        <v>5.8445353594389245E-2</v>
      </c>
      <c r="X12" s="140"/>
    </row>
    <row r="13" spans="1:24" ht="17.25" customHeight="1">
      <c r="B13" s="173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09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7.25" customHeight="1">
      <c r="B15" s="173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227.87799999999999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227.87799999999999</v>
      </c>
      <c r="W15" s="140">
        <v>81.823495032144933</v>
      </c>
      <c r="X15" s="140"/>
    </row>
    <row r="16" spans="1:24" ht="17.25" customHeight="1">
      <c r="B16" s="173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09" t="s">
        <v>504</v>
      </c>
      <c r="C17" s="140">
        <v>0</v>
      </c>
      <c r="D17" s="140">
        <v>4.8830999999999998</v>
      </c>
      <c r="E17" s="140">
        <v>0</v>
      </c>
      <c r="F17" s="133">
        <v>0</v>
      </c>
      <c r="G17" s="133">
        <v>0</v>
      </c>
      <c r="H17" s="133">
        <v>4.8830999999999998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9.7661999999999995</v>
      </c>
      <c r="W17" s="140">
        <v>3.506721215663354</v>
      </c>
      <c r="X17" s="140"/>
    </row>
    <row r="18" spans="1:26" ht="17.25" customHeight="1">
      <c r="B18" s="173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73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8.1385000000000005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8.1385000000000005</v>
      </c>
      <c r="W19" s="140">
        <v>2.9222676797194622</v>
      </c>
      <c r="X19" s="140"/>
    </row>
    <row r="20" spans="1:26" ht="17.25" customHeight="1">
      <c r="B20" s="311" t="s">
        <v>507</v>
      </c>
      <c r="C20" s="312">
        <v>0</v>
      </c>
      <c r="D20" s="312">
        <v>4.8830999999999998</v>
      </c>
      <c r="E20" s="312">
        <v>0</v>
      </c>
      <c r="F20" s="314">
        <v>0</v>
      </c>
      <c r="G20" s="314">
        <v>0</v>
      </c>
      <c r="H20" s="312">
        <v>273.61637000000002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278.49947000000003</v>
      </c>
      <c r="W20" s="314">
        <v>99.999999999999986</v>
      </c>
      <c r="X20" s="312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90.439273742423637</v>
      </c>
      <c r="X22" s="140"/>
    </row>
    <row r="23" spans="1:26" ht="17.25" customHeight="1">
      <c r="A23" s="2"/>
      <c r="B23" s="148" t="s">
        <v>498</v>
      </c>
      <c r="C23" s="141">
        <v>0</v>
      </c>
      <c r="D23" s="141">
        <v>261.08308</v>
      </c>
      <c r="E23" s="133">
        <v>0</v>
      </c>
      <c r="F23" s="133">
        <v>0</v>
      </c>
      <c r="G23" s="133">
        <v>0</v>
      </c>
      <c r="H23" s="140">
        <v>301.12450000000001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562.20758000000001</v>
      </c>
      <c r="W23" s="140">
        <v>21.340576195557283</v>
      </c>
      <c r="X23" s="140"/>
    </row>
    <row r="24" spans="1:26" ht="17.25" customHeight="1">
      <c r="A24" s="2"/>
      <c r="B24" s="148" t="s">
        <v>499</v>
      </c>
      <c r="C24" s="141">
        <v>0</v>
      </c>
      <c r="D24" s="141">
        <v>706.91499309999995</v>
      </c>
      <c r="E24" s="133">
        <v>0</v>
      </c>
      <c r="F24" s="133">
        <v>0</v>
      </c>
      <c r="G24" s="133">
        <v>0</v>
      </c>
      <c r="H24" s="140">
        <v>278.09254499999997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985.00753809999992</v>
      </c>
      <c r="W24" s="140">
        <v>37.389443272930151</v>
      </c>
      <c r="X24" s="140"/>
    </row>
    <row r="25" spans="1:26" ht="17.25" customHeight="1">
      <c r="A25" s="2"/>
      <c r="B25" s="148" t="s">
        <v>500</v>
      </c>
      <c r="C25" s="141">
        <v>0</v>
      </c>
      <c r="D25" s="141">
        <v>615.93795699999998</v>
      </c>
      <c r="E25" s="133">
        <v>0</v>
      </c>
      <c r="F25" s="133">
        <v>0</v>
      </c>
      <c r="G25" s="133">
        <v>0</v>
      </c>
      <c r="H25" s="140">
        <v>305.19375000000002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921.13170700000001</v>
      </c>
      <c r="W25" s="140">
        <v>34.964810291916102</v>
      </c>
      <c r="X25" s="140"/>
    </row>
    <row r="26" spans="1:26" ht="17.25" customHeight="1">
      <c r="A26" s="2"/>
      <c r="B26" s="319" t="s">
        <v>501</v>
      </c>
      <c r="C26" s="141">
        <v>0</v>
      </c>
      <c r="D26" s="141">
        <v>17.986084999999999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17.986084999999999</v>
      </c>
      <c r="W26" s="140">
        <v>0.68272543995630564</v>
      </c>
      <c r="X26" s="140"/>
    </row>
    <row r="27" spans="1:26" ht="17.25" customHeight="1">
      <c r="A27" s="2"/>
      <c r="B27" s="148" t="s">
        <v>502</v>
      </c>
      <c r="C27" s="141">
        <v>0</v>
      </c>
      <c r="D27" s="141">
        <v>139.98220000000001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139.98220000000001</v>
      </c>
      <c r="W27" s="140">
        <v>5.3135192611983966</v>
      </c>
      <c r="X27" s="140"/>
    </row>
    <row r="28" spans="1:26" ht="17.25" customHeight="1">
      <c r="A28" s="2"/>
      <c r="B28" s="148" t="s">
        <v>503</v>
      </c>
      <c r="C28" s="141">
        <v>0</v>
      </c>
      <c r="D28" s="141">
        <v>8.1385000000000005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8.1385000000000005</v>
      </c>
      <c r="W28" s="140">
        <v>0.30892553844176723</v>
      </c>
      <c r="X28" s="140"/>
    </row>
    <row r="29" spans="1:26" ht="17.25" customHeight="1">
      <c r="A29" s="2"/>
      <c r="B29" s="319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5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03">
        <v>0</v>
      </c>
      <c r="X31" s="140"/>
    </row>
    <row r="32" spans="1:26" ht="17.25" customHeight="1">
      <c r="A32" s="2"/>
      <c r="B32" s="326" t="s">
        <v>507</v>
      </c>
      <c r="C32" s="324">
        <v>0</v>
      </c>
      <c r="D32" s="324">
        <v>1750.0428150999999</v>
      </c>
      <c r="E32" s="327">
        <v>0</v>
      </c>
      <c r="F32" s="327">
        <v>0</v>
      </c>
      <c r="G32" s="327">
        <v>0</v>
      </c>
      <c r="H32" s="327">
        <v>884.41079500000001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2634.4536100999999</v>
      </c>
      <c r="W32" s="327">
        <v>100</v>
      </c>
      <c r="X32" s="327"/>
    </row>
    <row r="33" spans="1:23" ht="17.25" customHeight="1">
      <c r="B33" s="328" t="s">
        <v>509</v>
      </c>
      <c r="C33" s="329">
        <v>0</v>
      </c>
      <c r="D33" s="329">
        <v>1754.9259150999999</v>
      </c>
      <c r="E33" s="329">
        <v>0</v>
      </c>
      <c r="F33" s="329">
        <v>0</v>
      </c>
      <c r="G33" s="329">
        <v>0</v>
      </c>
      <c r="H33" s="329">
        <v>1158.027165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2912.9530801000001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A28" zoomScale="44" zoomScaleNormal="100" zoomScaleSheetLayoutView="55" workbookViewId="0">
      <selection activeCell="AC27" sqref="AC27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5" customHeight="1"/>
    <row r="5" spans="1:24">
      <c r="B5" s="444" t="s">
        <v>516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296" t="s">
        <v>515</v>
      </c>
      <c r="X5" s="296"/>
    </row>
    <row r="6" spans="1:24" ht="7.5" customHeight="1">
      <c r="C6" t="s">
        <v>19</v>
      </c>
    </row>
    <row r="7" spans="1:24" ht="14.25" customHeight="1">
      <c r="B7" s="504" t="s">
        <v>517</v>
      </c>
      <c r="C7" s="504" t="s">
        <v>518</v>
      </c>
      <c r="D7" s="504" t="s">
        <v>519</v>
      </c>
      <c r="E7" s="504" t="s">
        <v>334</v>
      </c>
      <c r="F7" s="504" t="s">
        <v>158</v>
      </c>
      <c r="G7" s="504" t="s">
        <v>157</v>
      </c>
      <c r="H7" s="504" t="s">
        <v>483</v>
      </c>
      <c r="I7" s="504" t="s">
        <v>484</v>
      </c>
      <c r="J7" s="504" t="s">
        <v>198</v>
      </c>
      <c r="K7" s="504" t="s">
        <v>485</v>
      </c>
      <c r="L7" s="504" t="s">
        <v>398</v>
      </c>
      <c r="M7" s="504" t="s">
        <v>486</v>
      </c>
      <c r="N7" s="504" t="s">
        <v>487</v>
      </c>
      <c r="O7" s="504" t="s">
        <v>411</v>
      </c>
      <c r="P7" s="504" t="s">
        <v>488</v>
      </c>
      <c r="Q7" s="504" t="s">
        <v>489</v>
      </c>
      <c r="R7" s="504" t="s">
        <v>490</v>
      </c>
      <c r="S7" s="504" t="s">
        <v>495</v>
      </c>
      <c r="T7" s="504" t="s">
        <v>496</v>
      </c>
      <c r="U7" s="504" t="s">
        <v>493</v>
      </c>
      <c r="V7" s="501" t="s">
        <v>521</v>
      </c>
      <c r="W7" s="502"/>
      <c r="X7" s="297"/>
    </row>
    <row r="8" spans="1:24" ht="21.75" customHeight="1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169" t="s">
        <v>522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9.5607262575763592</v>
      </c>
      <c r="X10" s="140"/>
    </row>
    <row r="11" spans="1:24" ht="17.25" customHeight="1">
      <c r="B11" s="173" t="s">
        <v>498</v>
      </c>
      <c r="C11" s="140">
        <v>0</v>
      </c>
      <c r="D11" s="140">
        <v>0</v>
      </c>
      <c r="E11" s="140">
        <v>0</v>
      </c>
      <c r="F11" s="305">
        <v>0</v>
      </c>
      <c r="G11" s="133">
        <v>0</v>
      </c>
      <c r="H11" s="133">
        <v>32.554000000000002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32.554000000000002</v>
      </c>
      <c r="W11" s="140">
        <v>11.689070718877849</v>
      </c>
    </row>
    <row r="12" spans="1:24" ht="17.25" customHeight="1">
      <c r="B12" s="173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0.16277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0.16277</v>
      </c>
      <c r="W12" s="140">
        <v>5.8445353594389245E-2</v>
      </c>
    </row>
    <row r="13" spans="1:24" ht="17.25" customHeight="1">
      <c r="B13" s="173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</row>
    <row r="14" spans="1:24" ht="17.25" customHeight="1">
      <c r="B14" s="309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</row>
    <row r="15" spans="1:24" ht="16.5" customHeight="1">
      <c r="B15" s="173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227.87799999999999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227.87799999999999</v>
      </c>
      <c r="W15" s="140">
        <v>81.823495032144933</v>
      </c>
    </row>
    <row r="16" spans="1:24" ht="17.25" customHeight="1">
      <c r="B16" s="173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</row>
    <row r="17" spans="1:24" ht="17.25" customHeight="1">
      <c r="B17" s="309" t="s">
        <v>504</v>
      </c>
      <c r="C17" s="140">
        <v>0</v>
      </c>
      <c r="D17" s="140">
        <v>4.8830999999999998</v>
      </c>
      <c r="E17" s="140">
        <v>0</v>
      </c>
      <c r="F17" s="133">
        <v>0</v>
      </c>
      <c r="G17" s="133">
        <v>0</v>
      </c>
      <c r="H17" s="133">
        <v>4.8830999999999998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9.7661999999999995</v>
      </c>
      <c r="W17" s="140">
        <v>3.506721215663354</v>
      </c>
    </row>
    <row r="18" spans="1:24" ht="17.25" customHeight="1">
      <c r="B18" s="173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</row>
    <row r="19" spans="1:24" ht="17.25" customHeight="1">
      <c r="B19" s="173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8.1385000000000005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8.1385000000000005</v>
      </c>
      <c r="W19" s="140">
        <v>2.9222676797194622</v>
      </c>
    </row>
    <row r="20" spans="1:24" ht="17.25" customHeight="1">
      <c r="B20" s="311" t="s">
        <v>507</v>
      </c>
      <c r="C20" s="312">
        <v>0</v>
      </c>
      <c r="D20" s="312">
        <v>4.8830999999999998</v>
      </c>
      <c r="E20" s="312">
        <v>0</v>
      </c>
      <c r="F20" s="314">
        <v>0</v>
      </c>
      <c r="G20" s="314">
        <v>0</v>
      </c>
      <c r="H20" s="312">
        <v>273.61637000000002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278.49947000000003</v>
      </c>
      <c r="W20" s="314">
        <v>99.999999999999986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90.439273742423637</v>
      </c>
    </row>
    <row r="23" spans="1:24" ht="17.25" customHeight="1">
      <c r="A23" s="2"/>
      <c r="B23" s="148" t="s">
        <v>498</v>
      </c>
      <c r="C23" s="141">
        <v>0</v>
      </c>
      <c r="D23" s="141">
        <v>261.08308</v>
      </c>
      <c r="E23" s="133">
        <v>0</v>
      </c>
      <c r="F23" s="133">
        <v>0</v>
      </c>
      <c r="G23" s="133">
        <v>0</v>
      </c>
      <c r="H23" s="140">
        <v>301.12450000000001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562.20758000000001</v>
      </c>
      <c r="W23" s="140">
        <v>21.340576195557283</v>
      </c>
      <c r="X23" s="2"/>
    </row>
    <row r="24" spans="1:24" ht="17.25" customHeight="1">
      <c r="A24" s="2"/>
      <c r="B24" s="148" t="s">
        <v>499</v>
      </c>
      <c r="C24" s="141">
        <v>0</v>
      </c>
      <c r="D24" s="141">
        <v>706.91499309999995</v>
      </c>
      <c r="E24" s="133">
        <v>0</v>
      </c>
      <c r="F24" s="133">
        <v>0</v>
      </c>
      <c r="G24" s="133">
        <v>0</v>
      </c>
      <c r="H24" s="140">
        <v>278.09254499999997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985.00753809999992</v>
      </c>
      <c r="W24" s="140">
        <v>37.389443272930151</v>
      </c>
      <c r="X24" s="2"/>
    </row>
    <row r="25" spans="1:24" ht="17.25" customHeight="1">
      <c r="A25" s="2"/>
      <c r="B25" s="148" t="s">
        <v>500</v>
      </c>
      <c r="C25" s="141">
        <v>0</v>
      </c>
      <c r="D25" s="141">
        <v>615.93795699999998</v>
      </c>
      <c r="E25" s="133">
        <v>0</v>
      </c>
      <c r="F25" s="133">
        <v>0</v>
      </c>
      <c r="G25" s="133">
        <v>0</v>
      </c>
      <c r="H25" s="140">
        <v>305.19375000000002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921.13170700000001</v>
      </c>
      <c r="W25" s="140">
        <v>34.964810291916102</v>
      </c>
      <c r="X25" s="2"/>
    </row>
    <row r="26" spans="1:24" ht="17.25" customHeight="1">
      <c r="A26" s="2"/>
      <c r="B26" s="319" t="s">
        <v>501</v>
      </c>
      <c r="C26" s="141">
        <v>0</v>
      </c>
      <c r="D26" s="141">
        <v>17.986084999999999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17.986084999999999</v>
      </c>
      <c r="W26" s="140">
        <v>0.68272543995630564</v>
      </c>
      <c r="X26" s="2"/>
    </row>
    <row r="27" spans="1:24" ht="17.25" customHeight="1">
      <c r="A27" s="2"/>
      <c r="B27" s="148" t="s">
        <v>502</v>
      </c>
      <c r="C27" s="141">
        <v>0</v>
      </c>
      <c r="D27" s="141">
        <v>139.98220000000001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139.98220000000001</v>
      </c>
      <c r="W27" s="140">
        <v>5.3135192611983966</v>
      </c>
      <c r="X27" s="2"/>
    </row>
    <row r="28" spans="1:24" ht="17.25" customHeight="1">
      <c r="A28" s="2"/>
      <c r="B28" s="148" t="s">
        <v>503</v>
      </c>
      <c r="C28" s="141">
        <v>0</v>
      </c>
      <c r="D28" s="141">
        <v>8.1385000000000005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8.1385000000000005</v>
      </c>
      <c r="W28" s="140">
        <v>0.30892553844176723</v>
      </c>
      <c r="X28" s="2"/>
    </row>
    <row r="29" spans="1:24" ht="17.25" customHeight="1">
      <c r="A29" s="2"/>
      <c r="B29" s="319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2"/>
    </row>
    <row r="30" spans="1:24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5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2"/>
    </row>
    <row r="31" spans="1:24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03">
        <v>0</v>
      </c>
      <c r="X31" s="2"/>
    </row>
    <row r="32" spans="1:24" ht="17.25" customHeight="1">
      <c r="A32" s="2"/>
      <c r="B32" s="326" t="s">
        <v>507</v>
      </c>
      <c r="C32" s="324">
        <v>0</v>
      </c>
      <c r="D32" s="324">
        <v>1750.0428150999999</v>
      </c>
      <c r="E32" s="327">
        <v>0</v>
      </c>
      <c r="F32" s="327">
        <v>0</v>
      </c>
      <c r="G32" s="327">
        <v>0</v>
      </c>
      <c r="H32" s="327">
        <v>884.41079500000001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2634.4536100999999</v>
      </c>
      <c r="W32" s="327">
        <v>100</v>
      </c>
      <c r="X32" s="2"/>
    </row>
    <row r="33" spans="1:23" ht="17.25" customHeight="1">
      <c r="B33" s="328" t="s">
        <v>509</v>
      </c>
      <c r="C33" s="329">
        <v>0</v>
      </c>
      <c r="D33" s="329">
        <v>1754.9259150999999</v>
      </c>
      <c r="E33" s="329">
        <v>0</v>
      </c>
      <c r="F33" s="329">
        <v>0</v>
      </c>
      <c r="G33" s="329">
        <v>0</v>
      </c>
      <c r="H33" s="329">
        <v>1158.027165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2912.9530801000001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1"/>
  <sheetViews>
    <sheetView view="pageBreakPreview" topLeftCell="A2" zoomScale="55" zoomScaleNormal="100" zoomScaleSheetLayoutView="55" workbookViewId="0">
      <selection activeCell="N35" sqref="N35:O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6" s="332" customFormat="1" ht="4.5" customHeight="1"/>
    <row r="5" spans="1:26" ht="2.25" customHeight="1">
      <c r="A5" s="122"/>
      <c r="Y5" t="s">
        <v>528</v>
      </c>
      <c r="Z5" t="s">
        <v>529</v>
      </c>
    </row>
    <row r="6" spans="1:26" ht="18.75" customHeight="1">
      <c r="A6" s="122"/>
      <c r="B6" s="537" t="s">
        <v>530</v>
      </c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</row>
    <row r="7" spans="1:26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6" ht="14.5">
      <c r="A8" s="122"/>
      <c r="B8" s="122" t="s">
        <v>531</v>
      </c>
      <c r="C8" s="333"/>
      <c r="D8" s="333"/>
      <c r="E8" s="1"/>
    </row>
    <row r="9" spans="1:26" ht="12.75" customHeight="1">
      <c r="A9" s="122"/>
      <c r="B9" s="538" t="s">
        <v>532</v>
      </c>
      <c r="C9" s="539" t="s">
        <v>533</v>
      </c>
      <c r="D9" s="540">
        <v>2020</v>
      </c>
      <c r="E9" s="541"/>
      <c r="F9" s="540">
        <v>2021</v>
      </c>
      <c r="G9" s="541"/>
      <c r="H9" s="540">
        <v>2022</v>
      </c>
      <c r="I9" s="541"/>
      <c r="J9" s="540">
        <v>2023</v>
      </c>
      <c r="K9" s="542"/>
      <c r="L9" s="542"/>
      <c r="M9" s="542"/>
      <c r="N9" s="540">
        <v>2024</v>
      </c>
      <c r="O9" s="542"/>
      <c r="P9" s="542"/>
      <c r="Q9" s="542"/>
      <c r="R9" s="540">
        <v>2025</v>
      </c>
      <c r="S9" s="542"/>
      <c r="T9" s="542"/>
      <c r="U9" s="542"/>
    </row>
    <row r="10" spans="1:26" ht="12" customHeight="1">
      <c r="A10" s="122"/>
      <c r="B10" s="538"/>
      <c r="C10" s="539"/>
      <c r="D10" s="334" t="s">
        <v>534</v>
      </c>
      <c r="E10" s="334" t="s">
        <v>535</v>
      </c>
      <c r="F10" s="334" t="s">
        <v>534</v>
      </c>
      <c r="G10" s="334" t="s">
        <v>535</v>
      </c>
      <c r="H10" s="334" t="s">
        <v>534</v>
      </c>
      <c r="I10" s="334" t="s">
        <v>535</v>
      </c>
      <c r="J10" s="334" t="s">
        <v>534</v>
      </c>
      <c r="K10" s="334" t="s">
        <v>535</v>
      </c>
      <c r="L10" s="334" t="s">
        <v>534</v>
      </c>
      <c r="M10" s="334" t="s">
        <v>536</v>
      </c>
      <c r="N10" s="334" t="s">
        <v>534</v>
      </c>
      <c r="O10" s="334" t="s">
        <v>535</v>
      </c>
      <c r="P10" s="334" t="s">
        <v>534</v>
      </c>
      <c r="Q10" s="334" t="s">
        <v>536</v>
      </c>
      <c r="R10" s="334" t="s">
        <v>534</v>
      </c>
      <c r="S10" s="334" t="s">
        <v>535</v>
      </c>
      <c r="T10" s="334" t="s">
        <v>534</v>
      </c>
      <c r="U10" s="334" t="s">
        <v>536</v>
      </c>
    </row>
    <row r="11" spans="1:26" s="1" customFormat="1" ht="15" customHeight="1">
      <c r="A11" s="333"/>
      <c r="B11" s="335">
        <v>1</v>
      </c>
      <c r="C11" s="336" t="s">
        <v>537</v>
      </c>
      <c r="D11" s="6">
        <v>48</v>
      </c>
      <c r="E11" s="337">
        <v>6.07</v>
      </c>
      <c r="F11" s="6">
        <v>53</v>
      </c>
      <c r="G11" s="337">
        <v>61.664170891999994</v>
      </c>
      <c r="H11" s="6">
        <v>65</v>
      </c>
      <c r="I11" s="337">
        <v>33.013523994400003</v>
      </c>
      <c r="J11" s="338">
        <v>78</v>
      </c>
      <c r="K11" s="337">
        <v>54.326438165600003</v>
      </c>
      <c r="L11" s="339">
        <v>0</v>
      </c>
      <c r="M11" s="339">
        <v>0</v>
      </c>
      <c r="N11" s="338">
        <v>42</v>
      </c>
      <c r="O11" s="337">
        <v>16.682280479599999</v>
      </c>
      <c r="P11" s="339">
        <v>0</v>
      </c>
      <c r="Q11" s="339">
        <v>0</v>
      </c>
      <c r="R11" s="338">
        <v>6</v>
      </c>
      <c r="S11" s="340">
        <v>3.3089685757999998</v>
      </c>
      <c r="T11" s="338">
        <v>0</v>
      </c>
      <c r="U11" s="338">
        <v>0</v>
      </c>
    </row>
    <row r="12" spans="1:26" s="1" customFormat="1" ht="15" customHeight="1">
      <c r="A12" s="333"/>
      <c r="B12" s="335">
        <v>2</v>
      </c>
      <c r="C12" s="336" t="s">
        <v>538</v>
      </c>
      <c r="D12" s="6">
        <v>16</v>
      </c>
      <c r="E12" s="337">
        <v>20.27</v>
      </c>
      <c r="F12" s="6">
        <v>45</v>
      </c>
      <c r="G12" s="337">
        <v>197.27264175075103</v>
      </c>
      <c r="H12" s="6">
        <v>45</v>
      </c>
      <c r="I12" s="337">
        <v>78.369743890156002</v>
      </c>
      <c r="J12" s="338">
        <v>25</v>
      </c>
      <c r="K12" s="337">
        <v>56.17692602915799</v>
      </c>
      <c r="L12" s="339">
        <v>0</v>
      </c>
      <c r="M12" s="339">
        <v>0</v>
      </c>
      <c r="N12" s="338">
        <v>13</v>
      </c>
      <c r="O12" s="337">
        <v>36.819305549487993</v>
      </c>
      <c r="P12" s="339">
        <v>0</v>
      </c>
      <c r="Q12" s="339">
        <v>0</v>
      </c>
      <c r="R12" s="338">
        <v>3</v>
      </c>
      <c r="S12" s="340">
        <v>3.2967855725070003</v>
      </c>
      <c r="T12" s="338">
        <v>0</v>
      </c>
      <c r="U12" s="338">
        <v>0</v>
      </c>
    </row>
    <row r="13" spans="1:26" s="343" customFormat="1" ht="15" customHeight="1">
      <c r="A13" s="333"/>
      <c r="B13" s="335">
        <v>3</v>
      </c>
      <c r="C13" s="336" t="s">
        <v>539</v>
      </c>
      <c r="D13" s="6">
        <v>105</v>
      </c>
      <c r="E13" s="337">
        <v>92.36</v>
      </c>
      <c r="F13" s="6">
        <v>96</v>
      </c>
      <c r="G13" s="337">
        <v>104.35531900000001</v>
      </c>
      <c r="H13" s="6">
        <v>123</v>
      </c>
      <c r="I13" s="337">
        <v>156.33148600000001</v>
      </c>
      <c r="J13" s="338">
        <v>116</v>
      </c>
      <c r="K13" s="337">
        <v>139.83757400000002</v>
      </c>
      <c r="L13" s="339">
        <v>4</v>
      </c>
      <c r="M13" s="337">
        <v>325</v>
      </c>
      <c r="N13" s="338">
        <v>137</v>
      </c>
      <c r="O13" s="337">
        <v>161.63532899999996</v>
      </c>
      <c r="P13" s="339">
        <v>7</v>
      </c>
      <c r="Q13" s="341">
        <v>146.67849999999999</v>
      </c>
      <c r="R13" s="338">
        <v>44</v>
      </c>
      <c r="S13" s="340">
        <v>70.129378000000003</v>
      </c>
      <c r="T13" s="338">
        <v>3</v>
      </c>
      <c r="U13" s="342">
        <v>60.046500000000002</v>
      </c>
    </row>
    <row r="14" spans="1:26" ht="15.75" customHeight="1">
      <c r="A14" s="122"/>
      <c r="B14" s="543" t="s">
        <v>540</v>
      </c>
      <c r="C14" s="543"/>
      <c r="D14" s="344">
        <v>169</v>
      </c>
      <c r="E14" s="345">
        <v>118.7</v>
      </c>
      <c r="F14" s="344">
        <v>194</v>
      </c>
      <c r="G14" s="345">
        <v>363.29213164275103</v>
      </c>
      <c r="H14" s="344">
        <v>233</v>
      </c>
      <c r="I14" s="345">
        <v>267.71475388455599</v>
      </c>
      <c r="J14" s="344">
        <v>219</v>
      </c>
      <c r="K14" s="345">
        <v>250.340938194758</v>
      </c>
      <c r="L14" s="344">
        <v>4</v>
      </c>
      <c r="M14" s="345">
        <v>325</v>
      </c>
      <c r="N14" s="344">
        <v>192</v>
      </c>
      <c r="O14" s="345">
        <v>215.13691502908796</v>
      </c>
      <c r="P14" s="344">
        <v>7</v>
      </c>
      <c r="Q14" s="345">
        <v>146.67849999999999</v>
      </c>
      <c r="R14" s="346">
        <v>53</v>
      </c>
      <c r="S14" s="347">
        <v>76.735132148307002</v>
      </c>
      <c r="T14" s="344">
        <v>3</v>
      </c>
      <c r="U14" s="345">
        <v>60.046500000000002</v>
      </c>
    </row>
    <row r="15" spans="1:26" ht="13.5" customHeight="1">
      <c r="A15" s="122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2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9" t="s">
        <v>544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50"/>
      <c r="P18" s="350"/>
      <c r="Q18" s="350"/>
      <c r="R18" s="350"/>
      <c r="S18" s="350"/>
      <c r="T18" s="350"/>
      <c r="U18" s="350"/>
    </row>
    <row r="19" spans="1:21" ht="13.5" customHeight="1">
      <c r="B19" s="351" t="s">
        <v>532</v>
      </c>
      <c r="C19" s="532" t="s">
        <v>545</v>
      </c>
      <c r="D19" s="534"/>
      <c r="E19" s="534"/>
      <c r="F19" s="534"/>
      <c r="G19" s="544"/>
      <c r="H19" s="532" t="s">
        <v>546</v>
      </c>
      <c r="I19" s="544"/>
      <c r="J19" s="532" t="s">
        <v>547</v>
      </c>
      <c r="K19" s="544"/>
      <c r="L19" s="532" t="s">
        <v>548</v>
      </c>
      <c r="M19" s="544"/>
      <c r="N19" s="532" t="s">
        <v>549</v>
      </c>
      <c r="O19" s="534"/>
      <c r="P19" s="352"/>
      <c r="Q19" s="352"/>
      <c r="R19" s="352"/>
      <c r="S19" s="352"/>
      <c r="T19" s="352"/>
      <c r="U19" s="352"/>
    </row>
    <row r="20" spans="1:21" s="1" customFormat="1" ht="14" customHeight="1">
      <c r="B20" s="335">
        <v>1</v>
      </c>
      <c r="C20" s="1" t="s">
        <v>551</v>
      </c>
      <c r="H20" s="545">
        <v>45716</v>
      </c>
      <c r="I20" s="545"/>
      <c r="J20" s="546">
        <v>450000000</v>
      </c>
      <c r="K20" s="546"/>
      <c r="M20" s="180">
        <v>53.1</v>
      </c>
      <c r="N20" s="545">
        <v>45726</v>
      </c>
      <c r="O20" s="545"/>
      <c r="P20"/>
      <c r="Q20"/>
      <c r="R20"/>
      <c r="S20" s="354"/>
      <c r="T20" s="354"/>
      <c r="U20" s="335"/>
    </row>
    <row r="21" spans="1:21" s="1" customFormat="1" ht="14" customHeight="1">
      <c r="B21" s="335">
        <v>2</v>
      </c>
      <c r="C21" s="1" t="s">
        <v>553</v>
      </c>
      <c r="H21" s="545">
        <v>45716</v>
      </c>
      <c r="I21" s="545"/>
      <c r="J21" s="546">
        <v>612665300</v>
      </c>
      <c r="K21" s="546"/>
      <c r="M21" s="180">
        <v>132.3357048</v>
      </c>
      <c r="N21" s="545">
        <v>45726</v>
      </c>
      <c r="O21" s="545"/>
      <c r="P21"/>
      <c r="Q21"/>
      <c r="R21"/>
      <c r="S21" s="354"/>
      <c r="T21" s="354"/>
      <c r="U21" s="335"/>
    </row>
    <row r="22" spans="1:21" s="1" customFormat="1" ht="14" customHeight="1">
      <c r="B22" s="335">
        <v>3</v>
      </c>
      <c r="C22" s="1" t="s">
        <v>555</v>
      </c>
      <c r="H22" s="545">
        <v>45734</v>
      </c>
      <c r="I22" s="545"/>
      <c r="J22" s="546">
        <v>854448900</v>
      </c>
      <c r="K22" s="546"/>
      <c r="M22" s="180">
        <v>2042.132871</v>
      </c>
      <c r="N22" s="545">
        <v>45741</v>
      </c>
      <c r="O22" s="545"/>
      <c r="P22"/>
      <c r="Q22"/>
      <c r="R22"/>
      <c r="S22" s="354"/>
      <c r="T22" s="354"/>
      <c r="U22" s="335"/>
    </row>
    <row r="23" spans="1:21" s="1" customFormat="1" ht="14" customHeight="1">
      <c r="B23" s="335">
        <v>4</v>
      </c>
      <c r="C23" s="1" t="s">
        <v>557</v>
      </c>
      <c r="H23" s="545">
        <v>45741</v>
      </c>
      <c r="I23" s="545"/>
      <c r="J23" s="546">
        <v>3500000000</v>
      </c>
      <c r="K23" s="546">
        <v>3500000000</v>
      </c>
      <c r="M23" s="180">
        <v>658</v>
      </c>
      <c r="N23" s="545">
        <v>45730</v>
      </c>
      <c r="O23" s="545"/>
      <c r="P23"/>
      <c r="Q23"/>
      <c r="R23"/>
      <c r="S23" s="354"/>
      <c r="T23" s="354"/>
      <c r="U23" s="335"/>
    </row>
    <row r="24" spans="1:21" s="1" customFormat="1" ht="14" customHeight="1">
      <c r="B24" s="335">
        <v>5</v>
      </c>
      <c r="C24" s="1" t="s">
        <v>559</v>
      </c>
      <c r="H24" s="545">
        <v>45743</v>
      </c>
      <c r="I24" s="545"/>
      <c r="J24" s="546">
        <v>1880000000</v>
      </c>
      <c r="K24" s="546">
        <v>1880000000</v>
      </c>
      <c r="M24" s="180">
        <v>353.44</v>
      </c>
      <c r="N24" s="545">
        <v>45731</v>
      </c>
      <c r="O24" s="545"/>
      <c r="P24"/>
      <c r="Q24"/>
      <c r="R24"/>
      <c r="S24" s="354"/>
      <c r="T24" s="354"/>
      <c r="U24" s="335"/>
    </row>
    <row r="25" spans="1:21" s="1" customFormat="1" ht="14" customHeight="1">
      <c r="B25" s="335">
        <v>6</v>
      </c>
      <c r="C25" s="1" t="s">
        <v>560</v>
      </c>
      <c r="H25" s="545">
        <v>45777</v>
      </c>
      <c r="I25" s="545"/>
      <c r="J25" s="546">
        <v>530000000</v>
      </c>
      <c r="K25" s="546">
        <v>1880000000</v>
      </c>
      <c r="M25" s="180">
        <v>69.959999999999994</v>
      </c>
      <c r="N25" s="545">
        <v>45785</v>
      </c>
      <c r="O25" s="545"/>
      <c r="P25"/>
      <c r="Q25"/>
      <c r="R25"/>
      <c r="S25" s="354"/>
      <c r="T25" s="354"/>
      <c r="U25" s="335"/>
    </row>
    <row r="26" spans="1:21" s="1" customFormat="1" ht="13">
      <c r="B26" s="547" t="s">
        <v>521</v>
      </c>
      <c r="C26" s="547"/>
      <c r="D26" s="547"/>
      <c r="E26" s="547"/>
      <c r="F26" s="547"/>
      <c r="G26" s="547"/>
      <c r="H26" s="547"/>
      <c r="I26" s="547"/>
      <c r="J26" s="547"/>
      <c r="K26" s="547"/>
      <c r="L26" s="355"/>
      <c r="M26" s="356">
        <v>3308.9685758000001</v>
      </c>
      <c r="N26" s="355"/>
      <c r="O26" s="355"/>
      <c r="P26" s="330"/>
      <c r="Q26" s="357"/>
      <c r="R26" s="357"/>
      <c r="S26" s="357"/>
      <c r="T26" s="330"/>
    </row>
    <row r="27" spans="1:21" s="1" customFormat="1" ht="13">
      <c r="B27" s="90" t="s">
        <v>561</v>
      </c>
      <c r="C27" s="358"/>
      <c r="D27" s="359"/>
      <c r="E27" s="359"/>
      <c r="F27" s="359"/>
      <c r="G27" s="359"/>
      <c r="H27" s="360"/>
      <c r="I27" s="360"/>
      <c r="J27" s="361"/>
      <c r="K27" s="361"/>
      <c r="M27" s="362"/>
      <c r="N27" s="363"/>
      <c r="O27" s="335"/>
      <c r="P27" s="335"/>
      <c r="Q27" s="335"/>
      <c r="R27" s="335"/>
      <c r="S27" s="335"/>
      <c r="T27" s="330"/>
    </row>
    <row r="28" spans="1:21" s="1" customFormat="1" ht="13">
      <c r="B28" s="90"/>
      <c r="C28" s="358"/>
      <c r="D28" s="359"/>
      <c r="E28" s="359"/>
      <c r="F28" s="359"/>
      <c r="G28" s="359"/>
      <c r="H28" s="360"/>
      <c r="I28" s="360"/>
      <c r="J28" s="361"/>
      <c r="K28" s="361"/>
      <c r="M28" s="362"/>
      <c r="N28" s="363"/>
      <c r="O28" s="335"/>
      <c r="P28" s="335"/>
      <c r="Q28" s="335"/>
      <c r="R28" s="335"/>
      <c r="S28" s="335"/>
      <c r="T28" s="330"/>
    </row>
    <row r="29" spans="1:21" s="1" customFormat="1" ht="13.5" customHeight="1">
      <c r="B29" s="364"/>
      <c r="C29" s="359"/>
      <c r="D29" s="359"/>
      <c r="E29" s="359"/>
      <c r="F29" s="359"/>
      <c r="G29" s="359"/>
      <c r="H29" s="360"/>
      <c r="I29" s="360"/>
      <c r="J29" s="361"/>
      <c r="K29" s="361"/>
      <c r="M29" s="365"/>
      <c r="N29" s="363"/>
      <c r="O29" s="335"/>
      <c r="P29" s="335"/>
      <c r="Q29" s="335"/>
      <c r="R29" s="335"/>
      <c r="S29" s="335"/>
      <c r="T29" s="335"/>
      <c r="U29" s="335"/>
    </row>
    <row r="30" spans="1:21" s="1" customFormat="1" ht="13.5" customHeight="1">
      <c r="B30" s="122" t="s">
        <v>562</v>
      </c>
      <c r="C30" s="122"/>
      <c r="D30" s="122"/>
      <c r="E30" s="122"/>
      <c r="F30" s="122"/>
      <c r="G30" s="122"/>
      <c r="H30" s="122"/>
      <c r="I30" s="122"/>
      <c r="J30" s="122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51" t="s">
        <v>532</v>
      </c>
      <c r="C31" s="532" t="s">
        <v>545</v>
      </c>
      <c r="D31" s="534"/>
      <c r="E31" s="534"/>
      <c r="F31" s="544"/>
      <c r="G31" s="532" t="s">
        <v>546</v>
      </c>
      <c r="H31" s="544"/>
      <c r="I31" s="532" t="s">
        <v>547</v>
      </c>
      <c r="J31" s="548"/>
      <c r="K31" s="544"/>
      <c r="L31" s="532" t="s">
        <v>548</v>
      </c>
      <c r="M31" s="534"/>
      <c r="N31" s="534"/>
      <c r="O31" s="544"/>
      <c r="P31" s="366"/>
      <c r="Q31" s="366"/>
      <c r="R31" s="366"/>
      <c r="S31" s="366"/>
      <c r="T31" s="366"/>
      <c r="U31" s="366"/>
    </row>
    <row r="32" spans="1:21" s="1" customFormat="1" ht="16" customHeight="1">
      <c r="B32" s="367">
        <v>1</v>
      </c>
      <c r="C32" s="368" t="s">
        <v>563</v>
      </c>
      <c r="G32" s="545">
        <v>45708</v>
      </c>
      <c r="H32" s="545"/>
      <c r="I32" s="546">
        <v>20190596389</v>
      </c>
      <c r="J32" s="546"/>
      <c r="K32" s="546"/>
      <c r="O32" s="180">
        <v>1272.0075725070001</v>
      </c>
      <c r="P32" s="359"/>
      <c r="Q32" s="359"/>
      <c r="R32" s="359"/>
      <c r="S32" s="359"/>
      <c r="T32" s="359"/>
      <c r="U32" s="359"/>
    </row>
    <row r="33" spans="1:21" s="1" customFormat="1" ht="16" customHeight="1">
      <c r="B33" s="367">
        <v>2</v>
      </c>
      <c r="C33" s="368" t="s">
        <v>565</v>
      </c>
      <c r="G33" s="545">
        <v>45743</v>
      </c>
      <c r="H33" s="545"/>
      <c r="I33" s="546">
        <v>2974356000</v>
      </c>
      <c r="J33" s="546"/>
      <c r="K33" s="546"/>
      <c r="O33" s="180">
        <v>1487.1780000000001</v>
      </c>
      <c r="P33" s="359"/>
      <c r="Q33" s="359"/>
      <c r="R33" s="359"/>
      <c r="S33" s="359"/>
      <c r="T33" s="359"/>
      <c r="U33" s="359"/>
    </row>
    <row r="34" spans="1:21" s="1" customFormat="1" ht="16" customHeight="1">
      <c r="B34" s="367">
        <v>3</v>
      </c>
      <c r="C34" s="368" t="s">
        <v>827</v>
      </c>
      <c r="G34" s="545">
        <v>45803</v>
      </c>
      <c r="H34" s="545"/>
      <c r="I34" s="546">
        <v>1680000000</v>
      </c>
      <c r="J34" s="546"/>
      <c r="K34" s="546"/>
      <c r="O34" s="180">
        <v>537.6</v>
      </c>
      <c r="P34" s="359"/>
      <c r="Q34" s="359"/>
      <c r="R34" s="359"/>
      <c r="S34" s="359"/>
      <c r="T34" s="359"/>
      <c r="U34" s="359"/>
    </row>
    <row r="35" spans="1:21" s="1" customFormat="1" ht="13.5" customHeight="1">
      <c r="B35" s="547" t="s">
        <v>521</v>
      </c>
      <c r="C35" s="547"/>
      <c r="D35" s="547"/>
      <c r="E35" s="547"/>
      <c r="F35" s="547"/>
      <c r="G35" s="547"/>
      <c r="H35" s="547"/>
      <c r="I35" s="547"/>
      <c r="J35" s="547"/>
      <c r="K35" s="547"/>
      <c r="L35" s="355"/>
      <c r="M35" s="355"/>
      <c r="N35" s="549">
        <f>SUM(O32:O34)</f>
        <v>3296.7855725069999</v>
      </c>
      <c r="O35" s="549"/>
      <c r="P35" s="370"/>
      <c r="Q35" s="370"/>
      <c r="R35" s="370"/>
      <c r="S35" s="370"/>
    </row>
    <row r="36" spans="1:21" s="1" customFormat="1" ht="13.5" customHeight="1">
      <c r="B36" s="90" t="s">
        <v>561</v>
      </c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70"/>
      <c r="Q36" s="370"/>
      <c r="R36" s="370"/>
      <c r="S36" s="370"/>
    </row>
    <row r="37" spans="1:21" s="1" customFormat="1" ht="13.5" customHeight="1">
      <c r="B37" s="371"/>
      <c r="C37" s="336"/>
      <c r="D37" s="336"/>
      <c r="E37" s="368"/>
      <c r="F37" s="368"/>
      <c r="G37" s="550"/>
      <c r="H37" s="550"/>
      <c r="I37" s="372"/>
      <c r="J37" s="372"/>
      <c r="K37" s="373"/>
      <c r="L37" s="39"/>
      <c r="N37" s="374"/>
      <c r="O37" s="375"/>
      <c r="P37" s="370"/>
      <c r="Q37" s="370"/>
      <c r="R37" s="370"/>
      <c r="S37" s="370"/>
      <c r="T37" s="370"/>
      <c r="U37" s="370"/>
    </row>
    <row r="39" spans="1:21" s="1" customFormat="1" ht="14.5">
      <c r="B39" s="349" t="s">
        <v>567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s="1" customFormat="1" ht="9" customHeight="1">
      <c r="B40" s="538" t="s">
        <v>532</v>
      </c>
      <c r="C40" s="532" t="s">
        <v>545</v>
      </c>
      <c r="D40" s="534"/>
      <c r="E40" s="544"/>
      <c r="F40" s="532" t="s">
        <v>546</v>
      </c>
      <c r="G40" s="544"/>
      <c r="H40" s="532" t="s">
        <v>568</v>
      </c>
      <c r="I40" s="534"/>
      <c r="J40" s="534"/>
      <c r="K40" s="534"/>
      <c r="L40" s="534"/>
      <c r="M40" s="544"/>
      <c r="N40" s="532" t="s">
        <v>548</v>
      </c>
      <c r="O40" s="534"/>
      <c r="P40" s="366"/>
      <c r="Q40" s="366"/>
      <c r="R40" s="366"/>
      <c r="S40" s="366"/>
    </row>
    <row r="41" spans="1:21" s="1" customFormat="1" ht="12.75" customHeight="1">
      <c r="B41" s="538"/>
      <c r="C41" s="532"/>
      <c r="D41" s="534"/>
      <c r="E41" s="544"/>
      <c r="F41" s="532"/>
      <c r="G41" s="544"/>
      <c r="H41" s="532"/>
      <c r="I41" s="534"/>
      <c r="J41" s="534"/>
      <c r="K41" s="534"/>
      <c r="L41" s="534"/>
      <c r="M41" s="544"/>
      <c r="N41" s="532"/>
      <c r="O41" s="534"/>
      <c r="P41" s="366"/>
      <c r="Q41" s="366"/>
      <c r="R41" s="366"/>
      <c r="S41" s="366"/>
    </row>
    <row r="42" spans="1:21" s="1" customFormat="1" ht="12.75" customHeight="1">
      <c r="B42" s="367">
        <v>1</v>
      </c>
      <c r="C42" s="368" t="s">
        <v>569</v>
      </c>
      <c r="D42" s="336"/>
      <c r="E42" s="336"/>
      <c r="F42" s="545">
        <v>45735</v>
      </c>
      <c r="G42" s="545"/>
      <c r="H42" s="553" t="s">
        <v>570</v>
      </c>
      <c r="I42" s="553"/>
      <c r="J42" s="553"/>
      <c r="K42" s="553"/>
      <c r="L42" s="553"/>
      <c r="M42" s="553"/>
      <c r="O42" s="370">
        <v>2000</v>
      </c>
      <c r="P42" s="370"/>
      <c r="Q42" s="370"/>
      <c r="R42" s="370"/>
      <c r="S42" s="370"/>
      <c r="T42" s="370"/>
      <c r="U42" s="370"/>
    </row>
    <row r="43" spans="1:21" s="1" customFormat="1" ht="12.75" customHeight="1">
      <c r="B43" s="367">
        <v>2</v>
      </c>
      <c r="C43" s="336" t="s">
        <v>571</v>
      </c>
      <c r="D43" s="336"/>
      <c r="E43" s="336"/>
      <c r="F43" s="545">
        <v>45743</v>
      </c>
      <c r="G43" s="545"/>
      <c r="H43" s="553" t="s">
        <v>572</v>
      </c>
      <c r="I43" s="553"/>
      <c r="J43" s="553"/>
      <c r="K43" s="553"/>
      <c r="L43" s="553"/>
      <c r="M43" s="553"/>
      <c r="O43" s="370">
        <v>1700</v>
      </c>
      <c r="P43" s="370"/>
      <c r="Q43" s="370"/>
      <c r="R43" s="370"/>
      <c r="S43" s="370"/>
      <c r="T43" s="370"/>
      <c r="U43" s="370"/>
    </row>
    <row r="44" spans="1:21" s="1" customFormat="1" ht="15" customHeight="1">
      <c r="B44" s="547" t="s">
        <v>521</v>
      </c>
      <c r="C44" s="547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9">
        <v>3700</v>
      </c>
      <c r="O44" s="549"/>
      <c r="P44" s="376"/>
      <c r="Q44" s="376"/>
      <c r="R44" s="376"/>
      <c r="S44" s="376"/>
    </row>
    <row r="45" spans="1:21" s="1" customFormat="1" ht="13.5" customHeight="1">
      <c r="B45" s="364" t="s">
        <v>561</v>
      </c>
      <c r="C45" s="359"/>
      <c r="D45" s="359"/>
      <c r="E45" s="359"/>
      <c r="F45" s="359"/>
      <c r="G45" s="359"/>
      <c r="H45" s="360"/>
      <c r="I45" s="360"/>
      <c r="J45" s="361"/>
      <c r="K45" s="361"/>
      <c r="M45" s="365"/>
      <c r="N45" s="363"/>
      <c r="O45" s="335"/>
      <c r="P45" s="335"/>
      <c r="Q45" s="335"/>
      <c r="R45" s="335"/>
      <c r="S45" s="335"/>
    </row>
    <row r="46" spans="1:21" s="1" customFormat="1" ht="12.75" customHeight="1">
      <c r="B46" s="371"/>
      <c r="C46" s="336"/>
      <c r="D46" s="336"/>
      <c r="E46" s="336"/>
      <c r="F46" s="551"/>
      <c r="G46" s="551"/>
      <c r="H46" s="552"/>
      <c r="I46" s="552"/>
      <c r="J46" s="552"/>
      <c r="K46" s="552"/>
      <c r="L46" s="552"/>
      <c r="M46" s="552"/>
      <c r="N46" s="377"/>
      <c r="O46" s="370"/>
      <c r="P46" s="370"/>
      <c r="Q46" s="370"/>
      <c r="R46" s="370"/>
      <c r="S46" s="370"/>
      <c r="T46" s="370"/>
      <c r="U46" s="370"/>
    </row>
    <row r="48" spans="1:21" s="1" customFormat="1" ht="13.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</row>
    <row r="49" spans="1:21" s="1" customFormat="1" ht="13.5" customHeight="1">
      <c r="A49" s="43"/>
      <c r="B49" s="43"/>
      <c r="C49" s="43"/>
      <c r="D49" s="4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19"/>
      <c r="Q49" s="119"/>
      <c r="R49" s="119"/>
      <c r="S49" s="119"/>
      <c r="T49" s="119"/>
      <c r="U49" s="119" t="s">
        <v>573</v>
      </c>
    </row>
    <row r="51" spans="1:21" ht="15" customHeight="1">
      <c r="O51" s="427"/>
      <c r="P51" s="427"/>
      <c r="Q51" s="427"/>
      <c r="R51" s="427"/>
      <c r="S51" s="427"/>
      <c r="T51" s="427"/>
      <c r="U51" s="427"/>
    </row>
  </sheetData>
  <mergeCells count="60">
    <mergeCell ref="F46:G46"/>
    <mergeCell ref="H46:M46"/>
    <mergeCell ref="F42:G42"/>
    <mergeCell ref="H42:M42"/>
    <mergeCell ref="F43:G43"/>
    <mergeCell ref="H43:M43"/>
    <mergeCell ref="B44:M44"/>
    <mergeCell ref="N44:O44"/>
    <mergeCell ref="G33:H33"/>
    <mergeCell ref="I33:K33"/>
    <mergeCell ref="B35:K35"/>
    <mergeCell ref="N35:O35"/>
    <mergeCell ref="G37:H37"/>
    <mergeCell ref="B40:B41"/>
    <mergeCell ref="C40:E41"/>
    <mergeCell ref="F40:G41"/>
    <mergeCell ref="H40:M41"/>
    <mergeCell ref="N40:O41"/>
    <mergeCell ref="G34:H34"/>
    <mergeCell ref="I34:K34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>
      <formula1>$I$243:$I$253</formula1>
    </dataValidation>
  </dataValidation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1"/>
  <sheetViews>
    <sheetView view="pageBreakPreview" zoomScale="47" zoomScaleNormal="100" zoomScaleSheetLayoutView="55" workbookViewId="0">
      <selection activeCell="N35" sqref="N35:O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332" customFormat="1" ht="4.5" customHeight="1"/>
    <row r="5" spans="1:28" ht="2.25" customHeight="1">
      <c r="A5" s="122"/>
      <c r="P5" s="117"/>
      <c r="AB5" t="s">
        <v>529</v>
      </c>
    </row>
    <row r="6" spans="1:28" ht="18.75" customHeight="1">
      <c r="A6" s="122"/>
      <c r="B6" s="537" t="s">
        <v>738</v>
      </c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117"/>
    </row>
    <row r="7" spans="1:28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</row>
    <row r="8" spans="1:28" ht="14.5">
      <c r="A8" s="122"/>
      <c r="B8" s="122" t="s">
        <v>739</v>
      </c>
      <c r="C8" s="333"/>
      <c r="D8" s="333"/>
      <c r="E8" s="1"/>
    </row>
    <row r="9" spans="1:28" ht="12.75" customHeight="1">
      <c r="A9" s="122"/>
      <c r="B9" s="538" t="s">
        <v>532</v>
      </c>
      <c r="C9" s="539" t="s">
        <v>740</v>
      </c>
      <c r="D9" s="540">
        <v>2020</v>
      </c>
      <c r="E9" s="541"/>
      <c r="F9" s="540">
        <v>2021</v>
      </c>
      <c r="G9" s="541"/>
      <c r="H9" s="540">
        <v>2022</v>
      </c>
      <c r="I9" s="541"/>
      <c r="J9" s="532">
        <v>2023</v>
      </c>
      <c r="K9" s="548"/>
      <c r="L9" s="548"/>
      <c r="M9" s="544"/>
      <c r="N9" s="532">
        <v>2024</v>
      </c>
      <c r="O9" s="548"/>
      <c r="P9" s="548"/>
      <c r="Q9" s="544"/>
      <c r="R9" s="540">
        <v>2025</v>
      </c>
      <c r="S9" s="542"/>
      <c r="T9" s="542"/>
      <c r="U9" s="542"/>
    </row>
    <row r="10" spans="1:28" ht="12" customHeight="1">
      <c r="A10" s="122"/>
      <c r="B10" s="538"/>
      <c r="C10" s="539"/>
      <c r="D10" s="428" t="s">
        <v>521</v>
      </c>
      <c r="E10" s="334" t="s">
        <v>741</v>
      </c>
      <c r="F10" s="428" t="s">
        <v>521</v>
      </c>
      <c r="G10" s="334" t="s">
        <v>741</v>
      </c>
      <c r="H10" s="428" t="s">
        <v>521</v>
      </c>
      <c r="I10" s="334" t="s">
        <v>741</v>
      </c>
      <c r="J10" s="129" t="s">
        <v>521</v>
      </c>
      <c r="K10" s="429" t="s">
        <v>741</v>
      </c>
      <c r="L10" s="129" t="s">
        <v>521</v>
      </c>
      <c r="M10" s="429" t="s">
        <v>742</v>
      </c>
      <c r="N10" s="129" t="s">
        <v>521</v>
      </c>
      <c r="O10" s="429" t="s">
        <v>741</v>
      </c>
      <c r="P10" s="129" t="s">
        <v>521</v>
      </c>
      <c r="Q10" s="429" t="s">
        <v>742</v>
      </c>
      <c r="R10" s="129" t="s">
        <v>521</v>
      </c>
      <c r="S10" s="429" t="s">
        <v>741</v>
      </c>
      <c r="T10" s="129" t="s">
        <v>521</v>
      </c>
      <c r="U10" s="429" t="s">
        <v>742</v>
      </c>
    </row>
    <row r="11" spans="1:28" s="1" customFormat="1" ht="15" customHeight="1">
      <c r="A11" s="333"/>
      <c r="B11" s="335">
        <v>1</v>
      </c>
      <c r="C11" s="336" t="s">
        <v>537</v>
      </c>
      <c r="D11" s="338">
        <v>48</v>
      </c>
      <c r="E11" s="342">
        <v>6.07</v>
      </c>
      <c r="F11" s="338">
        <v>53</v>
      </c>
      <c r="G11" s="342">
        <v>61.664170891999994</v>
      </c>
      <c r="H11" s="338">
        <v>65</v>
      </c>
      <c r="I11" s="342">
        <v>33.013523994400003</v>
      </c>
      <c r="J11" s="338">
        <v>78</v>
      </c>
      <c r="K11" s="342">
        <v>54.326438165600003</v>
      </c>
      <c r="L11" s="338">
        <v>0</v>
      </c>
      <c r="M11" s="342">
        <v>0</v>
      </c>
      <c r="N11" s="338">
        <v>42</v>
      </c>
      <c r="O11" s="342">
        <v>16.682280479599999</v>
      </c>
      <c r="P11" s="338">
        <v>0</v>
      </c>
      <c r="Q11" s="342">
        <v>0</v>
      </c>
      <c r="R11" s="338">
        <v>6</v>
      </c>
      <c r="S11" s="340">
        <v>3.3089685757999998</v>
      </c>
      <c r="T11" s="338">
        <v>0</v>
      </c>
      <c r="U11" s="338">
        <v>0</v>
      </c>
    </row>
    <row r="12" spans="1:28" s="1" customFormat="1" ht="15" customHeight="1">
      <c r="A12" s="333"/>
      <c r="B12" s="335">
        <v>2</v>
      </c>
      <c r="C12" s="336" t="s">
        <v>743</v>
      </c>
      <c r="D12" s="338">
        <v>16</v>
      </c>
      <c r="E12" s="342">
        <v>20.27</v>
      </c>
      <c r="F12" s="338">
        <v>45</v>
      </c>
      <c r="G12" s="342">
        <v>197.27264175075103</v>
      </c>
      <c r="H12" s="338">
        <v>45</v>
      </c>
      <c r="I12" s="342">
        <v>78.369743890156002</v>
      </c>
      <c r="J12" s="338">
        <v>25</v>
      </c>
      <c r="K12" s="342">
        <v>56.17692602915799</v>
      </c>
      <c r="L12" s="338">
        <v>0</v>
      </c>
      <c r="M12" s="342">
        <v>0</v>
      </c>
      <c r="N12" s="338">
        <v>13</v>
      </c>
      <c r="O12" s="342">
        <v>36.819305549487993</v>
      </c>
      <c r="P12" s="338">
        <v>0</v>
      </c>
      <c r="Q12" s="342">
        <v>0</v>
      </c>
      <c r="R12" s="338">
        <v>3</v>
      </c>
      <c r="S12" s="340">
        <v>3.2967855725070003</v>
      </c>
      <c r="T12" s="338">
        <v>0</v>
      </c>
      <c r="U12" s="338">
        <v>0</v>
      </c>
    </row>
    <row r="13" spans="1:28" s="343" customFormat="1" ht="15" customHeight="1">
      <c r="A13" s="333"/>
      <c r="B13" s="335">
        <v>3</v>
      </c>
      <c r="C13" s="336" t="s">
        <v>744</v>
      </c>
      <c r="D13" s="338">
        <v>105</v>
      </c>
      <c r="E13" s="342">
        <v>92.36</v>
      </c>
      <c r="F13" s="338">
        <v>96</v>
      </c>
      <c r="G13" s="342">
        <v>104.35531900000001</v>
      </c>
      <c r="H13" s="338">
        <v>123</v>
      </c>
      <c r="I13" s="342">
        <v>156.33148600000001</v>
      </c>
      <c r="J13" s="338">
        <v>116</v>
      </c>
      <c r="K13" s="342">
        <v>139.83757400000002</v>
      </c>
      <c r="L13" s="338">
        <v>4</v>
      </c>
      <c r="M13" s="342">
        <v>325</v>
      </c>
      <c r="N13" s="338">
        <v>137</v>
      </c>
      <c r="O13" s="342">
        <v>161.63532899999996</v>
      </c>
      <c r="P13" s="338">
        <v>7</v>
      </c>
      <c r="Q13" s="342">
        <v>146.67849999999999</v>
      </c>
      <c r="R13" s="338">
        <v>44</v>
      </c>
      <c r="S13" s="340">
        <v>70.129378000000003</v>
      </c>
      <c r="T13" s="338">
        <v>3</v>
      </c>
      <c r="U13" s="342">
        <v>60.046500000000002</v>
      </c>
    </row>
    <row r="14" spans="1:28" ht="15.75" customHeight="1">
      <c r="A14" s="122"/>
      <c r="B14" s="543" t="s">
        <v>540</v>
      </c>
      <c r="C14" s="543"/>
      <c r="D14" s="344">
        <v>169</v>
      </c>
      <c r="E14" s="345">
        <v>118.7</v>
      </c>
      <c r="F14" s="344">
        <v>194</v>
      </c>
      <c r="G14" s="345">
        <v>363.29213164275103</v>
      </c>
      <c r="H14" s="344">
        <v>233</v>
      </c>
      <c r="I14" s="344">
        <v>267.71475388455599</v>
      </c>
      <c r="J14" s="344">
        <v>219</v>
      </c>
      <c r="K14" s="345">
        <v>250.340938194758</v>
      </c>
      <c r="L14" s="344">
        <v>4</v>
      </c>
      <c r="M14" s="344">
        <v>325</v>
      </c>
      <c r="N14" s="344">
        <v>192</v>
      </c>
      <c r="O14" s="345">
        <v>215.13691502908796</v>
      </c>
      <c r="P14" s="344">
        <v>7</v>
      </c>
      <c r="Q14" s="345">
        <v>146.67849999999999</v>
      </c>
      <c r="R14" s="346">
        <v>53</v>
      </c>
      <c r="S14" s="347">
        <v>76.735132148307002</v>
      </c>
      <c r="T14" s="344">
        <v>3</v>
      </c>
      <c r="U14" s="345">
        <v>60.046500000000002</v>
      </c>
    </row>
    <row r="15" spans="1:28" ht="13.5" customHeight="1">
      <c r="A15" s="122"/>
      <c r="B15" s="90" t="s">
        <v>745</v>
      </c>
      <c r="C15" s="90"/>
      <c r="D15" s="90" t="s">
        <v>746</v>
      </c>
      <c r="E15" s="90"/>
      <c r="F15" s="90"/>
      <c r="G15" s="90"/>
      <c r="H15" s="90"/>
      <c r="I15" s="90"/>
      <c r="J15" s="90"/>
      <c r="K15" s="90"/>
      <c r="P15" s="348"/>
    </row>
    <row r="16" spans="1:28" ht="13.5" customHeight="1">
      <c r="A16" s="122"/>
      <c r="B16" s="90" t="s">
        <v>747</v>
      </c>
      <c r="C16" s="90"/>
      <c r="D16" s="90"/>
      <c r="E16" s="90"/>
      <c r="F16" s="90"/>
      <c r="G16" s="90"/>
      <c r="H16" s="90"/>
      <c r="I16" s="90"/>
      <c r="J16" s="90"/>
      <c r="K16" s="90"/>
      <c r="P16" s="348"/>
    </row>
    <row r="17" spans="1:16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9" t="s">
        <v>748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50"/>
      <c r="P18" s="350"/>
    </row>
    <row r="19" spans="1:16" ht="13.5" customHeight="1">
      <c r="B19" s="351" t="s">
        <v>532</v>
      </c>
      <c r="C19" s="532" t="s">
        <v>749</v>
      </c>
      <c r="D19" s="534"/>
      <c r="E19" s="534"/>
      <c r="F19" s="534"/>
      <c r="G19" s="544"/>
      <c r="H19" s="532" t="s">
        <v>750</v>
      </c>
      <c r="I19" s="544"/>
      <c r="J19" s="532" t="s">
        <v>751</v>
      </c>
      <c r="K19" s="544"/>
      <c r="L19" s="532" t="s">
        <v>752</v>
      </c>
      <c r="M19" s="544"/>
      <c r="N19" s="532" t="s">
        <v>753</v>
      </c>
      <c r="O19" s="534"/>
      <c r="P19" s="353"/>
    </row>
    <row r="20" spans="1:16" s="357" customFormat="1" ht="15" customHeight="1">
      <c r="B20" s="335">
        <v>1</v>
      </c>
      <c r="C20" s="1" t="s">
        <v>551</v>
      </c>
      <c r="D20" s="1"/>
      <c r="E20" s="1"/>
      <c r="F20" s="1"/>
      <c r="G20" s="1"/>
      <c r="H20" s="545">
        <v>45716</v>
      </c>
      <c r="I20" s="545"/>
      <c r="J20" s="546">
        <v>450000000</v>
      </c>
      <c r="K20" s="546"/>
      <c r="L20" s="1"/>
      <c r="M20" s="180">
        <v>53.1</v>
      </c>
      <c r="N20" s="545">
        <v>45726</v>
      </c>
      <c r="O20" s="545"/>
      <c r="P20" s="330"/>
    </row>
    <row r="21" spans="1:16" s="357" customFormat="1" ht="15" customHeight="1">
      <c r="B21" s="335">
        <v>2</v>
      </c>
      <c r="C21" s="1" t="s">
        <v>553</v>
      </c>
      <c r="D21" s="1"/>
      <c r="E21" s="1"/>
      <c r="F21" s="1"/>
      <c r="G21" s="1"/>
      <c r="H21" s="545">
        <v>45716</v>
      </c>
      <c r="I21" s="545"/>
      <c r="J21" s="546">
        <v>612665300</v>
      </c>
      <c r="K21" s="546"/>
      <c r="L21" s="1"/>
      <c r="M21" s="180">
        <v>132.3357048</v>
      </c>
      <c r="N21" s="545">
        <v>45726</v>
      </c>
      <c r="O21" s="545"/>
      <c r="P21" s="330"/>
    </row>
    <row r="22" spans="1:16" s="357" customFormat="1" ht="15" customHeight="1">
      <c r="B22" s="335">
        <v>3</v>
      </c>
      <c r="C22" s="1" t="s">
        <v>555</v>
      </c>
      <c r="D22" s="1"/>
      <c r="E22" s="1"/>
      <c r="F22" s="1"/>
      <c r="G22" s="1"/>
      <c r="H22" s="545">
        <v>45734</v>
      </c>
      <c r="I22" s="545"/>
      <c r="J22" s="546">
        <v>854448900</v>
      </c>
      <c r="K22" s="546"/>
      <c r="L22" s="1"/>
      <c r="M22" s="180">
        <v>2042.132871</v>
      </c>
      <c r="N22" s="545">
        <v>45741</v>
      </c>
      <c r="O22" s="545"/>
      <c r="P22" s="330"/>
    </row>
    <row r="23" spans="1:16" s="357" customFormat="1" ht="15" customHeight="1">
      <c r="B23" s="335">
        <v>4</v>
      </c>
      <c r="C23" s="1" t="s">
        <v>557</v>
      </c>
      <c r="D23" s="1"/>
      <c r="E23" s="1"/>
      <c r="F23" s="1"/>
      <c r="G23" s="1"/>
      <c r="H23" s="545">
        <v>45741</v>
      </c>
      <c r="I23" s="545"/>
      <c r="J23" s="546">
        <v>3500000000</v>
      </c>
      <c r="K23" s="546">
        <v>3500000000</v>
      </c>
      <c r="L23" s="1"/>
      <c r="M23" s="180">
        <v>658</v>
      </c>
      <c r="N23" s="545">
        <v>45730</v>
      </c>
      <c r="O23" s="545"/>
      <c r="P23" s="330"/>
    </row>
    <row r="24" spans="1:16" s="357" customFormat="1" ht="15" customHeight="1">
      <c r="B24" s="335">
        <v>5</v>
      </c>
      <c r="C24" s="1" t="s">
        <v>559</v>
      </c>
      <c r="D24" s="1"/>
      <c r="E24" s="1"/>
      <c r="F24" s="1"/>
      <c r="G24" s="1"/>
      <c r="H24" s="545">
        <v>45743</v>
      </c>
      <c r="I24" s="545"/>
      <c r="J24" s="546">
        <v>1880000000</v>
      </c>
      <c r="K24" s="546">
        <v>1880000000</v>
      </c>
      <c r="L24" s="1"/>
      <c r="M24" s="180">
        <v>353.44</v>
      </c>
      <c r="N24" s="545">
        <v>45731</v>
      </c>
      <c r="O24" s="545"/>
      <c r="P24" s="330"/>
    </row>
    <row r="25" spans="1:16" s="357" customFormat="1" ht="15" customHeight="1">
      <c r="B25" s="335">
        <v>6</v>
      </c>
      <c r="C25" s="1" t="s">
        <v>560</v>
      </c>
      <c r="D25" s="1"/>
      <c r="E25" s="1"/>
      <c r="F25" s="1"/>
      <c r="G25" s="1"/>
      <c r="H25" s="545">
        <v>45777</v>
      </c>
      <c r="I25" s="545"/>
      <c r="J25" s="546">
        <v>530000000</v>
      </c>
      <c r="K25" s="546">
        <v>1880000000</v>
      </c>
      <c r="L25" s="1"/>
      <c r="M25" s="180">
        <v>69.959999999999994</v>
      </c>
      <c r="N25" s="545">
        <v>45785</v>
      </c>
      <c r="O25" s="545"/>
      <c r="P25" s="330"/>
    </row>
    <row r="26" spans="1:16" s="357" customFormat="1" ht="15" customHeight="1">
      <c r="B26" s="547" t="s">
        <v>521</v>
      </c>
      <c r="C26" s="547"/>
      <c r="D26" s="547"/>
      <c r="E26" s="547"/>
      <c r="F26" s="547"/>
      <c r="G26" s="547"/>
      <c r="H26" s="547"/>
      <c r="I26" s="547"/>
      <c r="J26" s="547"/>
      <c r="K26" s="547"/>
      <c r="L26" s="355"/>
      <c r="M26" s="356">
        <v>3308.9685758000001</v>
      </c>
      <c r="N26" s="355"/>
      <c r="O26" s="355"/>
      <c r="P26" s="330"/>
    </row>
    <row r="27" spans="1:16" s="357" customFormat="1" ht="15" customHeight="1">
      <c r="B27" s="90" t="s">
        <v>754</v>
      </c>
      <c r="C27" s="358"/>
      <c r="D27" s="359"/>
      <c r="E27" s="359"/>
      <c r="F27" s="359"/>
      <c r="G27" s="359"/>
      <c r="H27" s="360"/>
      <c r="I27" s="360"/>
      <c r="J27" s="361"/>
      <c r="K27" s="361"/>
      <c r="L27" s="1"/>
      <c r="M27" s="362"/>
      <c r="N27" s="363"/>
      <c r="O27" s="335"/>
      <c r="P27" s="330"/>
    </row>
    <row r="28" spans="1:16" s="357" customFormat="1" ht="15" customHeight="1">
      <c r="B28" s="371"/>
      <c r="C28" s="336"/>
      <c r="E28" s="368"/>
      <c r="F28" s="368"/>
      <c r="G28" s="368"/>
      <c r="H28" s="554"/>
      <c r="I28" s="554"/>
      <c r="J28" s="430"/>
      <c r="K28" s="373"/>
      <c r="L28" s="1"/>
      <c r="M28" s="431"/>
      <c r="N28" s="432"/>
      <c r="O28" s="433"/>
      <c r="P28" s="330"/>
    </row>
    <row r="29" spans="1:16" s="357" customFormat="1" ht="15" customHeight="1">
      <c r="P29" s="330"/>
    </row>
    <row r="30" spans="1:16" s="357" customFormat="1" ht="15" customHeight="1">
      <c r="B30" s="122" t="s">
        <v>755</v>
      </c>
      <c r="C30" s="122"/>
      <c r="D30" s="122"/>
      <c r="E30" s="122"/>
      <c r="F30" s="122"/>
      <c r="G30" s="122"/>
      <c r="H30" s="122"/>
      <c r="I30" s="122"/>
      <c r="J30" s="122"/>
      <c r="K30"/>
      <c r="L30"/>
      <c r="M30"/>
      <c r="N30"/>
      <c r="O30"/>
      <c r="P30" s="330"/>
    </row>
    <row r="31" spans="1:16" s="357" customFormat="1" ht="15" customHeight="1">
      <c r="B31" s="351" t="s">
        <v>532</v>
      </c>
      <c r="C31" s="532" t="s">
        <v>749</v>
      </c>
      <c r="D31" s="534"/>
      <c r="E31" s="534"/>
      <c r="F31" s="544"/>
      <c r="G31" s="532" t="s">
        <v>750</v>
      </c>
      <c r="H31" s="544"/>
      <c r="I31" s="532" t="s">
        <v>751</v>
      </c>
      <c r="J31" s="548"/>
      <c r="K31" s="544"/>
      <c r="L31" s="532" t="s">
        <v>756</v>
      </c>
      <c r="M31" s="534"/>
      <c r="N31" s="534"/>
      <c r="O31" s="544"/>
      <c r="P31" s="330"/>
    </row>
    <row r="32" spans="1:16" s="357" customFormat="1" ht="15" customHeight="1">
      <c r="B32" s="367">
        <v>1</v>
      </c>
      <c r="C32" s="368" t="s">
        <v>563</v>
      </c>
      <c r="D32" s="1"/>
      <c r="E32" s="1"/>
      <c r="F32" s="1"/>
      <c r="G32" s="545">
        <v>45708</v>
      </c>
      <c r="H32" s="545"/>
      <c r="I32" s="546">
        <v>20190596389</v>
      </c>
      <c r="J32" s="546"/>
      <c r="K32" s="546"/>
      <c r="L32" s="1"/>
      <c r="M32" s="1"/>
      <c r="N32" s="1"/>
      <c r="O32" s="180">
        <v>1272.0075725070001</v>
      </c>
      <c r="P32" s="330"/>
    </row>
    <row r="33" spans="1:21" s="357" customFormat="1" ht="15" customHeight="1">
      <c r="B33" s="367">
        <v>2</v>
      </c>
      <c r="C33" s="368" t="s">
        <v>565</v>
      </c>
      <c r="D33" s="1"/>
      <c r="E33" s="1"/>
      <c r="F33" s="1"/>
      <c r="G33" s="545">
        <v>45743</v>
      </c>
      <c r="H33" s="545"/>
      <c r="I33" s="546">
        <v>2974356000</v>
      </c>
      <c r="J33" s="546"/>
      <c r="K33" s="546"/>
      <c r="L33" s="1"/>
      <c r="M33" s="1"/>
      <c r="N33" s="1"/>
      <c r="O33" s="180">
        <v>1487.1780000000001</v>
      </c>
      <c r="P33" s="330"/>
    </row>
    <row r="34" spans="1:21" s="1" customFormat="1" ht="16" customHeight="1">
      <c r="B34" s="367">
        <v>3</v>
      </c>
      <c r="C34" s="368" t="s">
        <v>827</v>
      </c>
      <c r="G34" s="545">
        <v>45803</v>
      </c>
      <c r="H34" s="545"/>
      <c r="I34" s="546">
        <v>1680000000</v>
      </c>
      <c r="J34" s="546"/>
      <c r="K34" s="546"/>
      <c r="O34" s="180">
        <v>537.6</v>
      </c>
      <c r="P34" s="359"/>
      <c r="Q34" s="359"/>
      <c r="R34" s="359"/>
      <c r="S34" s="359"/>
      <c r="T34" s="359"/>
      <c r="U34" s="359"/>
    </row>
    <row r="35" spans="1:21" s="357" customFormat="1" ht="15" customHeight="1">
      <c r="B35" s="547" t="s">
        <v>521</v>
      </c>
      <c r="C35" s="547"/>
      <c r="D35" s="547"/>
      <c r="E35" s="547"/>
      <c r="F35" s="547"/>
      <c r="G35" s="547"/>
      <c r="H35" s="547"/>
      <c r="I35" s="547"/>
      <c r="J35" s="547"/>
      <c r="K35" s="547"/>
      <c r="L35" s="355"/>
      <c r="M35" s="355"/>
      <c r="N35" s="549">
        <f>SUM(O32:O34)</f>
        <v>3296.7855725069999</v>
      </c>
      <c r="O35" s="549"/>
      <c r="P35" s="330"/>
    </row>
    <row r="36" spans="1:21" s="357" customFormat="1" ht="15" customHeight="1">
      <c r="B36" s="90" t="s">
        <v>754</v>
      </c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30"/>
    </row>
    <row r="37" spans="1:21" s="357" customFormat="1" ht="15" customHeight="1">
      <c r="B37" s="1"/>
      <c r="C37" s="1"/>
      <c r="D37" s="1"/>
      <c r="E37" s="1"/>
      <c r="F37" s="1"/>
      <c r="G37" s="545"/>
      <c r="H37" s="545"/>
      <c r="I37" s="546"/>
      <c r="J37" s="546"/>
      <c r="K37" s="546"/>
      <c r="L37" s="1"/>
      <c r="M37" s="1"/>
      <c r="N37" s="1"/>
      <c r="O37" s="180"/>
      <c r="P37" s="330"/>
    </row>
    <row r="38" spans="1:21" s="357" customFormat="1" ht="15" customHeight="1">
      <c r="B38" s="371"/>
      <c r="C38" s="336"/>
      <c r="E38" s="368"/>
      <c r="F38" s="368"/>
      <c r="G38" s="368"/>
      <c r="H38" s="554"/>
      <c r="I38" s="554"/>
      <c r="J38" s="430"/>
      <c r="K38" s="373"/>
      <c r="L38" s="1"/>
      <c r="M38" s="431"/>
      <c r="N38" s="432"/>
      <c r="O38" s="433"/>
      <c r="P38" s="330"/>
    </row>
    <row r="39" spans="1:21" s="357" customFormat="1" ht="15" customHeight="1">
      <c r="B39" s="349" t="s">
        <v>757</v>
      </c>
      <c r="C39"/>
      <c r="D39"/>
      <c r="E39"/>
      <c r="F39"/>
      <c r="G39"/>
      <c r="H39"/>
      <c r="I39"/>
      <c r="J39"/>
      <c r="K39"/>
      <c r="L39"/>
      <c r="M39"/>
      <c r="N39"/>
      <c r="O39"/>
      <c r="P39" s="330"/>
    </row>
    <row r="40" spans="1:21" s="357" customFormat="1" ht="15" customHeight="1">
      <c r="B40" s="538" t="s">
        <v>532</v>
      </c>
      <c r="C40" s="532" t="s">
        <v>749</v>
      </c>
      <c r="D40" s="534"/>
      <c r="E40" s="544"/>
      <c r="F40" s="532" t="s">
        <v>750</v>
      </c>
      <c r="G40" s="544"/>
      <c r="H40" s="532" t="s">
        <v>758</v>
      </c>
      <c r="I40" s="534"/>
      <c r="J40" s="534"/>
      <c r="K40" s="534"/>
      <c r="L40" s="534"/>
      <c r="M40" s="544"/>
      <c r="N40" s="532" t="s">
        <v>752</v>
      </c>
      <c r="O40" s="534"/>
      <c r="P40" s="330"/>
    </row>
    <row r="41" spans="1:21" s="357" customFormat="1" ht="15" customHeight="1">
      <c r="B41" s="538"/>
      <c r="C41" s="532"/>
      <c r="D41" s="534"/>
      <c r="E41" s="544"/>
      <c r="F41" s="532"/>
      <c r="G41" s="544"/>
      <c r="H41" s="532"/>
      <c r="I41" s="534"/>
      <c r="J41" s="534"/>
      <c r="K41" s="534"/>
      <c r="L41" s="534"/>
      <c r="M41" s="544"/>
      <c r="N41" s="532"/>
      <c r="O41" s="534"/>
      <c r="P41" s="330"/>
    </row>
    <row r="42" spans="1:21" s="357" customFormat="1" ht="15" customHeight="1">
      <c r="B42" s="367">
        <v>1</v>
      </c>
      <c r="C42" s="368" t="s">
        <v>569</v>
      </c>
      <c r="D42" s="336"/>
      <c r="E42" s="336"/>
      <c r="F42" s="545">
        <v>45735</v>
      </c>
      <c r="G42" s="545"/>
      <c r="H42" s="553" t="s">
        <v>570</v>
      </c>
      <c r="I42" s="553"/>
      <c r="J42" s="553"/>
      <c r="K42" s="553"/>
      <c r="L42" s="553"/>
      <c r="M42" s="553"/>
      <c r="N42" s="1"/>
      <c r="O42" s="370">
        <v>2000</v>
      </c>
      <c r="P42" s="330"/>
    </row>
    <row r="43" spans="1:21" s="357" customFormat="1" ht="15" customHeight="1">
      <c r="B43" s="367">
        <v>2</v>
      </c>
      <c r="C43" s="336" t="s">
        <v>571</v>
      </c>
      <c r="D43" s="336"/>
      <c r="E43" s="336"/>
      <c r="F43" s="545">
        <v>45743</v>
      </c>
      <c r="G43" s="545"/>
      <c r="H43" s="553" t="s">
        <v>759</v>
      </c>
      <c r="I43" s="553"/>
      <c r="J43" s="553"/>
      <c r="K43" s="553"/>
      <c r="L43" s="553"/>
      <c r="M43" s="553"/>
      <c r="N43" s="1"/>
      <c r="O43" s="370">
        <v>3000</v>
      </c>
      <c r="P43" s="330"/>
    </row>
    <row r="44" spans="1:21" s="357" customFormat="1" ht="15" customHeight="1">
      <c r="B44" s="547" t="s">
        <v>521</v>
      </c>
      <c r="C44" s="547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9">
        <v>3700</v>
      </c>
      <c r="O44" s="549" t="e">
        <v>#REF!</v>
      </c>
      <c r="P44" s="330"/>
    </row>
    <row r="45" spans="1:21" s="357" customFormat="1" ht="15" customHeight="1">
      <c r="B45" s="90" t="s">
        <v>754</v>
      </c>
      <c r="C45" s="359"/>
      <c r="D45" s="359"/>
      <c r="E45" s="359"/>
      <c r="F45" s="359"/>
      <c r="G45" s="359"/>
      <c r="H45" s="360"/>
      <c r="I45" s="360"/>
      <c r="J45" s="361"/>
      <c r="K45" s="361"/>
      <c r="L45" s="1"/>
      <c r="M45" s="365"/>
      <c r="N45" s="363"/>
      <c r="O45" s="335"/>
      <c r="P45" s="330"/>
    </row>
    <row r="46" spans="1:21" s="357" customFormat="1" ht="15" customHeight="1">
      <c r="B46" s="371"/>
      <c r="C46" s="336"/>
      <c r="E46" s="368"/>
      <c r="F46" s="368"/>
      <c r="G46" s="368"/>
      <c r="H46" s="554"/>
      <c r="I46" s="554"/>
      <c r="J46" s="430"/>
      <c r="K46" s="373"/>
      <c r="L46" s="1"/>
      <c r="M46" s="431"/>
      <c r="N46" s="432"/>
      <c r="O46" s="433"/>
      <c r="P46" s="330"/>
    </row>
    <row r="47" spans="1:21" s="357" customFormat="1" ht="15" customHeight="1">
      <c r="B47" s="90"/>
      <c r="C47" s="359"/>
      <c r="D47" s="359"/>
      <c r="E47" s="359"/>
      <c r="F47" s="359"/>
      <c r="G47" s="359"/>
      <c r="H47" s="360"/>
      <c r="I47" s="360"/>
      <c r="J47" s="361"/>
      <c r="K47" s="361"/>
      <c r="L47" s="1"/>
      <c r="M47" s="365"/>
      <c r="N47" s="363"/>
      <c r="O47" s="335"/>
      <c r="P47" s="330"/>
    </row>
    <row r="48" spans="1:21" s="1" customFormat="1" ht="13.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</row>
    <row r="49" spans="1:21" s="1" customFormat="1" ht="13.5" customHeight="1">
      <c r="A49" s="43"/>
      <c r="B49" s="43"/>
      <c r="C49" s="43"/>
      <c r="D49" s="4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119" t="s">
        <v>760</v>
      </c>
    </row>
    <row r="51" spans="1:21" ht="15" customHeight="1">
      <c r="O51" s="427"/>
    </row>
  </sheetData>
  <mergeCells count="62">
    <mergeCell ref="H46:I46"/>
    <mergeCell ref="N40:O41"/>
    <mergeCell ref="F42:G42"/>
    <mergeCell ref="H42:M42"/>
    <mergeCell ref="F43:G43"/>
    <mergeCell ref="H43:M43"/>
    <mergeCell ref="B44:M44"/>
    <mergeCell ref="N44:O44"/>
    <mergeCell ref="G37:H37"/>
    <mergeCell ref="I37:K37"/>
    <mergeCell ref="H38:I38"/>
    <mergeCell ref="B40:B41"/>
    <mergeCell ref="C40:E41"/>
    <mergeCell ref="F40:G41"/>
    <mergeCell ref="H40:M41"/>
    <mergeCell ref="N35:O35"/>
    <mergeCell ref="B26:K26"/>
    <mergeCell ref="H28:I28"/>
    <mergeCell ref="C31:F31"/>
    <mergeCell ref="G31:H31"/>
    <mergeCell ref="I31:K31"/>
    <mergeCell ref="L31:O31"/>
    <mergeCell ref="G34:H34"/>
    <mergeCell ref="I34:K34"/>
    <mergeCell ref="G32:H32"/>
    <mergeCell ref="I32:K32"/>
    <mergeCell ref="G33:H33"/>
    <mergeCell ref="I33:K33"/>
    <mergeCell ref="B35:K35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33 P35:P47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7"/>
  <sheetViews>
    <sheetView view="pageBreakPreview" zoomScale="65" zoomScaleNormal="100" zoomScaleSheetLayoutView="65" workbookViewId="0">
      <selection activeCell="S17" sqref="S1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5"/>
      <c r="N5" s="363"/>
      <c r="O5" s="335"/>
      <c r="P5" s="335"/>
      <c r="Q5" s="335"/>
      <c r="R5" s="335"/>
      <c r="S5" s="335"/>
      <c r="T5" s="335"/>
      <c r="U5" s="335"/>
    </row>
    <row r="6" spans="1:21" s="1" customFormat="1" ht="13.5" customHeight="1">
      <c r="B6" s="349" t="s">
        <v>574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5"/>
      <c r="S6" s="335"/>
    </row>
    <row r="7" spans="1:21" s="1" customFormat="1" ht="14.25" customHeight="1">
      <c r="B7" s="538" t="s">
        <v>532</v>
      </c>
      <c r="C7" s="532" t="s">
        <v>545</v>
      </c>
      <c r="D7" s="534"/>
      <c r="E7" s="544"/>
      <c r="F7" s="532" t="s">
        <v>575</v>
      </c>
      <c r="G7" s="544"/>
      <c r="H7" s="532" t="s">
        <v>568</v>
      </c>
      <c r="I7" s="534"/>
      <c r="J7" s="534"/>
      <c r="K7" s="534"/>
      <c r="L7" s="534"/>
      <c r="M7" s="544"/>
      <c r="N7" s="473" t="s">
        <v>576</v>
      </c>
      <c r="O7" s="474"/>
      <c r="P7" s="474"/>
      <c r="Q7" s="475"/>
      <c r="R7" s="335"/>
      <c r="S7" s="335"/>
    </row>
    <row r="8" spans="1:21" s="1" customFormat="1" ht="14.25" customHeight="1">
      <c r="B8" s="538"/>
      <c r="C8" s="532"/>
      <c r="D8" s="534"/>
      <c r="E8" s="544"/>
      <c r="F8" s="532"/>
      <c r="G8" s="544"/>
      <c r="H8" s="532"/>
      <c r="I8" s="534"/>
      <c r="J8" s="534"/>
      <c r="K8" s="534"/>
      <c r="L8" s="534"/>
      <c r="M8" s="544"/>
      <c r="N8" s="556" t="s">
        <v>577</v>
      </c>
      <c r="O8" s="557"/>
      <c r="P8" s="556" t="s">
        <v>578</v>
      </c>
      <c r="Q8" s="558"/>
      <c r="R8" s="335"/>
      <c r="S8" s="335"/>
    </row>
    <row r="9" spans="1:21" s="1" customFormat="1" ht="14.25" customHeight="1">
      <c r="B9" s="378" t="s">
        <v>579</v>
      </c>
      <c r="C9" s="366"/>
      <c r="D9" s="366"/>
      <c r="E9" s="366"/>
      <c r="H9" s="555"/>
      <c r="I9" s="555"/>
      <c r="J9" s="555"/>
      <c r="K9" s="555"/>
      <c r="L9" s="555"/>
      <c r="M9" s="555"/>
      <c r="N9" s="366"/>
      <c r="O9" s="379"/>
      <c r="P9" s="379"/>
      <c r="Q9" s="379"/>
      <c r="R9" s="335"/>
      <c r="S9" s="335"/>
    </row>
    <row r="10" spans="1:21" s="1" customFormat="1" ht="14.25" customHeight="1">
      <c r="B10" s="367">
        <v>1</v>
      </c>
      <c r="C10" s="368" t="s">
        <v>580</v>
      </c>
      <c r="D10" s="366"/>
      <c r="E10" s="366"/>
      <c r="F10" s="545">
        <v>45727</v>
      </c>
      <c r="G10" s="545"/>
      <c r="H10" s="553" t="s">
        <v>581</v>
      </c>
      <c r="I10" s="553"/>
      <c r="J10" s="553"/>
      <c r="K10" s="553"/>
      <c r="L10" s="553"/>
      <c r="M10" s="553"/>
      <c r="O10" s="380">
        <v>700</v>
      </c>
      <c r="P10" s="379"/>
      <c r="Q10" s="379"/>
      <c r="R10" s="335"/>
      <c r="S10" s="335"/>
    </row>
    <row r="11" spans="1:21" s="1" customFormat="1" ht="14.25" customHeight="1">
      <c r="B11" s="367">
        <v>2</v>
      </c>
      <c r="C11" s="368" t="s">
        <v>583</v>
      </c>
      <c r="D11" s="366"/>
      <c r="E11" s="366"/>
      <c r="F11" s="545">
        <v>45735</v>
      </c>
      <c r="G11" s="545"/>
      <c r="H11" s="553" t="s">
        <v>584</v>
      </c>
      <c r="I11" s="553"/>
      <c r="J11" s="553"/>
      <c r="K11" s="553"/>
      <c r="L11" s="553"/>
      <c r="M11" s="553"/>
      <c r="O11" s="380">
        <v>2500</v>
      </c>
      <c r="P11" s="379"/>
      <c r="Q11" s="379"/>
      <c r="R11" s="335"/>
      <c r="S11" s="335"/>
    </row>
    <row r="12" spans="1:21" s="1" customFormat="1" ht="14.25" customHeight="1">
      <c r="B12" s="367">
        <v>3</v>
      </c>
      <c r="C12" s="368" t="s">
        <v>583</v>
      </c>
      <c r="D12" s="366"/>
      <c r="E12" s="366"/>
      <c r="F12" s="545">
        <v>45735</v>
      </c>
      <c r="G12" s="545"/>
      <c r="H12" s="553" t="s">
        <v>585</v>
      </c>
      <c r="I12" s="553"/>
      <c r="J12" s="553"/>
      <c r="K12" s="553"/>
      <c r="L12" s="553"/>
      <c r="M12" s="553"/>
      <c r="O12" s="380">
        <v>1500</v>
      </c>
      <c r="P12" s="379"/>
      <c r="Q12" s="379"/>
      <c r="R12" s="335"/>
      <c r="S12" s="335"/>
    </row>
    <row r="13" spans="1:21" s="1" customFormat="1" ht="14.25" customHeight="1">
      <c r="B13" s="367">
        <v>4</v>
      </c>
      <c r="C13" s="368" t="s">
        <v>583</v>
      </c>
      <c r="D13" s="382"/>
      <c r="E13" s="382"/>
      <c r="F13" s="545">
        <v>45735</v>
      </c>
      <c r="G13" s="545"/>
      <c r="H13" s="555" t="s">
        <v>586</v>
      </c>
      <c r="I13" s="555"/>
      <c r="J13" s="555"/>
      <c r="K13" s="555"/>
      <c r="L13" s="555"/>
      <c r="M13" s="555"/>
      <c r="O13" s="380"/>
      <c r="P13" s="380"/>
      <c r="Q13" s="380">
        <v>20</v>
      </c>
      <c r="R13" s="380"/>
      <c r="S13" s="335"/>
      <c r="T13" s="335"/>
      <c r="U13" s="335"/>
    </row>
    <row r="14" spans="1:21" s="1" customFormat="1" ht="14.25" customHeight="1">
      <c r="B14" s="547" t="s">
        <v>587</v>
      </c>
      <c r="C14" s="547"/>
      <c r="D14" s="547"/>
      <c r="E14" s="547"/>
      <c r="F14" s="547"/>
      <c r="G14" s="547"/>
      <c r="H14" s="547"/>
      <c r="I14" s="547"/>
      <c r="J14" s="547"/>
      <c r="K14" s="547"/>
      <c r="L14" s="547"/>
      <c r="M14" s="547"/>
      <c r="N14" s="561">
        <v>4700</v>
      </c>
      <c r="O14" s="561"/>
      <c r="P14" s="561">
        <v>20</v>
      </c>
      <c r="Q14" s="561"/>
      <c r="R14" s="335"/>
      <c r="S14" s="335"/>
    </row>
    <row r="15" spans="1:21" s="1" customFormat="1" ht="14.25" customHeight="1">
      <c r="B15" s="383"/>
      <c r="C15" s="382"/>
      <c r="D15" s="382"/>
      <c r="E15" s="382"/>
      <c r="F15" s="562"/>
      <c r="G15" s="562"/>
      <c r="H15" s="555"/>
      <c r="I15" s="555"/>
      <c r="J15" s="555"/>
      <c r="K15" s="555"/>
      <c r="L15" s="555"/>
      <c r="M15" s="555"/>
      <c r="O15" s="380"/>
      <c r="P15" s="380"/>
      <c r="Q15" s="380"/>
      <c r="R15" s="380"/>
      <c r="S15" s="335"/>
      <c r="T15" s="335"/>
      <c r="U15" s="335"/>
    </row>
    <row r="16" spans="1:21" s="1" customFormat="1" ht="15" customHeight="1">
      <c r="B16" s="538" t="s">
        <v>532</v>
      </c>
      <c r="C16" s="532" t="s">
        <v>545</v>
      </c>
      <c r="D16" s="534"/>
      <c r="E16" s="544"/>
      <c r="F16" s="556" t="s">
        <v>588</v>
      </c>
      <c r="G16" s="557"/>
      <c r="H16" s="532" t="s">
        <v>568</v>
      </c>
      <c r="I16" s="548"/>
      <c r="J16" s="548"/>
      <c r="K16" s="548"/>
      <c r="L16" s="548"/>
      <c r="M16" s="544"/>
      <c r="N16" s="473" t="s">
        <v>576</v>
      </c>
      <c r="O16" s="474"/>
      <c r="P16" s="474"/>
      <c r="Q16" s="475"/>
      <c r="R16" s="335"/>
      <c r="S16" s="335"/>
    </row>
    <row r="17" spans="2:19" s="1" customFormat="1" ht="15" customHeight="1">
      <c r="B17" s="538"/>
      <c r="C17" s="532"/>
      <c r="D17" s="534"/>
      <c r="E17" s="544"/>
      <c r="F17" s="556"/>
      <c r="G17" s="557"/>
      <c r="H17" s="532"/>
      <c r="I17" s="548"/>
      <c r="J17" s="548"/>
      <c r="K17" s="548"/>
      <c r="L17" s="548"/>
      <c r="M17" s="544"/>
      <c r="N17" s="556" t="s">
        <v>577</v>
      </c>
      <c r="O17" s="557"/>
      <c r="P17" s="556" t="s">
        <v>578</v>
      </c>
      <c r="Q17" s="558"/>
      <c r="R17" s="335"/>
      <c r="S17" s="335"/>
    </row>
    <row r="18" spans="2:19" s="1" customFormat="1" ht="15" customHeight="1">
      <c r="B18" s="378" t="s">
        <v>589</v>
      </c>
      <c r="C18" s="368"/>
      <c r="D18" s="368"/>
      <c r="E18" s="368"/>
      <c r="G18" s="368"/>
      <c r="H18" s="384"/>
      <c r="I18" s="384"/>
      <c r="J18" s="385"/>
      <c r="K18" s="385"/>
      <c r="L18" s="386"/>
      <c r="M18" s="387"/>
      <c r="N18" s="388"/>
      <c r="O18" s="380"/>
      <c r="P18" s="380"/>
      <c r="Q18" s="380"/>
      <c r="R18" s="335"/>
      <c r="S18" s="335"/>
    </row>
    <row r="19" spans="2:19" s="1" customFormat="1" ht="15" customHeight="1">
      <c r="B19" s="367">
        <v>1</v>
      </c>
      <c r="C19" s="368" t="s">
        <v>590</v>
      </c>
      <c r="D19" s="368"/>
      <c r="E19" s="368"/>
      <c r="F19" s="559" t="s">
        <v>591</v>
      </c>
      <c r="G19" s="560"/>
      <c r="H19" s="553" t="s">
        <v>592</v>
      </c>
      <c r="I19" s="553"/>
      <c r="J19" s="553"/>
      <c r="K19" s="553"/>
      <c r="L19" s="553"/>
      <c r="M19" s="553"/>
      <c r="N19" s="388"/>
      <c r="O19" s="380">
        <v>303.2</v>
      </c>
      <c r="P19" s="380"/>
      <c r="Q19" s="380"/>
      <c r="R19" s="335"/>
      <c r="S19" s="335"/>
    </row>
    <row r="20" spans="2:19" s="1" customFormat="1" ht="15" customHeight="1">
      <c r="B20" s="367">
        <v>2</v>
      </c>
      <c r="C20" s="368" t="s">
        <v>593</v>
      </c>
      <c r="D20" s="368"/>
      <c r="E20" s="368"/>
      <c r="F20" s="559" t="s">
        <v>594</v>
      </c>
      <c r="G20" s="560"/>
      <c r="H20" s="553" t="s">
        <v>595</v>
      </c>
      <c r="I20" s="553"/>
      <c r="J20" s="553"/>
      <c r="K20" s="553"/>
      <c r="L20" s="553"/>
      <c r="M20" s="553"/>
      <c r="N20" s="388"/>
      <c r="O20" s="380">
        <v>800</v>
      </c>
      <c r="P20" s="380"/>
      <c r="Q20" s="380"/>
      <c r="R20" s="335"/>
      <c r="S20" s="335"/>
    </row>
    <row r="21" spans="2:19" s="1" customFormat="1" ht="15" customHeight="1">
      <c r="B21" s="367">
        <v>3</v>
      </c>
      <c r="C21" s="368" t="s">
        <v>596</v>
      </c>
      <c r="D21" s="368"/>
      <c r="E21" s="368"/>
      <c r="F21" s="559" t="s">
        <v>597</v>
      </c>
      <c r="G21" s="560"/>
      <c r="H21" s="553" t="s">
        <v>598</v>
      </c>
      <c r="I21" s="553"/>
      <c r="J21" s="553"/>
      <c r="K21" s="553"/>
      <c r="L21" s="553"/>
      <c r="M21" s="553"/>
      <c r="N21" s="388"/>
      <c r="O21" s="380">
        <v>1150</v>
      </c>
      <c r="P21" s="380"/>
      <c r="Q21" s="380"/>
      <c r="R21" s="335"/>
      <c r="S21" s="335"/>
    </row>
    <row r="22" spans="2:19" s="1" customFormat="1" ht="15" customHeight="1">
      <c r="B22" s="367">
        <v>4</v>
      </c>
      <c r="C22" s="368" t="s">
        <v>599</v>
      </c>
      <c r="D22" s="368"/>
      <c r="E22" s="368"/>
      <c r="F22" s="559" t="s">
        <v>600</v>
      </c>
      <c r="G22" s="560"/>
      <c r="H22" s="553" t="s">
        <v>601</v>
      </c>
      <c r="I22" s="553"/>
      <c r="J22" s="553"/>
      <c r="K22" s="553"/>
      <c r="L22" s="553"/>
      <c r="M22" s="553"/>
      <c r="N22" s="388"/>
      <c r="O22" s="380">
        <v>2790.3449999999998</v>
      </c>
      <c r="P22" s="380"/>
      <c r="Q22" s="380"/>
      <c r="R22" s="335"/>
      <c r="S22" s="335"/>
    </row>
    <row r="23" spans="2:19" s="1" customFormat="1" ht="15" customHeight="1">
      <c r="B23" s="367">
        <v>5</v>
      </c>
      <c r="C23" s="368" t="s">
        <v>603</v>
      </c>
      <c r="D23" s="368"/>
      <c r="E23" s="368"/>
      <c r="F23" s="559" t="s">
        <v>604</v>
      </c>
      <c r="G23" s="560"/>
      <c r="H23" s="553" t="s">
        <v>595</v>
      </c>
      <c r="I23" s="553"/>
      <c r="J23" s="553"/>
      <c r="K23" s="553"/>
      <c r="L23" s="553"/>
      <c r="M23" s="553"/>
      <c r="N23" s="388"/>
      <c r="O23" s="380">
        <v>1500</v>
      </c>
      <c r="P23" s="380"/>
      <c r="Q23" s="380"/>
      <c r="R23" s="335"/>
      <c r="S23" s="335"/>
    </row>
    <row r="24" spans="2:19" s="1" customFormat="1" ht="15" customHeight="1">
      <c r="B24" s="367">
        <v>6</v>
      </c>
      <c r="C24" s="368" t="s">
        <v>603</v>
      </c>
      <c r="D24" s="368"/>
      <c r="E24" s="368"/>
      <c r="F24" s="559" t="s">
        <v>604</v>
      </c>
      <c r="G24" s="560"/>
      <c r="H24" s="553" t="s">
        <v>605</v>
      </c>
      <c r="I24" s="553"/>
      <c r="J24" s="553"/>
      <c r="K24" s="553"/>
      <c r="L24" s="553"/>
      <c r="M24" s="553"/>
      <c r="N24" s="388"/>
      <c r="O24" s="380">
        <v>1250</v>
      </c>
      <c r="P24" s="380"/>
      <c r="Q24" s="380"/>
      <c r="R24" s="335"/>
      <c r="S24" s="335"/>
    </row>
    <row r="25" spans="2:19" s="1" customFormat="1" ht="15" customHeight="1">
      <c r="B25" s="367">
        <v>7</v>
      </c>
      <c r="C25" s="368" t="s">
        <v>606</v>
      </c>
      <c r="D25" s="368"/>
      <c r="E25" s="368"/>
      <c r="F25" s="559" t="s">
        <v>607</v>
      </c>
      <c r="G25" s="560"/>
      <c r="H25" s="553" t="s">
        <v>608</v>
      </c>
      <c r="I25" s="553"/>
      <c r="J25" s="553"/>
      <c r="K25" s="553"/>
      <c r="L25" s="553"/>
      <c r="M25" s="553"/>
      <c r="N25" s="388"/>
      <c r="O25" s="380">
        <v>612.20500000000004</v>
      </c>
      <c r="P25" s="380"/>
      <c r="Q25" s="380"/>
      <c r="R25" s="335"/>
      <c r="S25" s="335"/>
    </row>
    <row r="26" spans="2:19" s="1" customFormat="1" ht="15" customHeight="1">
      <c r="B26" s="367">
        <v>8</v>
      </c>
      <c r="C26" s="368" t="s">
        <v>609</v>
      </c>
      <c r="D26" s="368"/>
      <c r="E26" s="368"/>
      <c r="F26" s="559" t="s">
        <v>610</v>
      </c>
      <c r="G26" s="560"/>
      <c r="H26" s="553" t="s">
        <v>611</v>
      </c>
      <c r="I26" s="553"/>
      <c r="J26" s="553"/>
      <c r="K26" s="553"/>
      <c r="L26" s="553"/>
      <c r="M26" s="553"/>
      <c r="N26" s="388"/>
      <c r="O26" s="380">
        <v>5000</v>
      </c>
      <c r="P26" s="380"/>
      <c r="Q26" s="380"/>
      <c r="R26" s="335"/>
      <c r="S26" s="335"/>
    </row>
    <row r="27" spans="2:19" s="1" customFormat="1" ht="15" customHeight="1">
      <c r="B27" s="367">
        <v>9</v>
      </c>
      <c r="C27" s="368" t="s">
        <v>609</v>
      </c>
      <c r="D27" s="368"/>
      <c r="E27" s="368"/>
      <c r="F27" s="559" t="s">
        <v>610</v>
      </c>
      <c r="G27" s="560"/>
      <c r="H27" s="553" t="s">
        <v>612</v>
      </c>
      <c r="I27" s="553"/>
      <c r="J27" s="553"/>
      <c r="K27" s="553"/>
      <c r="L27" s="553"/>
      <c r="M27" s="553"/>
      <c r="N27" s="388"/>
      <c r="O27" s="380">
        <v>1200</v>
      </c>
      <c r="P27" s="380"/>
      <c r="Q27" s="380"/>
      <c r="R27" s="335"/>
      <c r="S27" s="335"/>
    </row>
    <row r="28" spans="2:19" s="1" customFormat="1" ht="15" customHeight="1">
      <c r="B28" s="367">
        <v>10</v>
      </c>
      <c r="C28" s="368" t="s">
        <v>613</v>
      </c>
      <c r="D28" s="368"/>
      <c r="E28" s="368"/>
      <c r="F28" s="559" t="s">
        <v>614</v>
      </c>
      <c r="G28" s="560"/>
      <c r="H28" s="553" t="s">
        <v>601</v>
      </c>
      <c r="I28" s="553"/>
      <c r="J28" s="553"/>
      <c r="K28" s="553"/>
      <c r="L28" s="553"/>
      <c r="M28" s="553"/>
      <c r="N28" s="388"/>
      <c r="O28" s="380">
        <v>2066.9929999999999</v>
      </c>
      <c r="P28" s="380"/>
      <c r="Q28" s="380"/>
      <c r="R28" s="335"/>
      <c r="S28" s="335"/>
    </row>
    <row r="29" spans="2:19" s="1" customFormat="1" ht="15" customHeight="1">
      <c r="B29" s="367">
        <v>11</v>
      </c>
      <c r="C29" s="368" t="s">
        <v>615</v>
      </c>
      <c r="D29" s="368"/>
      <c r="E29" s="368"/>
      <c r="F29" s="559" t="s">
        <v>616</v>
      </c>
      <c r="G29" s="560"/>
      <c r="H29" s="553" t="s">
        <v>617</v>
      </c>
      <c r="I29" s="553"/>
      <c r="J29" s="553"/>
      <c r="K29" s="553"/>
      <c r="L29" s="553"/>
      <c r="M29" s="553"/>
      <c r="N29" s="388"/>
      <c r="O29" s="380">
        <v>2800</v>
      </c>
      <c r="P29" s="380"/>
      <c r="Q29" s="380"/>
      <c r="R29" s="335"/>
      <c r="S29" s="335"/>
    </row>
    <row r="30" spans="2:19" s="1" customFormat="1" ht="15" customHeight="1">
      <c r="B30" s="367">
        <v>12</v>
      </c>
      <c r="C30" s="368" t="s">
        <v>618</v>
      </c>
      <c r="D30" s="368"/>
      <c r="E30" s="368"/>
      <c r="F30" s="559" t="s">
        <v>619</v>
      </c>
      <c r="G30" s="560"/>
      <c r="H30" s="553" t="s">
        <v>620</v>
      </c>
      <c r="I30" s="553"/>
      <c r="J30" s="553"/>
      <c r="K30" s="553"/>
      <c r="L30" s="553"/>
      <c r="M30" s="553"/>
      <c r="N30" s="388"/>
      <c r="O30" s="380">
        <v>50</v>
      </c>
      <c r="P30" s="380"/>
      <c r="Q30" s="380"/>
      <c r="R30" s="335"/>
      <c r="S30" s="335"/>
    </row>
    <row r="31" spans="2:19" s="1" customFormat="1" ht="15" customHeight="1">
      <c r="B31" s="367">
        <v>13</v>
      </c>
      <c r="C31" s="368" t="s">
        <v>621</v>
      </c>
      <c r="D31" s="368"/>
      <c r="E31" s="368"/>
      <c r="F31" s="559" t="s">
        <v>622</v>
      </c>
      <c r="G31" s="560"/>
      <c r="H31" s="553" t="s">
        <v>623</v>
      </c>
      <c r="I31" s="553"/>
      <c r="J31" s="553"/>
      <c r="K31" s="553"/>
      <c r="L31" s="553"/>
      <c r="M31" s="553"/>
      <c r="N31" s="388"/>
      <c r="O31" s="380">
        <v>871.52</v>
      </c>
      <c r="P31" s="380"/>
      <c r="Q31" s="380"/>
      <c r="R31" s="335"/>
      <c r="S31" s="335"/>
    </row>
    <row r="32" spans="2:19" s="1" customFormat="1" ht="15" customHeight="1">
      <c r="B32" s="367">
        <v>14</v>
      </c>
      <c r="C32" s="368" t="s">
        <v>624</v>
      </c>
      <c r="D32" s="368"/>
      <c r="E32" s="368"/>
      <c r="F32" s="559" t="s">
        <v>625</v>
      </c>
      <c r="G32" s="560"/>
      <c r="H32" s="553" t="s">
        <v>626</v>
      </c>
      <c r="I32" s="553"/>
      <c r="J32" s="553"/>
      <c r="K32" s="553"/>
      <c r="L32" s="553"/>
      <c r="M32" s="553"/>
      <c r="N32" s="388"/>
      <c r="O32" s="380">
        <v>1600</v>
      </c>
      <c r="P32" s="380"/>
      <c r="Q32" s="380"/>
      <c r="R32" s="335"/>
      <c r="S32" s="335"/>
    </row>
    <row r="33" spans="2:19" s="1" customFormat="1" ht="15" customHeight="1">
      <c r="B33" s="367">
        <v>15</v>
      </c>
      <c r="C33" s="368" t="s">
        <v>627</v>
      </c>
      <c r="D33" s="368"/>
      <c r="E33" s="368"/>
      <c r="F33" s="559" t="s">
        <v>628</v>
      </c>
      <c r="G33" s="560"/>
      <c r="H33" s="553" t="s">
        <v>629</v>
      </c>
      <c r="I33" s="553"/>
      <c r="J33" s="553"/>
      <c r="K33" s="553"/>
      <c r="L33" s="553"/>
      <c r="M33" s="553"/>
      <c r="N33" s="388"/>
      <c r="O33" s="380">
        <v>3098.3150000000001</v>
      </c>
      <c r="P33" s="380"/>
      <c r="Q33" s="380"/>
      <c r="R33" s="335"/>
      <c r="S33" s="335"/>
    </row>
    <row r="34" spans="2:19" s="1" customFormat="1" ht="15" customHeight="1">
      <c r="B34" s="367">
        <v>16</v>
      </c>
      <c r="C34" s="368" t="s">
        <v>627</v>
      </c>
      <c r="D34" s="368"/>
      <c r="E34" s="368"/>
      <c r="F34" s="559" t="s">
        <v>628</v>
      </c>
      <c r="G34" s="560"/>
      <c r="H34" s="553" t="s">
        <v>630</v>
      </c>
      <c r="I34" s="553"/>
      <c r="J34" s="553"/>
      <c r="K34" s="553"/>
      <c r="L34" s="553"/>
      <c r="M34" s="553"/>
      <c r="N34" s="388"/>
      <c r="O34" s="380">
        <v>1130.04</v>
      </c>
      <c r="P34" s="380"/>
      <c r="Q34" s="380"/>
      <c r="R34" s="335"/>
      <c r="S34" s="335"/>
    </row>
    <row r="35" spans="2:19" s="1" customFormat="1" ht="15" customHeight="1">
      <c r="B35" s="367">
        <v>17</v>
      </c>
      <c r="C35" s="368" t="s">
        <v>627</v>
      </c>
      <c r="D35" s="368"/>
      <c r="E35" s="368"/>
      <c r="F35" s="559" t="s">
        <v>628</v>
      </c>
      <c r="G35" s="560"/>
      <c r="H35" s="553" t="s">
        <v>631</v>
      </c>
      <c r="I35" s="553"/>
      <c r="J35" s="553"/>
      <c r="K35" s="553"/>
      <c r="L35" s="553"/>
      <c r="M35" s="553"/>
      <c r="N35" s="388"/>
      <c r="O35" s="380">
        <v>0</v>
      </c>
      <c r="P35" s="380"/>
      <c r="Q35" s="380">
        <v>20.046500000000002</v>
      </c>
      <c r="R35" s="335"/>
      <c r="S35" s="335"/>
    </row>
    <row r="36" spans="2:19" s="1" customFormat="1" ht="15" customHeight="1">
      <c r="B36" s="367">
        <v>18</v>
      </c>
      <c r="C36" s="368" t="s">
        <v>632</v>
      </c>
      <c r="D36" s="368"/>
      <c r="E36" s="368"/>
      <c r="F36" s="559" t="s">
        <v>633</v>
      </c>
      <c r="G36" s="560"/>
      <c r="H36" s="553" t="s">
        <v>634</v>
      </c>
      <c r="I36" s="553"/>
      <c r="J36" s="553"/>
      <c r="K36" s="553"/>
      <c r="L36" s="553"/>
      <c r="M36" s="553"/>
      <c r="N36" s="388"/>
      <c r="O36" s="380">
        <v>2500</v>
      </c>
      <c r="P36" s="380"/>
      <c r="Q36" s="380"/>
      <c r="R36" s="335"/>
      <c r="S36" s="335"/>
    </row>
    <row r="37" spans="2:19" s="1" customFormat="1" ht="15" customHeight="1">
      <c r="B37" s="367">
        <v>19</v>
      </c>
      <c r="C37" s="368" t="s">
        <v>635</v>
      </c>
      <c r="D37" s="368"/>
      <c r="E37" s="368"/>
      <c r="F37" s="559" t="s">
        <v>636</v>
      </c>
      <c r="G37" s="560"/>
      <c r="H37" s="553" t="s">
        <v>620</v>
      </c>
      <c r="I37" s="553"/>
      <c r="J37" s="553"/>
      <c r="K37" s="553"/>
      <c r="L37" s="553"/>
      <c r="M37" s="553"/>
      <c r="N37" s="388"/>
      <c r="O37" s="380">
        <v>1000</v>
      </c>
      <c r="P37" s="380"/>
      <c r="Q37" s="380"/>
      <c r="R37" s="335"/>
      <c r="S37" s="335"/>
    </row>
    <row r="38" spans="2:19" s="1" customFormat="1" ht="15" customHeight="1">
      <c r="B38" s="367">
        <v>20</v>
      </c>
      <c r="C38" s="368" t="s">
        <v>635</v>
      </c>
      <c r="D38" s="368"/>
      <c r="E38" s="368"/>
      <c r="F38" s="559" t="s">
        <v>636</v>
      </c>
      <c r="G38" s="560"/>
      <c r="H38" s="553" t="s">
        <v>637</v>
      </c>
      <c r="I38" s="553"/>
      <c r="J38" s="553"/>
      <c r="K38" s="553"/>
      <c r="L38" s="553"/>
      <c r="M38" s="553"/>
      <c r="N38" s="388"/>
      <c r="O38" s="380">
        <v>500</v>
      </c>
      <c r="P38" s="380"/>
      <c r="Q38" s="380"/>
      <c r="R38" s="335"/>
      <c r="S38" s="335"/>
    </row>
    <row r="39" spans="2:19" s="1" customFormat="1" ht="15" customHeight="1">
      <c r="B39" s="367">
        <v>21</v>
      </c>
      <c r="C39" s="368" t="s">
        <v>599</v>
      </c>
      <c r="D39" s="368"/>
      <c r="E39" s="368"/>
      <c r="F39" s="559" t="s">
        <v>638</v>
      </c>
      <c r="G39" s="559"/>
      <c r="H39" s="553" t="s">
        <v>634</v>
      </c>
      <c r="I39" s="553"/>
      <c r="J39" s="553"/>
      <c r="K39" s="553"/>
      <c r="L39" s="553"/>
      <c r="M39" s="553"/>
      <c r="N39" s="388"/>
      <c r="O39" s="380">
        <v>2678</v>
      </c>
      <c r="P39" s="380"/>
      <c r="Q39" s="380"/>
      <c r="R39" s="335"/>
      <c r="S39" s="335"/>
    </row>
    <row r="40" spans="2:19" s="1" customFormat="1" ht="15" customHeight="1">
      <c r="B40" s="367">
        <v>22</v>
      </c>
      <c r="C40" s="368" t="s">
        <v>639</v>
      </c>
      <c r="D40" s="368"/>
      <c r="E40" s="368"/>
      <c r="F40" s="559" t="s">
        <v>640</v>
      </c>
      <c r="G40" s="559"/>
      <c r="H40" s="553" t="s">
        <v>641</v>
      </c>
      <c r="I40" s="553"/>
      <c r="J40" s="553"/>
      <c r="K40" s="553"/>
      <c r="L40" s="553"/>
      <c r="M40" s="553"/>
      <c r="N40" s="388"/>
      <c r="O40" s="380">
        <v>5000</v>
      </c>
      <c r="P40" s="380"/>
      <c r="Q40" s="380"/>
      <c r="R40" s="335"/>
      <c r="S40" s="335"/>
    </row>
    <row r="41" spans="2:19" s="1" customFormat="1" ht="15" customHeight="1">
      <c r="B41" s="367">
        <v>23</v>
      </c>
      <c r="C41" s="368" t="s">
        <v>642</v>
      </c>
      <c r="D41" s="368"/>
      <c r="E41" s="368"/>
      <c r="F41" s="559" t="s">
        <v>643</v>
      </c>
      <c r="G41" s="559"/>
      <c r="H41" s="553" t="s">
        <v>644</v>
      </c>
      <c r="I41" s="553"/>
      <c r="J41" s="553"/>
      <c r="K41" s="553"/>
      <c r="L41" s="553"/>
      <c r="M41" s="553"/>
      <c r="N41" s="388"/>
      <c r="O41" s="380">
        <v>500</v>
      </c>
      <c r="P41" s="380"/>
      <c r="Q41" s="380"/>
      <c r="R41" s="335"/>
      <c r="S41" s="335"/>
    </row>
    <row r="42" spans="2:19" s="1" customFormat="1" ht="15" customHeight="1">
      <c r="B42" s="367">
        <v>24</v>
      </c>
      <c r="C42" s="368" t="s">
        <v>642</v>
      </c>
      <c r="D42" s="368"/>
      <c r="E42" s="368"/>
      <c r="F42" s="559" t="s">
        <v>643</v>
      </c>
      <c r="G42" s="559"/>
      <c r="H42" s="553" t="s">
        <v>646</v>
      </c>
      <c r="I42" s="553"/>
      <c r="J42" s="553"/>
      <c r="K42" s="553"/>
      <c r="L42" s="553"/>
      <c r="M42" s="553"/>
      <c r="N42" s="388"/>
      <c r="O42" s="380">
        <v>500</v>
      </c>
      <c r="P42" s="380"/>
      <c r="Q42" s="380"/>
      <c r="R42" s="335"/>
      <c r="S42" s="335"/>
    </row>
    <row r="43" spans="2:19" s="1" customFormat="1" ht="15" customHeight="1">
      <c r="B43" s="367">
        <v>25</v>
      </c>
      <c r="C43" s="368" t="s">
        <v>647</v>
      </c>
      <c r="D43" s="368"/>
      <c r="E43" s="368"/>
      <c r="F43" s="559" t="s">
        <v>643</v>
      </c>
      <c r="G43" s="559"/>
      <c r="H43" s="553" t="s">
        <v>648</v>
      </c>
      <c r="I43" s="553"/>
      <c r="J43" s="553"/>
      <c r="K43" s="553"/>
      <c r="L43" s="553"/>
      <c r="M43" s="553"/>
      <c r="N43" s="388"/>
      <c r="O43" s="380">
        <v>2750</v>
      </c>
      <c r="P43" s="380"/>
      <c r="Q43" s="380"/>
      <c r="R43" s="335"/>
      <c r="S43" s="335"/>
    </row>
    <row r="44" spans="2:19" s="1" customFormat="1" ht="15" customHeight="1">
      <c r="B44" s="367">
        <v>26</v>
      </c>
      <c r="C44" s="368" t="s">
        <v>649</v>
      </c>
      <c r="D44" s="368"/>
      <c r="E44" s="368"/>
      <c r="F44" s="559" t="s">
        <v>650</v>
      </c>
      <c r="G44" s="560"/>
      <c r="H44" s="553" t="s">
        <v>592</v>
      </c>
      <c r="I44" s="553"/>
      <c r="J44" s="553"/>
      <c r="K44" s="553"/>
      <c r="L44" s="553"/>
      <c r="M44" s="553"/>
      <c r="N44" s="388"/>
      <c r="O44" s="380">
        <v>800</v>
      </c>
      <c r="P44" s="380"/>
      <c r="Q44" s="380"/>
      <c r="R44" s="335"/>
      <c r="S44" s="335"/>
    </row>
    <row r="45" spans="2:19" s="1" customFormat="1" ht="15" customHeight="1">
      <c r="B45" s="367">
        <v>27</v>
      </c>
      <c r="C45" s="368" t="s">
        <v>651</v>
      </c>
      <c r="D45" s="368"/>
      <c r="E45" s="368"/>
      <c r="F45" s="559" t="s">
        <v>652</v>
      </c>
      <c r="G45" s="559"/>
      <c r="H45" s="553" t="s">
        <v>601</v>
      </c>
      <c r="I45" s="553"/>
      <c r="J45" s="553"/>
      <c r="K45" s="553"/>
      <c r="L45" s="553"/>
      <c r="M45" s="553"/>
      <c r="N45" s="388"/>
      <c r="O45" s="380">
        <v>2500</v>
      </c>
      <c r="P45" s="380"/>
      <c r="Q45" s="380"/>
      <c r="R45" s="335"/>
      <c r="S45" s="335"/>
    </row>
    <row r="46" spans="2:19" s="1" customFormat="1" ht="15" customHeight="1">
      <c r="B46" s="367">
        <v>28</v>
      </c>
      <c r="C46" s="368" t="s">
        <v>653</v>
      </c>
      <c r="D46" s="368"/>
      <c r="E46" s="368"/>
      <c r="F46" s="559" t="s">
        <v>654</v>
      </c>
      <c r="G46" s="560"/>
      <c r="H46" s="553" t="s">
        <v>655</v>
      </c>
      <c r="I46" s="553"/>
      <c r="J46" s="553"/>
      <c r="K46" s="553"/>
      <c r="L46" s="553"/>
      <c r="M46" s="553"/>
      <c r="N46" s="388"/>
      <c r="O46" s="380">
        <v>139.65</v>
      </c>
      <c r="P46" s="380"/>
      <c r="Q46" s="380"/>
      <c r="R46" s="335"/>
      <c r="S46" s="335"/>
    </row>
    <row r="47" spans="2:19" s="1" customFormat="1" ht="15" customHeight="1">
      <c r="B47" s="367">
        <v>29</v>
      </c>
      <c r="C47" s="368" t="s">
        <v>653</v>
      </c>
      <c r="D47" s="368"/>
      <c r="E47" s="368"/>
      <c r="F47" s="559" t="s">
        <v>654</v>
      </c>
      <c r="G47" s="560"/>
      <c r="H47" s="553" t="s">
        <v>656</v>
      </c>
      <c r="I47" s="553"/>
      <c r="J47" s="553"/>
      <c r="K47" s="553"/>
      <c r="L47" s="553"/>
      <c r="M47" s="553"/>
      <c r="N47" s="388"/>
      <c r="O47" s="380">
        <v>152.85</v>
      </c>
      <c r="P47" s="380"/>
      <c r="Q47" s="380"/>
      <c r="R47" s="335"/>
      <c r="S47" s="335"/>
    </row>
    <row r="48" spans="2:19" s="1" customFormat="1" ht="15" customHeight="1">
      <c r="B48" s="367">
        <v>30</v>
      </c>
      <c r="C48" s="368" t="s">
        <v>657</v>
      </c>
      <c r="D48" s="368"/>
      <c r="E48" s="368"/>
      <c r="F48" s="559" t="s">
        <v>658</v>
      </c>
      <c r="G48" s="560"/>
      <c r="H48" s="553" t="s">
        <v>644</v>
      </c>
      <c r="I48" s="553"/>
      <c r="J48" s="553"/>
      <c r="K48" s="553"/>
      <c r="L48" s="553"/>
      <c r="M48" s="553"/>
      <c r="N48" s="388"/>
      <c r="O48" s="380">
        <v>100</v>
      </c>
      <c r="P48" s="380"/>
      <c r="Q48" s="380"/>
      <c r="R48" s="335"/>
      <c r="S48" s="335"/>
    </row>
    <row r="49" spans="1:22" s="1" customFormat="1" ht="15" customHeight="1">
      <c r="B49" s="367">
        <v>31</v>
      </c>
      <c r="C49" s="368" t="s">
        <v>659</v>
      </c>
      <c r="D49" s="368"/>
      <c r="E49" s="368"/>
      <c r="F49" s="559" t="s">
        <v>660</v>
      </c>
      <c r="G49" s="560"/>
      <c r="H49" s="553" t="s">
        <v>620</v>
      </c>
      <c r="I49" s="553"/>
      <c r="J49" s="553"/>
      <c r="K49" s="553"/>
      <c r="L49" s="553"/>
      <c r="M49" s="553"/>
      <c r="N49" s="388"/>
      <c r="O49" s="380">
        <v>2000</v>
      </c>
      <c r="P49" s="380"/>
      <c r="Q49" s="380"/>
      <c r="R49" s="335"/>
      <c r="S49" s="335"/>
    </row>
    <row r="50" spans="1:22" s="1" customFormat="1" ht="15" customHeight="1">
      <c r="B50" s="367">
        <v>32</v>
      </c>
      <c r="C50" s="368" t="s">
        <v>659</v>
      </c>
      <c r="D50" s="368"/>
      <c r="E50" s="368"/>
      <c r="F50" s="559" t="s">
        <v>660</v>
      </c>
      <c r="G50" s="560"/>
      <c r="H50" s="553" t="s">
        <v>605</v>
      </c>
      <c r="I50" s="553"/>
      <c r="J50" s="553"/>
      <c r="K50" s="553"/>
      <c r="L50" s="553"/>
      <c r="M50" s="553"/>
      <c r="N50" s="388"/>
      <c r="O50" s="380">
        <v>1000</v>
      </c>
      <c r="P50" s="380"/>
      <c r="Q50" s="380"/>
      <c r="R50" s="335"/>
      <c r="S50" s="335"/>
    </row>
    <row r="51" spans="1:22" s="1" customFormat="1" ht="15" customHeight="1">
      <c r="B51" s="367">
        <v>33</v>
      </c>
      <c r="C51" s="368" t="s">
        <v>603</v>
      </c>
      <c r="D51" s="368"/>
      <c r="E51" s="368"/>
      <c r="F51" s="559" t="s">
        <v>661</v>
      </c>
      <c r="G51" s="560"/>
      <c r="H51" s="553" t="s">
        <v>662</v>
      </c>
      <c r="I51" s="553"/>
      <c r="J51" s="553"/>
      <c r="K51" s="553"/>
      <c r="L51" s="553"/>
      <c r="M51" s="553"/>
      <c r="N51" s="388"/>
      <c r="O51" s="380">
        <v>1382.175</v>
      </c>
      <c r="P51" s="380"/>
      <c r="Q51" s="380"/>
      <c r="R51" s="335"/>
      <c r="S51" s="335"/>
    </row>
    <row r="52" spans="1:22" s="1" customFormat="1" ht="15" customHeight="1">
      <c r="B52" s="367">
        <v>34</v>
      </c>
      <c r="C52" s="368" t="s">
        <v>663</v>
      </c>
      <c r="D52" s="368"/>
      <c r="E52" s="368"/>
      <c r="F52" s="559" t="s">
        <v>664</v>
      </c>
      <c r="G52" s="560"/>
      <c r="H52" s="553" t="s">
        <v>665</v>
      </c>
      <c r="I52" s="553"/>
      <c r="J52" s="553"/>
      <c r="K52" s="553"/>
      <c r="L52" s="553"/>
      <c r="M52" s="553"/>
      <c r="N52" s="388"/>
      <c r="O52" s="380">
        <v>4457.3100000000004</v>
      </c>
      <c r="P52" s="380"/>
      <c r="Q52" s="380"/>
      <c r="R52" s="335"/>
      <c r="S52" s="335"/>
    </row>
    <row r="53" spans="1:22" s="1" customFormat="1" ht="15" customHeight="1">
      <c r="B53" s="367">
        <v>35</v>
      </c>
      <c r="C53" s="368" t="s">
        <v>663</v>
      </c>
      <c r="D53" s="368"/>
      <c r="E53" s="368"/>
      <c r="F53" s="559" t="s">
        <v>664</v>
      </c>
      <c r="G53" s="560"/>
      <c r="H53" s="553" t="s">
        <v>666</v>
      </c>
      <c r="I53" s="553"/>
      <c r="J53" s="553"/>
      <c r="K53" s="553"/>
      <c r="L53" s="553"/>
      <c r="M53" s="553"/>
      <c r="N53" s="388"/>
      <c r="O53" s="380">
        <v>1751.94</v>
      </c>
      <c r="P53" s="380"/>
      <c r="Q53" s="380"/>
      <c r="R53" s="335"/>
      <c r="S53" s="335"/>
    </row>
    <row r="54" spans="1:22" s="1" customFormat="1" ht="15" customHeight="1">
      <c r="B54" s="367">
        <v>36</v>
      </c>
      <c r="C54" s="368" t="s">
        <v>663</v>
      </c>
      <c r="D54" s="368"/>
      <c r="E54" s="368"/>
      <c r="F54" s="559" t="s">
        <v>664</v>
      </c>
      <c r="G54" s="560"/>
      <c r="H54" s="553" t="s">
        <v>667</v>
      </c>
      <c r="I54" s="553"/>
      <c r="J54" s="553"/>
      <c r="K54" s="553"/>
      <c r="L54" s="553"/>
      <c r="M54" s="553"/>
      <c r="N54" s="388"/>
      <c r="O54" s="380">
        <v>1939.835</v>
      </c>
      <c r="P54" s="380"/>
      <c r="Q54" s="380"/>
      <c r="R54" s="335"/>
      <c r="S54" s="335"/>
    </row>
    <row r="55" spans="1:22" s="1" customFormat="1" ht="15" customHeight="1">
      <c r="B55" s="367">
        <v>37</v>
      </c>
      <c r="C55" s="368" t="s">
        <v>668</v>
      </c>
      <c r="D55" s="368"/>
      <c r="E55" s="368"/>
      <c r="F55" s="559" t="s">
        <v>669</v>
      </c>
      <c r="G55" s="560"/>
      <c r="H55" s="553" t="s">
        <v>637</v>
      </c>
      <c r="I55" s="553"/>
      <c r="J55" s="553"/>
      <c r="K55" s="553"/>
      <c r="L55" s="553"/>
      <c r="M55" s="553"/>
      <c r="N55" s="388"/>
      <c r="O55" s="380">
        <v>500</v>
      </c>
      <c r="P55" s="380"/>
      <c r="Q55" s="380"/>
      <c r="R55" s="335"/>
      <c r="S55" s="335"/>
    </row>
    <row r="56" spans="1:22" s="1" customFormat="1" ht="15" customHeight="1">
      <c r="B56" s="367">
        <v>38</v>
      </c>
      <c r="C56" s="368" t="s">
        <v>627</v>
      </c>
      <c r="D56" s="368"/>
      <c r="E56" s="368"/>
      <c r="F56" s="559" t="s">
        <v>670</v>
      </c>
      <c r="G56" s="560"/>
      <c r="H56" s="553" t="s">
        <v>671</v>
      </c>
      <c r="I56" s="553"/>
      <c r="J56" s="553"/>
      <c r="K56" s="553"/>
      <c r="L56" s="553"/>
      <c r="M56" s="553"/>
      <c r="N56" s="388"/>
      <c r="O56" s="380">
        <v>2000</v>
      </c>
      <c r="P56" s="380"/>
      <c r="Q56" s="380"/>
      <c r="R56" s="335"/>
      <c r="S56" s="335"/>
    </row>
    <row r="57" spans="1:22" s="1" customFormat="1" ht="15" customHeight="1">
      <c r="B57" s="367">
        <v>39</v>
      </c>
      <c r="C57" s="368" t="s">
        <v>627</v>
      </c>
      <c r="D57" s="368"/>
      <c r="E57" s="368"/>
      <c r="F57" s="559" t="s">
        <v>670</v>
      </c>
      <c r="G57" s="560"/>
      <c r="H57" s="553" t="s">
        <v>672</v>
      </c>
      <c r="I57" s="553"/>
      <c r="J57" s="553"/>
      <c r="K57" s="553"/>
      <c r="L57" s="553"/>
      <c r="M57" s="553"/>
      <c r="N57" s="388"/>
      <c r="O57" s="380">
        <v>2000</v>
      </c>
      <c r="P57" s="380"/>
      <c r="Q57" s="380"/>
      <c r="R57" s="335"/>
      <c r="S57" s="335"/>
    </row>
    <row r="58" spans="1:22" s="1" customFormat="1" ht="15" customHeight="1">
      <c r="B58" s="367">
        <v>40</v>
      </c>
      <c r="C58" s="368" t="s">
        <v>627</v>
      </c>
      <c r="D58" s="368"/>
      <c r="E58" s="368"/>
      <c r="F58" s="559" t="s">
        <v>670</v>
      </c>
      <c r="G58" s="560"/>
      <c r="H58" s="553" t="s">
        <v>673</v>
      </c>
      <c r="I58" s="553"/>
      <c r="J58" s="553"/>
      <c r="K58" s="553"/>
      <c r="L58" s="553"/>
      <c r="M58" s="553"/>
      <c r="N58" s="388"/>
      <c r="O58" s="380"/>
      <c r="P58" s="380"/>
      <c r="Q58" s="380">
        <v>20</v>
      </c>
      <c r="R58" s="335"/>
      <c r="S58" s="335"/>
    </row>
    <row r="59" spans="1:22" s="1" customFormat="1" ht="15" customHeight="1">
      <c r="B59" s="367">
        <v>41</v>
      </c>
      <c r="C59" s="368" t="s">
        <v>674</v>
      </c>
      <c r="D59" s="368"/>
      <c r="E59" s="368"/>
      <c r="F59" s="559" t="s">
        <v>675</v>
      </c>
      <c r="G59" s="560"/>
      <c r="H59" s="553" t="s">
        <v>617</v>
      </c>
      <c r="I59" s="553"/>
      <c r="J59" s="553"/>
      <c r="K59" s="553"/>
      <c r="L59" s="553"/>
      <c r="M59" s="553"/>
      <c r="N59" s="388"/>
      <c r="O59" s="380">
        <v>55</v>
      </c>
      <c r="P59" s="380"/>
      <c r="Q59" s="380"/>
      <c r="R59" s="335"/>
      <c r="S59" s="335"/>
    </row>
    <row r="60" spans="1:22" s="1" customFormat="1" ht="15" customHeight="1">
      <c r="B60" s="563" t="s">
        <v>587</v>
      </c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5"/>
      <c r="N60" s="566">
        <v>62429.378000000004</v>
      </c>
      <c r="O60" s="567"/>
      <c r="P60" s="566">
        <v>40.046500000000002</v>
      </c>
      <c r="Q60" s="567"/>
      <c r="S60" s="335"/>
      <c r="T60" s="335"/>
      <c r="U60" s="335"/>
      <c r="V60" s="390"/>
    </row>
    <row r="61" spans="1:22" s="1" customFormat="1" ht="15" customHeight="1">
      <c r="B61" s="568" t="s">
        <v>521</v>
      </c>
      <c r="C61" s="569"/>
      <c r="D61" s="569"/>
      <c r="E61" s="569"/>
      <c r="F61" s="569"/>
      <c r="G61" s="569"/>
      <c r="H61" s="569"/>
      <c r="I61" s="569"/>
      <c r="J61" s="569"/>
      <c r="K61" s="569"/>
      <c r="L61" s="569"/>
      <c r="M61" s="570"/>
      <c r="N61" s="566">
        <v>70829.377999999997</v>
      </c>
      <c r="O61" s="567"/>
      <c r="P61" s="566">
        <v>60.046500000000002</v>
      </c>
      <c r="Q61" s="567"/>
      <c r="S61" s="335"/>
      <c r="T61" s="335"/>
      <c r="U61" s="335"/>
      <c r="V61" s="390"/>
    </row>
    <row r="62" spans="1:22" s="1" customFormat="1" ht="15" customHeight="1">
      <c r="B62" s="90"/>
      <c r="C62" s="359"/>
      <c r="D62" s="359"/>
      <c r="E62" s="359"/>
      <c r="F62" s="359"/>
      <c r="G62" s="359"/>
      <c r="H62" s="360"/>
      <c r="I62" s="360"/>
      <c r="J62" s="361"/>
      <c r="K62" s="361"/>
      <c r="M62" s="365"/>
      <c r="N62" s="363"/>
      <c r="O62" s="335"/>
      <c r="P62" s="335"/>
      <c r="Q62" s="335"/>
      <c r="S62" s="335"/>
      <c r="T62" s="335"/>
      <c r="U62" s="335"/>
      <c r="V62" s="390"/>
    </row>
    <row r="63" spans="1:22" s="1" customFormat="1" ht="15" customHeight="1">
      <c r="B63" s="391"/>
      <c r="C63" s="382"/>
      <c r="D63" s="368"/>
      <c r="E63" s="368"/>
      <c r="F63" s="562"/>
      <c r="G63" s="562"/>
      <c r="H63" s="553"/>
      <c r="I63" s="553"/>
      <c r="J63" s="553"/>
      <c r="K63" s="553"/>
      <c r="L63" s="553"/>
      <c r="M63" s="553"/>
      <c r="N63" s="392"/>
      <c r="O63" s="380"/>
      <c r="P63" s="380"/>
      <c r="Q63" s="380"/>
      <c r="S63" s="335"/>
      <c r="T63" s="335"/>
      <c r="U63" s="335"/>
      <c r="V63" s="390"/>
    </row>
    <row r="64" spans="1:22" s="1" customFormat="1" ht="13.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</row>
    <row r="65" spans="1:21" s="1" customFormat="1" ht="13.5" customHeight="1">
      <c r="A65" s="43"/>
      <c r="B65" s="43"/>
      <c r="C65" s="43"/>
      <c r="D65" s="43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119"/>
      <c r="T65" s="119"/>
      <c r="U65" s="119" t="s">
        <v>676</v>
      </c>
    </row>
    <row r="67" spans="1:21" ht="15" customHeight="1">
      <c r="O67" s="427"/>
      <c r="P67" s="427"/>
      <c r="Q67" s="427"/>
      <c r="R67" s="427"/>
      <c r="S67" s="427"/>
      <c r="T67" s="427"/>
      <c r="U67" s="427"/>
    </row>
  </sheetData>
  <mergeCells count="118">
    <mergeCell ref="F63:G63"/>
    <mergeCell ref="H63:M63"/>
    <mergeCell ref="B60:M60"/>
    <mergeCell ref="N60:O60"/>
    <mergeCell ref="P60:Q60"/>
    <mergeCell ref="B61:M61"/>
    <mergeCell ref="N61:O61"/>
    <mergeCell ref="P61:Q61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20:G20"/>
    <mergeCell ref="H20:M20"/>
    <mergeCell ref="B14:M14"/>
    <mergeCell ref="N14:O14"/>
    <mergeCell ref="P14:Q14"/>
    <mergeCell ref="F15:G15"/>
    <mergeCell ref="H15:M15"/>
    <mergeCell ref="B16:B17"/>
    <mergeCell ref="C16:E17"/>
    <mergeCell ref="F16:G17"/>
    <mergeCell ref="H16:M17"/>
    <mergeCell ref="N16:Q16"/>
    <mergeCell ref="N7:Q7"/>
    <mergeCell ref="N8:O8"/>
    <mergeCell ref="P8:Q8"/>
    <mergeCell ref="H9:M9"/>
    <mergeCell ref="F10:G10"/>
    <mergeCell ref="H10:M10"/>
    <mergeCell ref="N17:O17"/>
    <mergeCell ref="P17:Q17"/>
    <mergeCell ref="F19:G19"/>
    <mergeCell ref="H19:M19"/>
    <mergeCell ref="B7:B8"/>
    <mergeCell ref="C7:E8"/>
    <mergeCell ref="F7:G8"/>
    <mergeCell ref="H7:M8"/>
    <mergeCell ref="F11:G11"/>
    <mergeCell ref="H11:M11"/>
    <mergeCell ref="F12:G12"/>
    <mergeCell ref="H12:M12"/>
    <mergeCell ref="F13:G13"/>
    <mergeCell ref="H13:M13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view="pageBreakPreview" zoomScale="40" zoomScaleNormal="100" zoomScaleSheetLayoutView="40" workbookViewId="0">
      <selection activeCell="J68" sqref="J6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0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" customFormat="1" ht="13.5" customHeight="1">
      <c r="B5" s="371"/>
      <c r="C5" s="359"/>
      <c r="D5" s="359"/>
      <c r="E5" s="359"/>
      <c r="F5" s="359"/>
      <c r="G5" s="359"/>
      <c r="H5" s="360"/>
      <c r="I5" s="360"/>
      <c r="J5" s="361"/>
      <c r="K5" s="361"/>
      <c r="M5" s="365"/>
      <c r="N5" s="363"/>
      <c r="O5" s="335"/>
      <c r="P5" s="330"/>
    </row>
    <row r="6" spans="1:23" s="1" customFormat="1" ht="13.5" customHeight="1">
      <c r="B6" s="349" t="s">
        <v>761</v>
      </c>
      <c r="C6"/>
      <c r="D6"/>
      <c r="E6"/>
      <c r="F6"/>
      <c r="G6"/>
      <c r="H6"/>
      <c r="I6"/>
      <c r="J6"/>
      <c r="K6"/>
      <c r="L6"/>
      <c r="M6"/>
      <c r="N6"/>
      <c r="O6"/>
      <c r="P6" s="330"/>
    </row>
    <row r="7" spans="1:23" s="1" customFormat="1" ht="14.25" customHeight="1">
      <c r="B7" s="538" t="s">
        <v>532</v>
      </c>
      <c r="C7" s="532" t="s">
        <v>762</v>
      </c>
      <c r="D7" s="534"/>
      <c r="E7" s="544"/>
      <c r="F7" s="532" t="s">
        <v>750</v>
      </c>
      <c r="G7" s="544"/>
      <c r="H7" s="532" t="s">
        <v>758</v>
      </c>
      <c r="I7" s="534"/>
      <c r="J7" s="534"/>
      <c r="K7" s="534"/>
      <c r="L7" s="534"/>
      <c r="M7" s="544"/>
      <c r="N7" s="571" t="s">
        <v>763</v>
      </c>
      <c r="O7" s="572"/>
      <c r="P7" s="572"/>
      <c r="Q7" s="572"/>
    </row>
    <row r="8" spans="1:23" s="1" customFormat="1" ht="14.25" customHeight="1">
      <c r="B8" s="538"/>
      <c r="C8" s="532"/>
      <c r="D8" s="534"/>
      <c r="E8" s="544"/>
      <c r="F8" s="532"/>
      <c r="G8" s="544"/>
      <c r="H8" s="532"/>
      <c r="I8" s="534"/>
      <c r="J8" s="534"/>
      <c r="K8" s="534"/>
      <c r="L8" s="534"/>
      <c r="M8" s="544"/>
      <c r="N8" s="556" t="s">
        <v>764</v>
      </c>
      <c r="O8" s="557"/>
      <c r="P8" s="556" t="s">
        <v>765</v>
      </c>
      <c r="Q8" s="558"/>
    </row>
    <row r="9" spans="1:23" s="1" customFormat="1" ht="14.25" customHeight="1">
      <c r="B9" s="378" t="s">
        <v>766</v>
      </c>
      <c r="C9" s="366"/>
      <c r="D9" s="366"/>
      <c r="E9" s="366"/>
      <c r="F9" s="573"/>
      <c r="G9" s="573"/>
      <c r="H9" s="366"/>
      <c r="I9" s="366"/>
      <c r="J9" s="366"/>
      <c r="K9" s="366"/>
      <c r="L9" s="366"/>
      <c r="M9" s="366"/>
      <c r="N9" s="366"/>
      <c r="O9" s="379"/>
      <c r="P9" s="330"/>
    </row>
    <row r="10" spans="1:23" s="1" customFormat="1" ht="14.25" customHeight="1">
      <c r="B10" s="367">
        <v>1</v>
      </c>
      <c r="C10" s="368" t="s">
        <v>580</v>
      </c>
      <c r="D10" s="366"/>
      <c r="E10" s="366"/>
      <c r="F10" s="545">
        <v>45727</v>
      </c>
      <c r="G10" s="545"/>
      <c r="H10" s="553" t="s">
        <v>767</v>
      </c>
      <c r="I10" s="553"/>
      <c r="J10" s="553"/>
      <c r="K10" s="553"/>
      <c r="L10" s="553"/>
      <c r="M10" s="553"/>
      <c r="O10" s="380">
        <v>700</v>
      </c>
      <c r="P10" s="380"/>
      <c r="Q10" s="380"/>
    </row>
    <row r="11" spans="1:23" s="1" customFormat="1" ht="14.25" customHeight="1">
      <c r="B11" s="367">
        <v>2</v>
      </c>
      <c r="C11" s="368" t="s">
        <v>583</v>
      </c>
      <c r="D11" s="366"/>
      <c r="E11" s="366"/>
      <c r="F11" s="545">
        <v>45735</v>
      </c>
      <c r="G11" s="545"/>
      <c r="H11" s="553" t="s">
        <v>768</v>
      </c>
      <c r="I11" s="553"/>
      <c r="J11" s="553"/>
      <c r="K11" s="553"/>
      <c r="L11" s="553"/>
      <c r="M11" s="553"/>
      <c r="O11" s="380">
        <v>2500</v>
      </c>
      <c r="P11" s="379"/>
      <c r="Q11" s="379"/>
      <c r="R11" s="335"/>
      <c r="S11" s="335"/>
      <c r="V11" s="381"/>
    </row>
    <row r="12" spans="1:23" s="1" customFormat="1" ht="14.25" customHeight="1">
      <c r="B12" s="367">
        <v>3</v>
      </c>
      <c r="C12" s="368" t="s">
        <v>583</v>
      </c>
      <c r="D12" s="366"/>
      <c r="E12" s="366"/>
      <c r="F12" s="545">
        <v>45735</v>
      </c>
      <c r="G12" s="545"/>
      <c r="H12" s="553" t="s">
        <v>769</v>
      </c>
      <c r="I12" s="553"/>
      <c r="J12" s="553"/>
      <c r="K12" s="553"/>
      <c r="L12" s="553"/>
      <c r="M12" s="553"/>
      <c r="O12" s="380">
        <v>1500</v>
      </c>
      <c r="P12" s="379"/>
      <c r="Q12" s="379"/>
      <c r="R12" s="335"/>
      <c r="S12" s="335"/>
      <c r="V12" s="381"/>
    </row>
    <row r="13" spans="1:23" s="1" customFormat="1" ht="14.25" customHeight="1">
      <c r="B13" s="367">
        <v>4</v>
      </c>
      <c r="C13" s="368" t="s">
        <v>583</v>
      </c>
      <c r="D13" s="382"/>
      <c r="E13" s="382"/>
      <c r="F13" s="545">
        <v>45735</v>
      </c>
      <c r="G13" s="545"/>
      <c r="H13" s="555" t="s">
        <v>770</v>
      </c>
      <c r="I13" s="555"/>
      <c r="J13" s="555"/>
      <c r="K13" s="555"/>
      <c r="L13" s="555"/>
      <c r="M13" s="555"/>
      <c r="O13" s="380"/>
      <c r="P13" s="380"/>
      <c r="Q13" s="380">
        <v>20</v>
      </c>
      <c r="R13" s="380"/>
      <c r="S13" s="335"/>
      <c r="T13" s="335"/>
      <c r="U13" s="335"/>
      <c r="V13" s="335"/>
      <c r="W13" s="381"/>
    </row>
    <row r="14" spans="1:23" s="1" customFormat="1" ht="14.25" customHeight="1">
      <c r="B14" s="547" t="s">
        <v>587</v>
      </c>
      <c r="C14" s="547"/>
      <c r="D14" s="547"/>
      <c r="E14" s="547"/>
      <c r="F14" s="547"/>
      <c r="G14" s="547"/>
      <c r="H14" s="547"/>
      <c r="I14" s="547"/>
      <c r="J14" s="547"/>
      <c r="K14" s="547"/>
      <c r="L14" s="547"/>
      <c r="M14" s="547"/>
      <c r="N14" s="434"/>
      <c r="O14" s="434">
        <v>4700</v>
      </c>
      <c r="P14" s="561">
        <v>20</v>
      </c>
      <c r="Q14" s="561">
        <v>0</v>
      </c>
    </row>
    <row r="15" spans="1:23" s="1" customFormat="1" ht="14.25" customHeight="1">
      <c r="B15" s="383"/>
      <c r="C15" s="382"/>
      <c r="D15" s="382"/>
      <c r="E15" s="382"/>
      <c r="F15" s="562"/>
      <c r="G15" s="562"/>
      <c r="O15" s="380"/>
      <c r="P15" s="369"/>
      <c r="Q15" s="380"/>
    </row>
    <row r="16" spans="1:23" s="1" customFormat="1" ht="14.25" customHeight="1">
      <c r="B16" s="383"/>
      <c r="C16" s="382"/>
      <c r="D16" s="382"/>
      <c r="E16" s="382"/>
      <c r="F16" s="562"/>
      <c r="G16" s="562"/>
      <c r="H16" s="555"/>
      <c r="I16" s="555"/>
      <c r="J16" s="555"/>
      <c r="K16" s="555"/>
      <c r="L16" s="555"/>
      <c r="M16" s="555"/>
      <c r="N16" s="377"/>
      <c r="O16" s="380"/>
      <c r="P16" s="369"/>
      <c r="Q16" s="380"/>
    </row>
    <row r="17" spans="2:24" s="1" customFormat="1" ht="15" customHeight="1">
      <c r="B17" s="538" t="s">
        <v>532</v>
      </c>
      <c r="C17" s="532" t="s">
        <v>762</v>
      </c>
      <c r="D17" s="534"/>
      <c r="E17" s="544"/>
      <c r="F17" s="532" t="s">
        <v>771</v>
      </c>
      <c r="G17" s="544"/>
      <c r="H17" s="532" t="s">
        <v>758</v>
      </c>
      <c r="I17" s="534"/>
      <c r="J17" s="534"/>
      <c r="K17" s="534"/>
      <c r="L17" s="534"/>
      <c r="M17" s="544"/>
      <c r="N17" s="571" t="s">
        <v>763</v>
      </c>
      <c r="O17" s="572"/>
      <c r="P17" s="572"/>
      <c r="Q17" s="572"/>
    </row>
    <row r="18" spans="2:24" s="1" customFormat="1" ht="15" customHeight="1">
      <c r="B18" s="538"/>
      <c r="C18" s="532"/>
      <c r="D18" s="534"/>
      <c r="E18" s="544"/>
      <c r="F18" s="532"/>
      <c r="G18" s="544"/>
      <c r="H18" s="532"/>
      <c r="I18" s="534"/>
      <c r="J18" s="534"/>
      <c r="K18" s="534"/>
      <c r="L18" s="534"/>
      <c r="M18" s="544"/>
      <c r="N18" s="556" t="s">
        <v>764</v>
      </c>
      <c r="O18" s="557"/>
      <c r="P18" s="556" t="s">
        <v>765</v>
      </c>
      <c r="Q18" s="558"/>
    </row>
    <row r="19" spans="2:24" s="1" customFormat="1" ht="15" customHeight="1">
      <c r="B19" s="378" t="s">
        <v>772</v>
      </c>
      <c r="C19" s="368"/>
      <c r="D19" s="368"/>
      <c r="E19" s="368"/>
      <c r="G19" s="368"/>
      <c r="H19" s="384"/>
      <c r="I19" s="384"/>
      <c r="J19" s="385"/>
      <c r="K19" s="385"/>
      <c r="L19" s="386"/>
      <c r="M19" s="387"/>
      <c r="N19" s="388"/>
      <c r="O19" s="380"/>
      <c r="P19" s="369"/>
      <c r="Q19" s="380"/>
    </row>
    <row r="20" spans="2:24" s="1" customFormat="1" ht="13">
      <c r="B20" s="367">
        <v>1</v>
      </c>
      <c r="C20" s="382" t="s">
        <v>590</v>
      </c>
      <c r="F20" s="559" t="s">
        <v>591</v>
      </c>
      <c r="G20" s="560"/>
      <c r="H20" s="553" t="s">
        <v>773</v>
      </c>
      <c r="I20" s="553"/>
      <c r="J20" s="553"/>
      <c r="K20" s="553"/>
      <c r="L20" s="553"/>
      <c r="M20" s="553"/>
      <c r="O20" s="380">
        <v>303.2</v>
      </c>
      <c r="Q20" s="380">
        <v>0</v>
      </c>
      <c r="R20" s="335"/>
      <c r="S20" s="335"/>
      <c r="T20" s="335"/>
      <c r="U20" s="335"/>
      <c r="V20" s="369"/>
      <c r="X20" s="390"/>
    </row>
    <row r="21" spans="2:24" s="1" customFormat="1" ht="13">
      <c r="B21" s="367">
        <v>2</v>
      </c>
      <c r="C21" s="382" t="s">
        <v>593</v>
      </c>
      <c r="F21" s="559" t="s">
        <v>594</v>
      </c>
      <c r="G21" s="560"/>
      <c r="H21" s="553" t="s">
        <v>774</v>
      </c>
      <c r="I21" s="553"/>
      <c r="J21" s="553"/>
      <c r="K21" s="553"/>
      <c r="L21" s="553"/>
      <c r="M21" s="553"/>
      <c r="O21" s="380">
        <v>800</v>
      </c>
      <c r="Q21" s="380">
        <v>0</v>
      </c>
      <c r="R21" s="335"/>
      <c r="S21" s="335"/>
      <c r="T21" s="335"/>
      <c r="U21" s="335"/>
      <c r="V21" s="369"/>
      <c r="X21" s="390"/>
    </row>
    <row r="22" spans="2:24" s="1" customFormat="1" ht="13">
      <c r="B22" s="367">
        <v>3</v>
      </c>
      <c r="C22" s="368" t="s">
        <v>596</v>
      </c>
      <c r="D22" s="368"/>
      <c r="E22" s="368"/>
      <c r="F22" s="559" t="s">
        <v>597</v>
      </c>
      <c r="G22" s="560"/>
      <c r="H22" s="553" t="s">
        <v>775</v>
      </c>
      <c r="I22" s="553"/>
      <c r="J22" s="553"/>
      <c r="K22" s="553"/>
      <c r="L22" s="553"/>
      <c r="M22" s="553"/>
      <c r="N22" s="388"/>
      <c r="O22" s="380">
        <v>1150</v>
      </c>
      <c r="Q22" s="380">
        <v>0</v>
      </c>
      <c r="R22" s="335"/>
      <c r="S22" s="335"/>
      <c r="T22" s="335"/>
      <c r="U22" s="335"/>
      <c r="V22" s="369"/>
      <c r="X22" s="390"/>
    </row>
    <row r="23" spans="2:24" s="1" customFormat="1" ht="13">
      <c r="B23" s="367">
        <v>4</v>
      </c>
      <c r="C23" s="368" t="s">
        <v>599</v>
      </c>
      <c r="D23" s="368"/>
      <c r="E23" s="368"/>
      <c r="F23" s="559" t="s">
        <v>600</v>
      </c>
      <c r="G23" s="560"/>
      <c r="H23" s="553" t="s">
        <v>776</v>
      </c>
      <c r="I23" s="553"/>
      <c r="J23" s="553"/>
      <c r="K23" s="553"/>
      <c r="L23" s="553"/>
      <c r="M23" s="553"/>
      <c r="N23" s="388"/>
      <c r="O23" s="380">
        <v>2790.3449999999998</v>
      </c>
      <c r="Q23" s="380">
        <v>0</v>
      </c>
      <c r="R23" s="335"/>
      <c r="S23" s="335"/>
      <c r="T23" s="335"/>
      <c r="U23" s="335"/>
      <c r="V23" s="369"/>
      <c r="X23" s="390"/>
    </row>
    <row r="24" spans="2:24" s="1" customFormat="1" ht="13">
      <c r="B24" s="367">
        <v>5</v>
      </c>
      <c r="C24" s="368" t="s">
        <v>603</v>
      </c>
      <c r="D24" s="368"/>
      <c r="E24" s="368"/>
      <c r="F24" s="559" t="s">
        <v>604</v>
      </c>
      <c r="G24" s="560"/>
      <c r="H24" s="553" t="s">
        <v>774</v>
      </c>
      <c r="I24" s="553"/>
      <c r="J24" s="553"/>
      <c r="K24" s="553"/>
      <c r="L24" s="553"/>
      <c r="M24" s="553"/>
      <c r="N24" s="388"/>
      <c r="O24" s="380">
        <v>1500</v>
      </c>
      <c r="Q24" s="380">
        <v>0</v>
      </c>
      <c r="R24" s="335"/>
      <c r="S24" s="335"/>
      <c r="T24" s="335"/>
      <c r="U24" s="335"/>
      <c r="V24" s="369"/>
      <c r="X24" s="390"/>
    </row>
    <row r="25" spans="2:24" s="1" customFormat="1" ht="13">
      <c r="B25" s="367">
        <v>6</v>
      </c>
      <c r="C25" s="368" t="s">
        <v>603</v>
      </c>
      <c r="D25" s="368"/>
      <c r="E25" s="368"/>
      <c r="F25" s="559" t="s">
        <v>604</v>
      </c>
      <c r="G25" s="560"/>
      <c r="H25" s="553" t="s">
        <v>777</v>
      </c>
      <c r="I25" s="553"/>
      <c r="J25" s="553"/>
      <c r="K25" s="553"/>
      <c r="L25" s="553"/>
      <c r="M25" s="553"/>
      <c r="N25" s="388"/>
      <c r="O25" s="380">
        <v>1250</v>
      </c>
      <c r="Q25" s="380">
        <v>0</v>
      </c>
      <c r="R25" s="335"/>
      <c r="S25" s="335"/>
      <c r="T25" s="335"/>
      <c r="U25" s="335"/>
      <c r="V25" s="369"/>
      <c r="X25" s="390"/>
    </row>
    <row r="26" spans="2:24" s="1" customFormat="1" ht="13">
      <c r="B26" s="367">
        <v>7</v>
      </c>
      <c r="C26" s="368" t="s">
        <v>606</v>
      </c>
      <c r="D26" s="368"/>
      <c r="E26" s="368"/>
      <c r="F26" s="559" t="s">
        <v>607</v>
      </c>
      <c r="G26" s="560"/>
      <c r="H26" s="553" t="s">
        <v>778</v>
      </c>
      <c r="I26" s="553"/>
      <c r="J26" s="553"/>
      <c r="K26" s="553"/>
      <c r="L26" s="553"/>
      <c r="M26" s="553"/>
      <c r="N26" s="388"/>
      <c r="O26" s="380">
        <v>612.20500000000004</v>
      </c>
      <c r="Q26" s="380">
        <v>0</v>
      </c>
      <c r="R26" s="335"/>
      <c r="S26" s="335"/>
      <c r="T26" s="335"/>
      <c r="U26" s="335"/>
      <c r="V26" s="369"/>
      <c r="X26" s="390"/>
    </row>
    <row r="27" spans="2:24" s="1" customFormat="1" ht="13">
      <c r="B27" s="367">
        <v>8</v>
      </c>
      <c r="C27" s="368" t="s">
        <v>609</v>
      </c>
      <c r="D27" s="368"/>
      <c r="E27" s="368"/>
      <c r="F27" s="559" t="s">
        <v>610</v>
      </c>
      <c r="G27" s="560"/>
      <c r="H27" s="553" t="s">
        <v>779</v>
      </c>
      <c r="I27" s="553"/>
      <c r="J27" s="553"/>
      <c r="K27" s="553"/>
      <c r="L27" s="553"/>
      <c r="M27" s="553"/>
      <c r="N27" s="388"/>
      <c r="O27" s="380">
        <v>5000</v>
      </c>
      <c r="Q27" s="380">
        <v>0</v>
      </c>
      <c r="R27" s="335"/>
      <c r="S27" s="335"/>
      <c r="T27" s="335"/>
      <c r="U27" s="335"/>
      <c r="V27" s="369"/>
      <c r="X27" s="390"/>
    </row>
    <row r="28" spans="2:24" s="1" customFormat="1" ht="13">
      <c r="B28" s="367">
        <v>9</v>
      </c>
      <c r="C28" s="368" t="s">
        <v>609</v>
      </c>
      <c r="D28" s="368"/>
      <c r="E28" s="368"/>
      <c r="F28" s="559" t="s">
        <v>610</v>
      </c>
      <c r="G28" s="560"/>
      <c r="H28" s="553" t="s">
        <v>780</v>
      </c>
      <c r="I28" s="553"/>
      <c r="J28" s="553"/>
      <c r="K28" s="553"/>
      <c r="L28" s="553"/>
      <c r="M28" s="553"/>
      <c r="N28" s="388"/>
      <c r="O28" s="380">
        <v>1200</v>
      </c>
      <c r="Q28" s="380">
        <v>0</v>
      </c>
      <c r="R28" s="335"/>
      <c r="S28" s="335"/>
      <c r="T28" s="335"/>
      <c r="U28" s="335"/>
      <c r="V28" s="369"/>
      <c r="X28" s="390"/>
    </row>
    <row r="29" spans="2:24" s="1" customFormat="1" ht="13">
      <c r="B29" s="367">
        <v>10</v>
      </c>
      <c r="C29" s="368" t="s">
        <v>613</v>
      </c>
      <c r="D29" s="368"/>
      <c r="E29" s="368"/>
      <c r="F29" s="559" t="s">
        <v>614</v>
      </c>
      <c r="G29" s="560"/>
      <c r="H29" s="553" t="s">
        <v>776</v>
      </c>
      <c r="I29" s="553"/>
      <c r="J29" s="553"/>
      <c r="K29" s="553"/>
      <c r="L29" s="553"/>
      <c r="M29" s="553"/>
      <c r="N29" s="388"/>
      <c r="O29" s="380">
        <v>2066.9929999999999</v>
      </c>
      <c r="Q29" s="380">
        <v>0</v>
      </c>
      <c r="R29" s="335"/>
      <c r="S29" s="335"/>
      <c r="T29" s="335"/>
      <c r="U29" s="335"/>
      <c r="V29" s="369"/>
      <c r="X29" s="390"/>
    </row>
    <row r="30" spans="2:24" s="1" customFormat="1" ht="13">
      <c r="B30" s="367">
        <v>11</v>
      </c>
      <c r="C30" s="368" t="s">
        <v>615</v>
      </c>
      <c r="D30" s="368"/>
      <c r="E30" s="368"/>
      <c r="F30" s="559" t="s">
        <v>616</v>
      </c>
      <c r="G30" s="560"/>
      <c r="H30" s="553" t="s">
        <v>781</v>
      </c>
      <c r="I30" s="553"/>
      <c r="J30" s="553"/>
      <c r="K30" s="553"/>
      <c r="L30" s="553"/>
      <c r="M30" s="553"/>
      <c r="N30" s="388"/>
      <c r="O30" s="380">
        <v>2800</v>
      </c>
      <c r="Q30" s="380">
        <v>0</v>
      </c>
      <c r="R30" s="335"/>
      <c r="S30" s="335"/>
      <c r="T30" s="335"/>
      <c r="U30" s="335"/>
      <c r="V30" s="369"/>
      <c r="X30" s="390"/>
    </row>
    <row r="31" spans="2:24" s="1" customFormat="1" ht="13">
      <c r="B31" s="367">
        <v>12</v>
      </c>
      <c r="C31" s="368" t="s">
        <v>618</v>
      </c>
      <c r="D31" s="368"/>
      <c r="E31" s="368"/>
      <c r="F31" s="559" t="s">
        <v>619</v>
      </c>
      <c r="G31" s="560"/>
      <c r="H31" s="553" t="s">
        <v>782</v>
      </c>
      <c r="I31" s="553"/>
      <c r="J31" s="553"/>
      <c r="K31" s="553"/>
      <c r="L31" s="553"/>
      <c r="M31" s="553"/>
      <c r="N31" s="388"/>
      <c r="O31" s="380">
        <v>50</v>
      </c>
      <c r="Q31" s="380">
        <v>0</v>
      </c>
      <c r="R31" s="335"/>
      <c r="S31" s="335"/>
      <c r="T31" s="335"/>
      <c r="U31" s="335"/>
      <c r="V31" s="369"/>
      <c r="X31" s="390"/>
    </row>
    <row r="32" spans="2:24" s="1" customFormat="1" ht="13">
      <c r="B32" s="367">
        <v>13</v>
      </c>
      <c r="C32" s="368" t="s">
        <v>621</v>
      </c>
      <c r="D32" s="368"/>
      <c r="E32" s="368"/>
      <c r="F32" s="559" t="s">
        <v>622</v>
      </c>
      <c r="G32" s="560"/>
      <c r="H32" s="553" t="s">
        <v>783</v>
      </c>
      <c r="I32" s="553"/>
      <c r="J32" s="553"/>
      <c r="K32" s="553"/>
      <c r="L32" s="553"/>
      <c r="M32" s="553"/>
      <c r="N32" s="388"/>
      <c r="O32" s="380">
        <v>871.52</v>
      </c>
      <c r="Q32" s="380">
        <v>0</v>
      </c>
      <c r="R32" s="335"/>
      <c r="S32" s="335"/>
      <c r="T32" s="335"/>
      <c r="U32" s="335"/>
      <c r="V32" s="369"/>
      <c r="X32" s="390"/>
    </row>
    <row r="33" spans="2:24" s="1" customFormat="1" ht="13">
      <c r="B33" s="367">
        <v>14</v>
      </c>
      <c r="C33" s="368" t="s">
        <v>624</v>
      </c>
      <c r="D33" s="368"/>
      <c r="E33" s="368"/>
      <c r="F33" s="559" t="s">
        <v>625</v>
      </c>
      <c r="G33" s="560"/>
      <c r="H33" s="553" t="s">
        <v>784</v>
      </c>
      <c r="I33" s="553"/>
      <c r="J33" s="553"/>
      <c r="K33" s="553"/>
      <c r="L33" s="553"/>
      <c r="M33" s="553"/>
      <c r="N33" s="388"/>
      <c r="O33" s="380">
        <v>1600</v>
      </c>
      <c r="Q33" s="380">
        <v>0</v>
      </c>
      <c r="R33" s="335"/>
      <c r="S33" s="335"/>
      <c r="T33" s="335"/>
      <c r="U33" s="335"/>
      <c r="V33" s="369"/>
      <c r="X33" s="390"/>
    </row>
    <row r="34" spans="2:24" s="1" customFormat="1" ht="13">
      <c r="B34" s="367">
        <v>15</v>
      </c>
      <c r="C34" s="368" t="s">
        <v>627</v>
      </c>
      <c r="D34" s="368"/>
      <c r="E34" s="368"/>
      <c r="F34" s="559" t="s">
        <v>628</v>
      </c>
      <c r="G34" s="560"/>
      <c r="H34" s="553" t="s">
        <v>785</v>
      </c>
      <c r="I34" s="553"/>
      <c r="J34" s="553"/>
      <c r="K34" s="553"/>
      <c r="L34" s="553"/>
      <c r="M34" s="553"/>
      <c r="N34" s="388"/>
      <c r="O34" s="380">
        <v>3098.3150000000001</v>
      </c>
      <c r="Q34" s="380">
        <v>0</v>
      </c>
      <c r="R34" s="335"/>
      <c r="S34" s="335"/>
      <c r="T34" s="335"/>
      <c r="U34" s="335"/>
      <c r="V34" s="369"/>
      <c r="X34" s="390"/>
    </row>
    <row r="35" spans="2:24" s="1" customFormat="1" ht="13">
      <c r="B35" s="367">
        <v>16</v>
      </c>
      <c r="C35" s="368" t="s">
        <v>627</v>
      </c>
      <c r="D35" s="368"/>
      <c r="E35" s="368"/>
      <c r="F35" s="559" t="s">
        <v>628</v>
      </c>
      <c r="G35" s="560"/>
      <c r="H35" s="553" t="s">
        <v>786</v>
      </c>
      <c r="I35" s="553"/>
      <c r="J35" s="553"/>
      <c r="K35" s="553"/>
      <c r="L35" s="553"/>
      <c r="M35" s="553"/>
      <c r="N35" s="388"/>
      <c r="O35" s="380">
        <v>1130.04</v>
      </c>
      <c r="Q35" s="380">
        <v>0</v>
      </c>
      <c r="R35" s="335"/>
      <c r="S35" s="335"/>
      <c r="T35" s="335"/>
      <c r="U35" s="335"/>
      <c r="V35" s="369"/>
      <c r="X35" s="390"/>
    </row>
    <row r="36" spans="2:24" s="1" customFormat="1" ht="13">
      <c r="B36" s="367">
        <v>17</v>
      </c>
      <c r="C36" s="368" t="s">
        <v>627</v>
      </c>
      <c r="D36" s="368"/>
      <c r="E36" s="368"/>
      <c r="F36" s="559" t="s">
        <v>628</v>
      </c>
      <c r="G36" s="560"/>
      <c r="H36" s="553" t="s">
        <v>787</v>
      </c>
      <c r="I36" s="553"/>
      <c r="J36" s="553"/>
      <c r="K36" s="553"/>
      <c r="L36" s="553"/>
      <c r="M36" s="553"/>
      <c r="N36" s="388"/>
      <c r="O36" s="380">
        <v>0</v>
      </c>
      <c r="Q36" s="380">
        <v>20.046500000000002</v>
      </c>
      <c r="R36" s="335"/>
      <c r="S36" s="335"/>
      <c r="T36" s="335"/>
      <c r="U36" s="335"/>
      <c r="V36" s="369"/>
      <c r="X36" s="390"/>
    </row>
    <row r="37" spans="2:24" s="1" customFormat="1" ht="13">
      <c r="B37" s="367">
        <v>18</v>
      </c>
      <c r="C37" s="368" t="s">
        <v>632</v>
      </c>
      <c r="D37" s="368"/>
      <c r="E37" s="368"/>
      <c r="F37" s="559" t="s">
        <v>633</v>
      </c>
      <c r="G37" s="560"/>
      <c r="H37" s="553" t="s">
        <v>788</v>
      </c>
      <c r="I37" s="553"/>
      <c r="J37" s="553"/>
      <c r="K37" s="553"/>
      <c r="L37" s="553"/>
      <c r="M37" s="553"/>
      <c r="N37" s="388"/>
      <c r="O37" s="380">
        <v>2500</v>
      </c>
      <c r="Q37" s="380">
        <v>0</v>
      </c>
      <c r="R37" s="335"/>
      <c r="S37" s="335"/>
      <c r="T37" s="335"/>
      <c r="U37" s="335"/>
      <c r="V37" s="369"/>
      <c r="X37" s="390"/>
    </row>
    <row r="38" spans="2:24" s="1" customFormat="1" ht="13">
      <c r="B38" s="367">
        <v>19</v>
      </c>
      <c r="C38" s="368" t="s">
        <v>635</v>
      </c>
      <c r="D38" s="368"/>
      <c r="E38" s="368"/>
      <c r="F38" s="559" t="s">
        <v>636</v>
      </c>
      <c r="G38" s="560"/>
      <c r="H38" s="553" t="s">
        <v>782</v>
      </c>
      <c r="I38" s="553"/>
      <c r="J38" s="553"/>
      <c r="K38" s="553"/>
      <c r="L38" s="553"/>
      <c r="M38" s="553"/>
      <c r="N38" s="388"/>
      <c r="O38" s="380">
        <v>1000</v>
      </c>
      <c r="Q38" s="380">
        <v>0</v>
      </c>
      <c r="R38" s="335"/>
      <c r="S38" s="335"/>
      <c r="T38" s="335"/>
      <c r="U38" s="335"/>
      <c r="V38" s="369"/>
      <c r="X38" s="390"/>
    </row>
    <row r="39" spans="2:24" s="1" customFormat="1" ht="13">
      <c r="B39" s="367">
        <v>20</v>
      </c>
      <c r="C39" s="368" t="s">
        <v>635</v>
      </c>
      <c r="D39" s="368"/>
      <c r="E39" s="368"/>
      <c r="F39" s="559" t="s">
        <v>636</v>
      </c>
      <c r="G39" s="560"/>
      <c r="H39" s="553" t="s">
        <v>789</v>
      </c>
      <c r="I39" s="553"/>
      <c r="J39" s="553"/>
      <c r="K39" s="553"/>
      <c r="L39" s="553"/>
      <c r="M39" s="553"/>
      <c r="N39" s="388"/>
      <c r="O39" s="380">
        <v>500</v>
      </c>
      <c r="Q39" s="380">
        <v>0</v>
      </c>
      <c r="R39" s="335"/>
      <c r="S39" s="335"/>
      <c r="T39" s="335"/>
      <c r="U39" s="335"/>
      <c r="V39" s="369"/>
      <c r="X39" s="390"/>
    </row>
    <row r="40" spans="2:24" s="1" customFormat="1" ht="13">
      <c r="B40" s="367">
        <v>21</v>
      </c>
      <c r="C40" s="368" t="s">
        <v>599</v>
      </c>
      <c r="D40" s="368"/>
      <c r="E40" s="368"/>
      <c r="F40" s="559" t="s">
        <v>638</v>
      </c>
      <c r="G40" s="560"/>
      <c r="H40" s="553" t="s">
        <v>788</v>
      </c>
      <c r="I40" s="553"/>
      <c r="J40" s="553"/>
      <c r="K40" s="553"/>
      <c r="L40" s="553"/>
      <c r="M40" s="553"/>
      <c r="N40" s="388"/>
      <c r="O40" s="380">
        <v>2678</v>
      </c>
      <c r="Q40" s="380"/>
      <c r="R40" s="335"/>
      <c r="S40" s="335"/>
      <c r="T40" s="335"/>
      <c r="U40" s="335"/>
      <c r="V40" s="369"/>
      <c r="X40" s="390"/>
    </row>
    <row r="41" spans="2:24" s="1" customFormat="1" ht="13">
      <c r="B41" s="367">
        <v>22</v>
      </c>
      <c r="C41" s="368" t="s">
        <v>639</v>
      </c>
      <c r="D41" s="368"/>
      <c r="E41" s="368"/>
      <c r="F41" s="559" t="s">
        <v>640</v>
      </c>
      <c r="G41" s="560"/>
      <c r="H41" s="553" t="s">
        <v>790</v>
      </c>
      <c r="I41" s="553"/>
      <c r="J41" s="553"/>
      <c r="K41" s="553"/>
      <c r="L41" s="553"/>
      <c r="M41" s="553"/>
      <c r="N41" s="388"/>
      <c r="O41" s="380">
        <v>5000</v>
      </c>
      <c r="Q41" s="380"/>
      <c r="R41" s="335"/>
      <c r="S41" s="335"/>
      <c r="T41" s="335"/>
      <c r="U41" s="335"/>
      <c r="V41" s="369"/>
      <c r="X41" s="390"/>
    </row>
    <row r="42" spans="2:24" s="1" customFormat="1" ht="13">
      <c r="B42" s="367">
        <v>23</v>
      </c>
      <c r="C42" s="368" t="s">
        <v>642</v>
      </c>
      <c r="D42" s="368"/>
      <c r="E42" s="368"/>
      <c r="F42" s="559" t="s">
        <v>643</v>
      </c>
      <c r="G42" s="560"/>
      <c r="H42" s="553" t="s">
        <v>791</v>
      </c>
      <c r="I42" s="553"/>
      <c r="J42" s="553"/>
      <c r="K42" s="553"/>
      <c r="L42" s="553"/>
      <c r="M42" s="553"/>
      <c r="N42" s="388"/>
      <c r="O42" s="380">
        <v>500</v>
      </c>
      <c r="Q42" s="380"/>
      <c r="R42" s="335"/>
      <c r="S42" s="335"/>
      <c r="T42" s="335"/>
      <c r="U42" s="335"/>
      <c r="V42" s="369"/>
      <c r="X42" s="390"/>
    </row>
    <row r="43" spans="2:24" s="1" customFormat="1" ht="13">
      <c r="B43" s="367">
        <v>24</v>
      </c>
      <c r="C43" s="368" t="s">
        <v>642</v>
      </c>
      <c r="D43" s="368"/>
      <c r="E43" s="368"/>
      <c r="F43" s="559" t="s">
        <v>643</v>
      </c>
      <c r="G43" s="560"/>
      <c r="H43" s="553" t="s">
        <v>792</v>
      </c>
      <c r="I43" s="553"/>
      <c r="J43" s="553"/>
      <c r="K43" s="553"/>
      <c r="L43" s="553"/>
      <c r="M43" s="553"/>
      <c r="N43" s="388"/>
      <c r="O43" s="380">
        <v>500</v>
      </c>
      <c r="Q43" s="380"/>
      <c r="R43" s="335"/>
      <c r="S43" s="335"/>
      <c r="T43" s="335"/>
      <c r="U43" s="335"/>
      <c r="V43" s="369"/>
      <c r="X43" s="390"/>
    </row>
    <row r="44" spans="2:24" s="1" customFormat="1" ht="15" customHeight="1">
      <c r="B44" s="367">
        <v>25</v>
      </c>
      <c r="C44" s="368" t="s">
        <v>647</v>
      </c>
      <c r="D44" s="368"/>
      <c r="E44" s="368"/>
      <c r="F44" s="559" t="s">
        <v>643</v>
      </c>
      <c r="G44" s="559"/>
      <c r="H44" s="553" t="s">
        <v>793</v>
      </c>
      <c r="I44" s="553"/>
      <c r="J44" s="553"/>
      <c r="K44" s="553"/>
      <c r="L44" s="553"/>
      <c r="M44" s="553"/>
      <c r="N44" s="388"/>
      <c r="O44" s="380">
        <v>2750</v>
      </c>
      <c r="P44" s="380"/>
      <c r="Q44" s="380"/>
      <c r="R44" s="335"/>
      <c r="S44" s="335"/>
      <c r="V44" s="381"/>
    </row>
    <row r="45" spans="2:24" s="1" customFormat="1" ht="13">
      <c r="B45" s="367">
        <v>26</v>
      </c>
      <c r="C45" s="368" t="s">
        <v>649</v>
      </c>
      <c r="D45" s="368"/>
      <c r="E45" s="368"/>
      <c r="F45" s="559" t="s">
        <v>650</v>
      </c>
      <c r="G45" s="560"/>
      <c r="H45" s="553" t="s">
        <v>773</v>
      </c>
      <c r="I45" s="553"/>
      <c r="J45" s="553"/>
      <c r="K45" s="553"/>
      <c r="L45" s="553"/>
      <c r="M45" s="553"/>
      <c r="N45" s="388"/>
      <c r="O45" s="380">
        <v>800</v>
      </c>
      <c r="Q45" s="380"/>
      <c r="R45" s="335"/>
      <c r="S45" s="335"/>
      <c r="T45" s="335"/>
      <c r="U45" s="335"/>
      <c r="V45" s="369"/>
      <c r="X45" s="390"/>
    </row>
    <row r="46" spans="2:24" s="1" customFormat="1" ht="13">
      <c r="B46" s="367">
        <v>27</v>
      </c>
      <c r="C46" s="368" t="s">
        <v>651</v>
      </c>
      <c r="D46" s="368"/>
      <c r="E46" s="368"/>
      <c r="F46" s="559" t="s">
        <v>652</v>
      </c>
      <c r="G46" s="559"/>
      <c r="H46" s="553" t="s">
        <v>776</v>
      </c>
      <c r="I46" s="553"/>
      <c r="J46" s="553"/>
      <c r="K46" s="553"/>
      <c r="L46" s="553"/>
      <c r="M46" s="553"/>
      <c r="N46" s="388"/>
      <c r="O46" s="380">
        <v>2500</v>
      </c>
      <c r="Q46" s="380"/>
      <c r="R46" s="335"/>
      <c r="S46" s="335"/>
      <c r="T46" s="335"/>
      <c r="U46" s="335"/>
      <c r="V46" s="369"/>
      <c r="X46" s="390"/>
    </row>
    <row r="47" spans="2:24" s="1" customFormat="1" ht="13">
      <c r="B47" s="367">
        <v>28</v>
      </c>
      <c r="C47" s="368" t="s">
        <v>653</v>
      </c>
      <c r="D47" s="368"/>
      <c r="E47" s="368"/>
      <c r="F47" s="559" t="s">
        <v>654</v>
      </c>
      <c r="G47" s="560"/>
      <c r="H47" s="553" t="s">
        <v>794</v>
      </c>
      <c r="I47" s="553"/>
      <c r="J47" s="553"/>
      <c r="K47" s="553"/>
      <c r="L47" s="553"/>
      <c r="M47" s="553"/>
      <c r="N47" s="388"/>
      <c r="O47" s="380">
        <v>139.65</v>
      </c>
      <c r="Q47" s="380"/>
      <c r="R47" s="335"/>
      <c r="S47" s="335"/>
      <c r="T47" s="335"/>
      <c r="U47" s="335"/>
      <c r="V47" s="369"/>
      <c r="X47" s="390"/>
    </row>
    <row r="48" spans="2:24" s="1" customFormat="1" ht="13">
      <c r="B48" s="367">
        <v>29</v>
      </c>
      <c r="C48" s="368" t="s">
        <v>653</v>
      </c>
      <c r="D48" s="368"/>
      <c r="E48" s="368"/>
      <c r="F48" s="559" t="s">
        <v>654</v>
      </c>
      <c r="G48" s="560"/>
      <c r="H48" s="553" t="s">
        <v>795</v>
      </c>
      <c r="I48" s="553"/>
      <c r="J48" s="553"/>
      <c r="K48" s="553"/>
      <c r="L48" s="553"/>
      <c r="M48" s="553"/>
      <c r="N48" s="388"/>
      <c r="O48" s="380">
        <v>152.85</v>
      </c>
      <c r="Q48" s="380"/>
      <c r="R48" s="335"/>
      <c r="S48" s="335"/>
      <c r="T48" s="335"/>
      <c r="U48" s="335"/>
      <c r="V48" s="369"/>
      <c r="X48" s="390"/>
    </row>
    <row r="49" spans="2:24" s="1" customFormat="1" ht="13" customHeight="1">
      <c r="B49" s="367">
        <v>30</v>
      </c>
      <c r="C49" s="368" t="s">
        <v>657</v>
      </c>
      <c r="D49" s="368"/>
      <c r="E49" s="368"/>
      <c r="F49" s="559" t="s">
        <v>658</v>
      </c>
      <c r="G49" s="560"/>
      <c r="H49" s="553" t="s">
        <v>791</v>
      </c>
      <c r="I49" s="553"/>
      <c r="J49" s="553"/>
      <c r="K49" s="553"/>
      <c r="L49" s="553"/>
      <c r="M49" s="553"/>
      <c r="N49" s="388"/>
      <c r="O49" s="380">
        <v>100</v>
      </c>
      <c r="P49" s="380"/>
      <c r="Q49" s="380"/>
      <c r="R49" s="335"/>
      <c r="S49" s="335"/>
      <c r="T49" s="335"/>
      <c r="U49" s="335"/>
      <c r="V49" s="369"/>
      <c r="X49" s="390"/>
    </row>
    <row r="50" spans="2:24" s="1" customFormat="1" ht="13" customHeight="1">
      <c r="B50" s="367">
        <v>31</v>
      </c>
      <c r="C50" s="368" t="s">
        <v>659</v>
      </c>
      <c r="D50" s="368"/>
      <c r="E50" s="368"/>
      <c r="F50" s="559" t="s">
        <v>660</v>
      </c>
      <c r="G50" s="560"/>
      <c r="H50" s="553" t="s">
        <v>782</v>
      </c>
      <c r="I50" s="553"/>
      <c r="J50" s="553"/>
      <c r="K50" s="553"/>
      <c r="L50" s="553"/>
      <c r="M50" s="553"/>
      <c r="N50" s="388"/>
      <c r="O50" s="380">
        <v>2000</v>
      </c>
      <c r="P50" s="380"/>
      <c r="Q50" s="380"/>
      <c r="R50" s="335"/>
      <c r="S50" s="335"/>
      <c r="T50" s="335"/>
      <c r="U50" s="335"/>
      <c r="V50" s="369"/>
      <c r="X50" s="390"/>
    </row>
    <row r="51" spans="2:24" s="1" customFormat="1" ht="13" customHeight="1">
      <c r="B51" s="367">
        <v>32</v>
      </c>
      <c r="C51" s="368" t="s">
        <v>659</v>
      </c>
      <c r="D51" s="368"/>
      <c r="E51" s="368"/>
      <c r="F51" s="559" t="s">
        <v>660</v>
      </c>
      <c r="G51" s="560"/>
      <c r="H51" s="553" t="s">
        <v>777</v>
      </c>
      <c r="I51" s="553"/>
      <c r="J51" s="553"/>
      <c r="K51" s="553"/>
      <c r="L51" s="553"/>
      <c r="M51" s="553"/>
      <c r="N51" s="388"/>
      <c r="O51" s="380">
        <v>1000</v>
      </c>
      <c r="P51" s="380"/>
      <c r="Q51" s="380"/>
      <c r="R51" s="335"/>
      <c r="S51" s="335"/>
      <c r="T51" s="335"/>
      <c r="U51" s="335"/>
      <c r="V51" s="369"/>
      <c r="X51" s="390"/>
    </row>
    <row r="52" spans="2:24" s="1" customFormat="1" ht="13" customHeight="1">
      <c r="B52" s="367">
        <v>33</v>
      </c>
      <c r="C52" s="368" t="s">
        <v>603</v>
      </c>
      <c r="D52" s="368"/>
      <c r="E52" s="368"/>
      <c r="F52" s="559" t="s">
        <v>796</v>
      </c>
      <c r="G52" s="560"/>
      <c r="H52" s="553" t="s">
        <v>797</v>
      </c>
      <c r="I52" s="553"/>
      <c r="J52" s="553"/>
      <c r="K52" s="553"/>
      <c r="L52" s="553"/>
      <c r="M52" s="553"/>
      <c r="N52" s="388"/>
      <c r="O52" s="380">
        <v>1382.175</v>
      </c>
      <c r="P52" s="380"/>
      <c r="Q52" s="380"/>
      <c r="R52" s="335"/>
      <c r="S52" s="335"/>
      <c r="T52" s="335"/>
      <c r="U52" s="335"/>
      <c r="V52" s="369"/>
      <c r="X52" s="390"/>
    </row>
    <row r="53" spans="2:24" s="1" customFormat="1" ht="13" customHeight="1">
      <c r="B53" s="367">
        <v>34</v>
      </c>
      <c r="C53" s="368" t="s">
        <v>663</v>
      </c>
      <c r="D53" s="368"/>
      <c r="E53" s="368"/>
      <c r="F53" s="559" t="s">
        <v>664</v>
      </c>
      <c r="G53" s="560"/>
      <c r="H53" s="553" t="s">
        <v>798</v>
      </c>
      <c r="I53" s="553"/>
      <c r="J53" s="553"/>
      <c r="K53" s="553"/>
      <c r="L53" s="553"/>
      <c r="M53" s="553"/>
      <c r="N53" s="388"/>
      <c r="O53" s="380">
        <v>4457.3100000000004</v>
      </c>
      <c r="P53" s="380"/>
      <c r="Q53" s="380"/>
      <c r="R53" s="335"/>
      <c r="S53" s="335"/>
      <c r="T53" s="335"/>
      <c r="U53" s="335"/>
      <c r="V53" s="369"/>
      <c r="X53" s="390"/>
    </row>
    <row r="54" spans="2:24" s="1" customFormat="1" ht="13" customHeight="1">
      <c r="B54" s="367">
        <v>35</v>
      </c>
      <c r="C54" s="368" t="s">
        <v>663</v>
      </c>
      <c r="D54" s="368"/>
      <c r="E54" s="368"/>
      <c r="F54" s="559" t="s">
        <v>664</v>
      </c>
      <c r="G54" s="560"/>
      <c r="H54" s="553" t="s">
        <v>799</v>
      </c>
      <c r="I54" s="553"/>
      <c r="J54" s="553"/>
      <c r="K54" s="553"/>
      <c r="L54" s="553"/>
      <c r="M54" s="553"/>
      <c r="N54" s="388"/>
      <c r="O54" s="380">
        <v>1751.94</v>
      </c>
      <c r="P54" s="380"/>
      <c r="Q54" s="380"/>
      <c r="R54" s="335"/>
      <c r="S54" s="335"/>
      <c r="T54" s="335"/>
      <c r="U54" s="335"/>
      <c r="V54" s="369"/>
      <c r="X54" s="390"/>
    </row>
    <row r="55" spans="2:24" s="1" customFormat="1" ht="13" customHeight="1">
      <c r="B55" s="367">
        <v>36</v>
      </c>
      <c r="C55" s="368" t="s">
        <v>663</v>
      </c>
      <c r="D55" s="368"/>
      <c r="E55" s="368"/>
      <c r="F55" s="559" t="s">
        <v>664</v>
      </c>
      <c r="G55" s="560"/>
      <c r="H55" s="553" t="s">
        <v>800</v>
      </c>
      <c r="I55" s="553"/>
      <c r="J55" s="553"/>
      <c r="K55" s="553"/>
      <c r="L55" s="553"/>
      <c r="M55" s="553"/>
      <c r="N55" s="388"/>
      <c r="O55" s="380">
        <v>1939.835</v>
      </c>
      <c r="P55" s="380"/>
      <c r="Q55" s="380"/>
      <c r="R55" s="335"/>
      <c r="S55" s="335"/>
      <c r="T55" s="335"/>
      <c r="U55" s="335"/>
      <c r="V55" s="369"/>
      <c r="X55" s="390"/>
    </row>
    <row r="56" spans="2:24" s="1" customFormat="1" ht="13" customHeight="1">
      <c r="B56" s="367">
        <v>37</v>
      </c>
      <c r="C56" s="368" t="s">
        <v>668</v>
      </c>
      <c r="D56" s="368"/>
      <c r="E56" s="368"/>
      <c r="F56" s="559" t="s">
        <v>669</v>
      </c>
      <c r="G56" s="560"/>
      <c r="H56" s="553" t="s">
        <v>789</v>
      </c>
      <c r="I56" s="553"/>
      <c r="J56" s="553"/>
      <c r="K56" s="553"/>
      <c r="L56" s="553"/>
      <c r="M56" s="553"/>
      <c r="N56" s="388"/>
      <c r="O56" s="380">
        <v>500</v>
      </c>
      <c r="P56" s="380"/>
      <c r="Q56" s="380"/>
      <c r="R56" s="335"/>
      <c r="S56" s="335"/>
      <c r="T56" s="335"/>
      <c r="U56" s="335"/>
      <c r="V56" s="369"/>
      <c r="X56" s="390"/>
    </row>
    <row r="57" spans="2:24" s="1" customFormat="1" ht="13" customHeight="1">
      <c r="B57" s="367">
        <v>38</v>
      </c>
      <c r="C57" s="368" t="s">
        <v>627</v>
      </c>
      <c r="D57" s="368"/>
      <c r="E57" s="368"/>
      <c r="F57" s="559" t="s">
        <v>670</v>
      </c>
      <c r="G57" s="560"/>
      <c r="H57" s="553" t="s">
        <v>801</v>
      </c>
      <c r="I57" s="553"/>
      <c r="J57" s="553"/>
      <c r="K57" s="553"/>
      <c r="L57" s="553"/>
      <c r="M57" s="553"/>
      <c r="N57" s="388"/>
      <c r="O57" s="380">
        <v>2000</v>
      </c>
      <c r="P57" s="380"/>
      <c r="Q57" s="380"/>
      <c r="R57" s="335"/>
      <c r="S57" s="335"/>
      <c r="T57" s="335"/>
      <c r="U57" s="335"/>
      <c r="V57" s="369"/>
      <c r="X57" s="390"/>
    </row>
    <row r="58" spans="2:24" s="1" customFormat="1" ht="13" customHeight="1">
      <c r="B58" s="367">
        <v>39</v>
      </c>
      <c r="C58" s="368" t="s">
        <v>627</v>
      </c>
      <c r="D58" s="368"/>
      <c r="E58" s="368"/>
      <c r="F58" s="559" t="s">
        <v>670</v>
      </c>
      <c r="G58" s="560"/>
      <c r="H58" s="553" t="s">
        <v>802</v>
      </c>
      <c r="I58" s="553"/>
      <c r="J58" s="553"/>
      <c r="K58" s="553"/>
      <c r="L58" s="553"/>
      <c r="M58" s="553"/>
      <c r="N58" s="388"/>
      <c r="O58" s="380">
        <v>2000</v>
      </c>
      <c r="P58" s="380"/>
      <c r="Q58" s="380"/>
      <c r="R58" s="335"/>
      <c r="S58" s="335"/>
      <c r="T58" s="335"/>
      <c r="U58" s="335"/>
      <c r="V58" s="369"/>
      <c r="X58" s="390"/>
    </row>
    <row r="59" spans="2:24" s="1" customFormat="1" ht="13" customHeight="1">
      <c r="B59" s="367">
        <v>40</v>
      </c>
      <c r="C59" s="368" t="s">
        <v>627</v>
      </c>
      <c r="D59" s="368"/>
      <c r="E59" s="368"/>
      <c r="F59" s="559" t="s">
        <v>670</v>
      </c>
      <c r="G59" s="560"/>
      <c r="H59" s="553" t="s">
        <v>803</v>
      </c>
      <c r="I59" s="553"/>
      <c r="J59" s="553"/>
      <c r="K59" s="553"/>
      <c r="L59" s="553"/>
      <c r="M59" s="553"/>
      <c r="N59" s="388"/>
      <c r="O59" s="380"/>
      <c r="P59" s="380"/>
      <c r="Q59" s="380">
        <v>20</v>
      </c>
      <c r="R59" s="335"/>
      <c r="S59" s="335"/>
      <c r="T59" s="335"/>
      <c r="U59" s="335"/>
      <c r="V59" s="369"/>
      <c r="X59" s="390"/>
    </row>
    <row r="60" spans="2:24" s="1" customFormat="1" ht="13" customHeight="1">
      <c r="B60" s="367">
        <v>41</v>
      </c>
      <c r="C60" s="368" t="s">
        <v>674</v>
      </c>
      <c r="D60" s="368"/>
      <c r="E60" s="368"/>
      <c r="F60" s="559" t="s">
        <v>675</v>
      </c>
      <c r="G60" s="560"/>
      <c r="H60" s="553" t="s">
        <v>781</v>
      </c>
      <c r="I60" s="553"/>
      <c r="J60" s="553"/>
      <c r="K60" s="553"/>
      <c r="L60" s="553"/>
      <c r="M60" s="553"/>
      <c r="N60" s="388"/>
      <c r="O60" s="380">
        <v>55</v>
      </c>
      <c r="P60" s="380"/>
      <c r="Q60" s="380"/>
      <c r="R60" s="335"/>
      <c r="S60" s="335"/>
      <c r="T60" s="335"/>
      <c r="U60" s="335"/>
      <c r="V60" s="369"/>
      <c r="X60" s="390"/>
    </row>
    <row r="61" spans="2:24" s="1" customFormat="1" ht="15" customHeight="1">
      <c r="B61" s="563" t="s">
        <v>587</v>
      </c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5"/>
      <c r="N61" s="566">
        <v>62429.378000000004</v>
      </c>
      <c r="O61" s="567"/>
      <c r="P61" s="566">
        <v>40.046500000000002</v>
      </c>
      <c r="Q61" s="567"/>
    </row>
    <row r="62" spans="2:24" s="1" customFormat="1" ht="15" customHeight="1">
      <c r="B62" s="574" t="s">
        <v>521</v>
      </c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66">
        <v>70829.377999999997</v>
      </c>
      <c r="O62" s="567">
        <v>0</v>
      </c>
      <c r="P62" s="566">
        <v>60.046500000000002</v>
      </c>
      <c r="Q62" s="567"/>
    </row>
    <row r="63" spans="2:24" s="1" customFormat="1" ht="15" customHeight="1">
      <c r="B63" s="391"/>
      <c r="C63" s="382"/>
      <c r="D63" s="368"/>
      <c r="E63" s="368"/>
      <c r="F63" s="575"/>
      <c r="G63" s="575"/>
      <c r="H63" s="553"/>
      <c r="I63" s="576"/>
      <c r="J63" s="576"/>
      <c r="K63" s="576"/>
      <c r="L63" s="576"/>
      <c r="M63" s="576"/>
      <c r="N63" s="392"/>
      <c r="O63" s="380"/>
      <c r="P63" s="369"/>
      <c r="Q63" s="380"/>
    </row>
    <row r="64" spans="2:24" s="1" customFormat="1" ht="15" customHeight="1">
      <c r="O64" s="380"/>
      <c r="P64" s="369"/>
      <c r="Q64" s="380"/>
    </row>
    <row r="65" spans="1:21" ht="1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</row>
    <row r="66" spans="1:21" ht="15" customHeight="1">
      <c r="A66" s="43"/>
      <c r="B66" s="43"/>
      <c r="C66" s="43"/>
      <c r="D66" s="43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119" t="s">
        <v>804</v>
      </c>
    </row>
    <row r="68" spans="1:21" ht="15" customHeight="1">
      <c r="O68" s="427"/>
    </row>
  </sheetData>
  <mergeCells count="118">
    <mergeCell ref="P61:Q61"/>
    <mergeCell ref="B62:M62"/>
    <mergeCell ref="N62:O62"/>
    <mergeCell ref="P62:Q62"/>
    <mergeCell ref="F63:G63"/>
    <mergeCell ref="H63:M63"/>
    <mergeCell ref="F59:G59"/>
    <mergeCell ref="H59:M59"/>
    <mergeCell ref="F60:G60"/>
    <mergeCell ref="H60:M60"/>
    <mergeCell ref="B61:M61"/>
    <mergeCell ref="N61:O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17:B18"/>
    <mergeCell ref="C17:E18"/>
    <mergeCell ref="F17:G18"/>
    <mergeCell ref="H17:M18"/>
    <mergeCell ref="B7:B8"/>
    <mergeCell ref="C7:E8"/>
    <mergeCell ref="F7:G8"/>
    <mergeCell ref="H7:M8"/>
    <mergeCell ref="N17:Q17"/>
    <mergeCell ref="N18:O18"/>
    <mergeCell ref="P18:Q18"/>
    <mergeCell ref="F13:G13"/>
    <mergeCell ref="H13:M13"/>
    <mergeCell ref="B14:M14"/>
    <mergeCell ref="P14:Q14"/>
    <mergeCell ref="F15:G15"/>
    <mergeCell ref="F16:G16"/>
    <mergeCell ref="H16:M16"/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</mergeCells>
  <dataValidations count="2">
    <dataValidation type="list" allowBlank="1" showInputMessage="1" showErrorMessage="1" sqref="V32">
      <formula1>#REF!</formula1>
    </dataValidation>
    <dataValidation type="list" allowBlank="1" showInputMessage="1" showErrorMessage="1" sqref="V20:V31 V45:V60 V33:V43 P14:P16 P61:P64 P19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6"/>
  <sheetViews>
    <sheetView view="pageBreakPreview" zoomScale="65" zoomScaleNormal="100" zoomScaleSheetLayoutView="65" workbookViewId="0">
      <selection activeCell="H63" sqref="H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59"/>
      <c r="D1" s="359"/>
      <c r="E1" s="359"/>
      <c r="F1" s="359"/>
      <c r="G1" s="359"/>
      <c r="H1" s="360"/>
      <c r="I1" s="360"/>
      <c r="J1" s="361"/>
      <c r="K1" s="361"/>
      <c r="M1" s="365"/>
      <c r="N1" s="363"/>
      <c r="O1" s="335"/>
      <c r="P1" s="335"/>
      <c r="Q1" s="335"/>
      <c r="R1" s="335"/>
      <c r="S1" s="335"/>
      <c r="T1" s="335"/>
      <c r="U1" s="335"/>
    </row>
    <row r="2" spans="1:21" s="1" customFormat="1" ht="15" customHeight="1">
      <c r="B2" s="90"/>
      <c r="C2" s="359"/>
      <c r="D2" s="359"/>
      <c r="E2" s="359"/>
      <c r="F2" s="359"/>
      <c r="G2" s="359"/>
      <c r="H2" s="360"/>
      <c r="I2" s="360"/>
      <c r="J2" s="361"/>
      <c r="K2" s="361"/>
      <c r="M2" s="365"/>
      <c r="N2" s="363"/>
      <c r="O2" s="335"/>
      <c r="P2" s="335"/>
      <c r="Q2" s="335"/>
      <c r="R2" s="335"/>
      <c r="S2" s="335"/>
      <c r="T2" s="335"/>
      <c r="U2" s="335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" customFormat="1" ht="15" customHeight="1">
      <c r="B5" s="90"/>
      <c r="C5" s="359"/>
      <c r="D5" s="359"/>
      <c r="E5" s="359"/>
      <c r="F5" s="359"/>
      <c r="G5" s="359"/>
      <c r="H5" s="360"/>
      <c r="I5" s="360"/>
      <c r="J5" s="361"/>
      <c r="K5" s="361"/>
      <c r="M5" s="365"/>
      <c r="N5" s="363"/>
      <c r="O5" s="335"/>
      <c r="P5" s="335"/>
      <c r="Q5" s="335"/>
      <c r="R5" s="335"/>
      <c r="S5" s="335"/>
      <c r="T5" s="335"/>
      <c r="U5" s="335"/>
    </row>
    <row r="6" spans="1:21" s="1" customFormat="1" ht="15" customHeight="1"/>
    <row r="7" spans="1:21" s="1" customFormat="1" ht="15" customHeight="1">
      <c r="A7" s="577" t="s">
        <v>677</v>
      </c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</row>
    <row r="8" spans="1:21" s="1" customFormat="1" ht="15" customHeight="1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/>
      <c r="R8" s="393"/>
      <c r="S8" s="393"/>
      <c r="T8" s="393"/>
      <c r="U8" s="393"/>
    </row>
    <row r="9" spans="1:21" s="1" customFormat="1" ht="15" customHeight="1">
      <c r="A9"/>
      <c r="B9" s="122" t="s">
        <v>678</v>
      </c>
      <c r="C9"/>
      <c r="D9"/>
      <c r="E9"/>
      <c r="F9"/>
      <c r="G9"/>
      <c r="H9"/>
      <c r="I9"/>
      <c r="J9"/>
      <c r="K9"/>
      <c r="L9"/>
      <c r="M9"/>
      <c r="N9" s="394"/>
      <c r="O9" s="394"/>
      <c r="P9" s="394"/>
      <c r="Q9" s="394"/>
      <c r="R9" s="394"/>
      <c r="S9" s="394"/>
      <c r="T9" s="394"/>
      <c r="U9" s="394"/>
    </row>
    <row r="10" spans="1:21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8" t="s">
        <v>532</v>
      </c>
      <c r="C11" s="532" t="s">
        <v>545</v>
      </c>
      <c r="D11" s="534"/>
      <c r="E11" s="534"/>
      <c r="F11" s="544"/>
      <c r="G11" s="532" t="s">
        <v>679</v>
      </c>
      <c r="H11" s="548"/>
      <c r="I11" s="548"/>
      <c r="J11" s="548"/>
      <c r="K11" s="548"/>
      <c r="L11" s="548"/>
      <c r="M11" s="544"/>
      <c r="N11" s="532" t="s">
        <v>680</v>
      </c>
      <c r="O11" s="544"/>
      <c r="P11"/>
      <c r="Q11"/>
      <c r="R11"/>
      <c r="S11"/>
      <c r="T11"/>
      <c r="U11"/>
    </row>
    <row r="12" spans="1:21" ht="15" customHeight="1">
      <c r="A12" s="200"/>
      <c r="B12" s="538"/>
      <c r="C12" s="532"/>
      <c r="D12" s="534"/>
      <c r="E12" s="534"/>
      <c r="F12" s="544"/>
      <c r="G12" s="532"/>
      <c r="H12" s="548"/>
      <c r="I12" s="548"/>
      <c r="J12" s="548"/>
      <c r="K12" s="548"/>
      <c r="L12" s="548"/>
      <c r="M12" s="544"/>
      <c r="N12" s="532"/>
      <c r="O12" s="544"/>
    </row>
    <row r="13" spans="1:21" s="1" customFormat="1" ht="15" customHeight="1">
      <c r="A13" s="200"/>
      <c r="B13" s="395">
        <v>1</v>
      </c>
      <c r="C13" s="359" t="s">
        <v>681</v>
      </c>
      <c r="D13" s="396"/>
      <c r="E13" s="396"/>
      <c r="F13" s="396"/>
      <c r="G13" s="578" t="s">
        <v>682</v>
      </c>
      <c r="H13" s="578"/>
      <c r="I13" s="578"/>
      <c r="J13" s="578"/>
      <c r="K13" s="578"/>
      <c r="L13" s="578"/>
      <c r="M13" s="578"/>
      <c r="N13" s="576">
        <v>45663</v>
      </c>
      <c r="O13" s="576"/>
      <c r="P13"/>
      <c r="Q13"/>
      <c r="R13"/>
      <c r="S13"/>
      <c r="T13"/>
      <c r="U13"/>
    </row>
    <row r="14" spans="1:21" s="1" customFormat="1" ht="15" customHeight="1">
      <c r="A14" s="200"/>
      <c r="B14" s="395">
        <v>2</v>
      </c>
      <c r="C14" s="359" t="s">
        <v>683</v>
      </c>
      <c r="D14" s="396"/>
      <c r="E14" s="396"/>
      <c r="F14" s="396"/>
      <c r="G14" s="578" t="s">
        <v>684</v>
      </c>
      <c r="H14" s="578"/>
      <c r="I14" s="578"/>
      <c r="J14" s="578"/>
      <c r="K14" s="578"/>
      <c r="L14" s="578"/>
      <c r="M14" s="578"/>
      <c r="N14" s="576">
        <v>45671</v>
      </c>
      <c r="O14" s="576"/>
      <c r="P14"/>
      <c r="Q14"/>
      <c r="R14"/>
      <c r="S14"/>
      <c r="T14"/>
      <c r="U14"/>
    </row>
    <row r="15" spans="1:21" s="1" customFormat="1" ht="15" customHeight="1">
      <c r="A15" s="200"/>
      <c r="B15" s="395">
        <v>3</v>
      </c>
      <c r="C15" s="359" t="s">
        <v>685</v>
      </c>
      <c r="D15" s="396"/>
      <c r="E15" s="396"/>
      <c r="F15" s="396"/>
      <c r="G15" s="578" t="s">
        <v>686</v>
      </c>
      <c r="H15" s="578"/>
      <c r="I15" s="578"/>
      <c r="J15" s="578"/>
      <c r="K15" s="578"/>
      <c r="L15" s="578"/>
      <c r="M15" s="578"/>
      <c r="N15" s="576">
        <v>45674</v>
      </c>
      <c r="O15" s="576"/>
      <c r="P15"/>
      <c r="Q15"/>
      <c r="R15"/>
      <c r="S15"/>
      <c r="T15"/>
      <c r="U15"/>
    </row>
    <row r="16" spans="1:21" s="1" customFormat="1" ht="15" customHeight="1">
      <c r="A16" s="200"/>
      <c r="B16" s="395">
        <v>4</v>
      </c>
      <c r="C16" s="359" t="s">
        <v>687</v>
      </c>
      <c r="D16" s="397"/>
      <c r="E16" s="397"/>
      <c r="F16" s="397"/>
      <c r="G16" s="578" t="s">
        <v>688</v>
      </c>
      <c r="H16" s="578"/>
      <c r="I16" s="578"/>
      <c r="J16" s="578"/>
      <c r="K16" s="578"/>
      <c r="L16" s="578"/>
      <c r="M16" s="578"/>
      <c r="N16" s="576">
        <v>45681</v>
      </c>
      <c r="O16" s="576"/>
      <c r="P16"/>
      <c r="Q16"/>
      <c r="R16"/>
      <c r="S16"/>
      <c r="T16"/>
      <c r="U16"/>
    </row>
    <row r="17" spans="1:21" s="1" customFormat="1" ht="15" customHeight="1">
      <c r="A17" s="200"/>
      <c r="B17" s="395">
        <v>5</v>
      </c>
      <c r="C17" s="359" t="s">
        <v>689</v>
      </c>
      <c r="D17" s="396"/>
      <c r="E17" s="396"/>
      <c r="F17" s="396"/>
      <c r="G17" s="578" t="s">
        <v>684</v>
      </c>
      <c r="H17" s="578"/>
      <c r="I17" s="578"/>
      <c r="J17" s="578"/>
      <c r="K17" s="578"/>
      <c r="L17" s="578"/>
      <c r="M17" s="578"/>
      <c r="N17" s="576">
        <v>45698</v>
      </c>
      <c r="O17" s="576"/>
      <c r="P17"/>
      <c r="Q17"/>
      <c r="R17"/>
      <c r="S17"/>
      <c r="T17"/>
      <c r="U17"/>
    </row>
    <row r="18" spans="1:21" s="1" customFormat="1" ht="15" customHeight="1">
      <c r="A18" s="200"/>
      <c r="B18" s="395">
        <v>6</v>
      </c>
      <c r="C18" s="359" t="s">
        <v>690</v>
      </c>
      <c r="D18" s="396"/>
      <c r="E18" s="396"/>
      <c r="F18" s="396"/>
      <c r="G18" s="578" t="s">
        <v>682</v>
      </c>
      <c r="H18" s="578"/>
      <c r="I18" s="578"/>
      <c r="J18" s="578"/>
      <c r="K18" s="578"/>
      <c r="L18" s="578"/>
      <c r="M18" s="578"/>
      <c r="N18" s="576">
        <v>45701</v>
      </c>
      <c r="O18" s="576"/>
      <c r="P18"/>
      <c r="Q18"/>
      <c r="R18"/>
      <c r="S18"/>
      <c r="T18"/>
      <c r="U18"/>
    </row>
    <row r="19" spans="1:21" s="1" customFormat="1" ht="15" customHeight="1">
      <c r="A19" s="200"/>
      <c r="B19" s="395">
        <v>7</v>
      </c>
      <c r="C19" s="359" t="s">
        <v>691</v>
      </c>
      <c r="D19" s="396"/>
      <c r="E19" s="396"/>
      <c r="F19" s="396"/>
      <c r="G19" s="578" t="s">
        <v>688</v>
      </c>
      <c r="H19" s="578"/>
      <c r="I19" s="578"/>
      <c r="J19" s="578"/>
      <c r="K19" s="578"/>
      <c r="L19" s="578"/>
      <c r="M19" s="578"/>
      <c r="N19" s="576">
        <v>45728</v>
      </c>
      <c r="O19" s="576"/>
      <c r="P19"/>
      <c r="Q19"/>
      <c r="R19"/>
      <c r="S19"/>
      <c r="T19"/>
      <c r="U19"/>
    </row>
    <row r="20" spans="1:21" s="1" customFormat="1" ht="15" customHeight="1">
      <c r="A20" s="200"/>
      <c r="B20" s="395">
        <v>8</v>
      </c>
      <c r="C20" s="359" t="s">
        <v>692</v>
      </c>
      <c r="D20" s="396"/>
      <c r="E20" s="396"/>
      <c r="F20" s="396"/>
      <c r="G20" s="578" t="s">
        <v>693</v>
      </c>
      <c r="H20" s="578"/>
      <c r="I20" s="578"/>
      <c r="J20" s="578"/>
      <c r="K20" s="578"/>
      <c r="L20" s="578"/>
      <c r="M20" s="578"/>
      <c r="N20" s="576">
        <v>45735</v>
      </c>
      <c r="O20" s="576"/>
      <c r="P20"/>
      <c r="Q20"/>
      <c r="R20"/>
      <c r="S20"/>
      <c r="T20"/>
      <c r="U20"/>
    </row>
    <row r="21" spans="1:21" s="1" customFormat="1" ht="15" customHeight="1">
      <c r="A21" s="200"/>
      <c r="B21" s="395">
        <v>9</v>
      </c>
      <c r="C21" s="359" t="s">
        <v>694</v>
      </c>
      <c r="D21" s="396"/>
      <c r="E21" s="396"/>
      <c r="F21" s="396"/>
      <c r="G21" s="578" t="s">
        <v>684</v>
      </c>
      <c r="H21" s="578"/>
      <c r="I21" s="578"/>
      <c r="J21" s="578"/>
      <c r="K21" s="578"/>
      <c r="L21" s="578"/>
      <c r="M21" s="578"/>
      <c r="N21" s="576">
        <v>45737</v>
      </c>
      <c r="O21" s="576"/>
      <c r="P21"/>
      <c r="Q21"/>
      <c r="R21"/>
      <c r="S21"/>
      <c r="T21"/>
      <c r="U21"/>
    </row>
    <row r="22" spans="1:21" s="1" customFormat="1" ht="15" customHeight="1">
      <c r="A22" s="200"/>
      <c r="B22" s="395">
        <v>10</v>
      </c>
      <c r="C22" s="359" t="s">
        <v>695</v>
      </c>
      <c r="D22" s="396"/>
      <c r="E22" s="396"/>
      <c r="F22" s="396"/>
      <c r="G22" s="578" t="s">
        <v>688</v>
      </c>
      <c r="H22" s="578"/>
      <c r="I22" s="578"/>
      <c r="J22" s="578"/>
      <c r="K22" s="578"/>
      <c r="L22" s="578"/>
      <c r="M22" s="578"/>
      <c r="N22" s="576">
        <v>45740</v>
      </c>
      <c r="O22" s="576"/>
      <c r="P22"/>
      <c r="Q22"/>
      <c r="R22"/>
      <c r="S22"/>
      <c r="T22"/>
      <c r="U22"/>
    </row>
    <row r="23" spans="1:21" s="1" customFormat="1" ht="15" customHeight="1">
      <c r="A23" s="200"/>
      <c r="B23" s="395">
        <v>11</v>
      </c>
      <c r="C23" s="359" t="s">
        <v>696</v>
      </c>
      <c r="D23" s="396"/>
      <c r="E23" s="396"/>
      <c r="F23" s="396"/>
      <c r="G23" s="578" t="s">
        <v>688</v>
      </c>
      <c r="H23" s="578"/>
      <c r="I23" s="578"/>
      <c r="J23" s="578"/>
      <c r="K23" s="578"/>
      <c r="L23" s="578"/>
      <c r="M23" s="578"/>
      <c r="N23" s="576">
        <v>45740</v>
      </c>
      <c r="O23" s="576"/>
      <c r="P23"/>
      <c r="Q23"/>
      <c r="R23"/>
      <c r="S23"/>
      <c r="T23"/>
      <c r="U23"/>
    </row>
    <row r="24" spans="1:21" s="1" customFormat="1" ht="15" customHeight="1">
      <c r="A24" s="200"/>
      <c r="B24" s="395">
        <v>12</v>
      </c>
      <c r="C24" s="359" t="s">
        <v>697</v>
      </c>
      <c r="D24" s="396"/>
      <c r="E24" s="396"/>
      <c r="F24" s="396"/>
      <c r="G24" s="578" t="s">
        <v>688</v>
      </c>
      <c r="H24" s="578"/>
      <c r="I24" s="578"/>
      <c r="J24" s="578"/>
      <c r="K24" s="578"/>
      <c r="L24" s="578"/>
      <c r="M24" s="578"/>
      <c r="N24" s="576">
        <v>45769</v>
      </c>
      <c r="O24" s="576"/>
      <c r="P24"/>
      <c r="Q24"/>
      <c r="R24"/>
      <c r="S24"/>
      <c r="T24"/>
      <c r="U24"/>
    </row>
    <row r="25" spans="1:21" s="1" customFormat="1" ht="15" customHeight="1">
      <c r="A25" s="200"/>
      <c r="B25" s="395">
        <v>13</v>
      </c>
      <c r="C25" s="359" t="s">
        <v>698</v>
      </c>
      <c r="D25" s="396"/>
      <c r="E25" s="396"/>
      <c r="F25" s="396"/>
      <c r="G25" s="578" t="s">
        <v>682</v>
      </c>
      <c r="H25" s="578"/>
      <c r="I25" s="578"/>
      <c r="J25" s="578"/>
      <c r="K25" s="578"/>
      <c r="L25" s="578"/>
      <c r="M25" s="578"/>
      <c r="N25" s="576">
        <v>45772</v>
      </c>
      <c r="O25" s="576"/>
      <c r="P25"/>
      <c r="Q25"/>
      <c r="R25"/>
      <c r="S25"/>
      <c r="T25"/>
      <c r="U25"/>
    </row>
    <row r="26" spans="1:21" s="1" customFormat="1" ht="15" customHeight="1">
      <c r="A26" s="200"/>
      <c r="B26" s="395">
        <v>14</v>
      </c>
      <c r="C26" s="359" t="s">
        <v>699</v>
      </c>
      <c r="D26" s="396"/>
      <c r="E26" s="396"/>
      <c r="F26" s="396"/>
      <c r="G26" s="578" t="s">
        <v>684</v>
      </c>
      <c r="H26" s="578"/>
      <c r="I26" s="578"/>
      <c r="J26" s="578"/>
      <c r="K26" s="578"/>
      <c r="L26" s="578"/>
      <c r="M26" s="578"/>
      <c r="N26" s="576">
        <v>45772</v>
      </c>
      <c r="O26" s="576"/>
      <c r="P26"/>
      <c r="Q26"/>
      <c r="R26"/>
      <c r="S26"/>
      <c r="T26"/>
      <c r="U26"/>
    </row>
    <row r="27" spans="1:21" s="1" customFormat="1" ht="15" customHeight="1">
      <c r="A27" s="200"/>
      <c r="B27" s="395">
        <v>15</v>
      </c>
      <c r="C27" s="359" t="s">
        <v>700</v>
      </c>
      <c r="D27" s="396"/>
      <c r="E27" s="396"/>
      <c r="F27" s="396"/>
      <c r="G27" s="578" t="s">
        <v>688</v>
      </c>
      <c r="H27" s="578"/>
      <c r="I27" s="578"/>
      <c r="J27" s="578"/>
      <c r="K27" s="578"/>
      <c r="L27" s="578"/>
      <c r="M27" s="578"/>
      <c r="N27" s="576">
        <v>45772</v>
      </c>
      <c r="O27" s="576"/>
      <c r="P27"/>
      <c r="Q27"/>
      <c r="R27"/>
      <c r="S27"/>
      <c r="T27"/>
      <c r="U27"/>
    </row>
    <row r="28" spans="1:21" s="1" customFormat="1" ht="15" customHeight="1">
      <c r="A28" s="200"/>
      <c r="B28" s="395">
        <v>16</v>
      </c>
      <c r="C28" s="359" t="s">
        <v>701</v>
      </c>
      <c r="D28" s="396"/>
      <c r="E28" s="396"/>
      <c r="F28" s="396"/>
      <c r="G28" s="578" t="s">
        <v>688</v>
      </c>
      <c r="H28" s="578"/>
      <c r="I28" s="578"/>
      <c r="J28" s="578"/>
      <c r="K28" s="578"/>
      <c r="L28" s="578"/>
      <c r="M28" s="578"/>
      <c r="N28" s="576">
        <v>45775</v>
      </c>
      <c r="O28" s="576"/>
      <c r="P28"/>
      <c r="Q28"/>
      <c r="R28"/>
      <c r="S28"/>
      <c r="T28"/>
      <c r="U28"/>
    </row>
    <row r="29" spans="1:21" s="1" customFormat="1" ht="15" customHeight="1">
      <c r="A29" s="200"/>
      <c r="B29" s="395">
        <v>17</v>
      </c>
      <c r="C29" s="359" t="s">
        <v>702</v>
      </c>
      <c r="D29" s="396"/>
      <c r="E29" s="396"/>
      <c r="F29" s="396"/>
      <c r="G29" s="578" t="s">
        <v>682</v>
      </c>
      <c r="H29" s="578"/>
      <c r="I29" s="578"/>
      <c r="J29" s="578"/>
      <c r="K29" s="578"/>
      <c r="L29" s="578"/>
      <c r="M29" s="578"/>
      <c r="N29" s="576">
        <v>45775</v>
      </c>
      <c r="O29" s="576"/>
      <c r="P29"/>
      <c r="Q29"/>
      <c r="R29"/>
      <c r="S29"/>
      <c r="T29"/>
      <c r="U29"/>
    </row>
    <row r="30" spans="1:21" s="1" customFormat="1" ht="15" customHeight="1">
      <c r="A30" s="200"/>
      <c r="B30" s="395">
        <v>18</v>
      </c>
      <c r="C30" s="359" t="s">
        <v>703</v>
      </c>
      <c r="D30" s="396"/>
      <c r="E30" s="396"/>
      <c r="F30" s="396"/>
      <c r="G30" s="578" t="s">
        <v>688</v>
      </c>
      <c r="H30" s="578"/>
      <c r="I30" s="578"/>
      <c r="J30" s="578"/>
      <c r="K30" s="578"/>
      <c r="L30" s="578"/>
      <c r="M30" s="578"/>
      <c r="N30" s="576">
        <v>45777</v>
      </c>
      <c r="O30" s="576"/>
      <c r="P30"/>
      <c r="Q30"/>
      <c r="R30"/>
      <c r="S30"/>
      <c r="T30"/>
      <c r="U30"/>
    </row>
    <row r="31" spans="1:21" s="1" customFormat="1" ht="15" customHeight="1">
      <c r="A31" s="200"/>
      <c r="B31" s="395">
        <v>19</v>
      </c>
      <c r="C31" s="359" t="s">
        <v>704</v>
      </c>
      <c r="D31" s="396"/>
      <c r="E31" s="396"/>
      <c r="F31" s="396"/>
      <c r="G31" s="578" t="s">
        <v>682</v>
      </c>
      <c r="H31" s="578"/>
      <c r="I31" s="578"/>
      <c r="J31" s="578"/>
      <c r="K31" s="578"/>
      <c r="L31" s="578"/>
      <c r="M31" s="578"/>
      <c r="N31" s="576">
        <v>45779</v>
      </c>
      <c r="O31" s="576"/>
      <c r="P31"/>
      <c r="Q31"/>
      <c r="R31"/>
      <c r="S31"/>
      <c r="T31"/>
      <c r="U31"/>
    </row>
    <row r="32" spans="1:21" s="1" customFormat="1" ht="15" customHeight="1">
      <c r="A32" s="200"/>
      <c r="B32" s="395">
        <v>20</v>
      </c>
      <c r="C32" s="359" t="s">
        <v>705</v>
      </c>
      <c r="D32" s="396"/>
      <c r="E32" s="396"/>
      <c r="F32" s="396"/>
      <c r="G32" s="578" t="s">
        <v>688</v>
      </c>
      <c r="H32" s="578"/>
      <c r="I32" s="578"/>
      <c r="J32" s="578"/>
      <c r="K32" s="578"/>
      <c r="L32" s="578"/>
      <c r="M32" s="578"/>
      <c r="N32" s="576">
        <v>45784</v>
      </c>
      <c r="O32" s="576"/>
      <c r="P32"/>
      <c r="Q32"/>
      <c r="R32"/>
      <c r="S32"/>
      <c r="T32"/>
      <c r="U32"/>
    </row>
    <row r="33" spans="1:21" s="1" customFormat="1" ht="15" customHeight="1">
      <c r="A33" s="200"/>
      <c r="B33" s="395">
        <v>21</v>
      </c>
      <c r="C33" s="359" t="s">
        <v>706</v>
      </c>
      <c r="D33" s="396"/>
      <c r="E33" s="396"/>
      <c r="F33" s="396"/>
      <c r="G33" s="578" t="s">
        <v>688</v>
      </c>
      <c r="H33" s="578"/>
      <c r="I33" s="578"/>
      <c r="J33" s="578"/>
      <c r="K33" s="578"/>
      <c r="L33" s="578"/>
      <c r="M33" s="578"/>
      <c r="N33" s="576">
        <v>45786</v>
      </c>
      <c r="O33" s="576"/>
      <c r="P33"/>
      <c r="Q33"/>
      <c r="R33"/>
      <c r="S33"/>
      <c r="T33"/>
      <c r="U33"/>
    </row>
    <row r="34" spans="1:21" s="1" customFormat="1" ht="15" customHeight="1">
      <c r="A34" s="200"/>
      <c r="B34" s="395">
        <v>22</v>
      </c>
      <c r="C34" s="359" t="s">
        <v>707</v>
      </c>
      <c r="D34" s="396"/>
      <c r="E34" s="396"/>
      <c r="F34" s="396"/>
      <c r="G34" s="578" t="s">
        <v>682</v>
      </c>
      <c r="H34" s="578"/>
      <c r="I34" s="578"/>
      <c r="J34" s="578"/>
      <c r="K34" s="578"/>
      <c r="L34" s="578"/>
      <c r="M34" s="578"/>
      <c r="N34" s="576">
        <v>45791</v>
      </c>
      <c r="O34" s="576"/>
      <c r="P34" s="398"/>
      <c r="Q34" s="398"/>
      <c r="R34" s="398"/>
      <c r="S34" s="398"/>
      <c r="T34" s="398"/>
      <c r="U34" s="398"/>
    </row>
    <row r="35" spans="1:21" s="1" customFormat="1" ht="15" customHeight="1">
      <c r="A35" s="200"/>
      <c r="B35" s="395">
        <v>23</v>
      </c>
      <c r="C35" s="359" t="s">
        <v>708</v>
      </c>
      <c r="D35" s="396"/>
      <c r="E35" s="396"/>
      <c r="F35" s="396"/>
      <c r="G35" s="578" t="s">
        <v>688</v>
      </c>
      <c r="H35" s="578"/>
      <c r="I35" s="578"/>
      <c r="J35" s="578"/>
      <c r="K35" s="578"/>
      <c r="L35" s="578"/>
      <c r="M35" s="578"/>
      <c r="N35" s="576">
        <v>45792</v>
      </c>
      <c r="O35" s="576"/>
      <c r="P35" s="398"/>
      <c r="Q35" s="398"/>
      <c r="R35" s="398"/>
      <c r="S35" s="398"/>
      <c r="T35" s="398"/>
      <c r="U35" s="398"/>
    </row>
    <row r="36" spans="1:21" s="1" customFormat="1" ht="15" customHeight="1">
      <c r="A36" s="200"/>
      <c r="B36" s="395">
        <v>24</v>
      </c>
      <c r="C36" s="359" t="s">
        <v>709</v>
      </c>
      <c r="D36" s="396"/>
      <c r="E36" s="396"/>
      <c r="F36" s="396"/>
      <c r="G36" s="578" t="s">
        <v>688</v>
      </c>
      <c r="H36" s="578"/>
      <c r="I36" s="578"/>
      <c r="J36" s="578"/>
      <c r="K36" s="578"/>
      <c r="L36" s="578"/>
      <c r="M36" s="578"/>
      <c r="N36" s="576">
        <v>45792</v>
      </c>
      <c r="O36" s="576"/>
      <c r="P36" s="398"/>
      <c r="Q36" s="398"/>
      <c r="R36" s="398"/>
      <c r="S36" s="398"/>
      <c r="T36" s="398"/>
      <c r="U36" s="398"/>
    </row>
    <row r="37" spans="1:21" s="1" customFormat="1" ht="15" customHeight="1">
      <c r="A37" s="200"/>
      <c r="B37" s="395">
        <v>25</v>
      </c>
      <c r="C37" s="359" t="s">
        <v>710</v>
      </c>
      <c r="D37" s="396"/>
      <c r="E37" s="396"/>
      <c r="F37" s="396"/>
      <c r="G37" s="578" t="s">
        <v>682</v>
      </c>
      <c r="H37" s="578"/>
      <c r="I37" s="578"/>
      <c r="J37" s="578"/>
      <c r="K37" s="578"/>
      <c r="L37" s="578"/>
      <c r="M37" s="578"/>
      <c r="N37" s="576">
        <v>45793</v>
      </c>
      <c r="O37" s="576"/>
      <c r="P37" s="398"/>
      <c r="Q37" s="398"/>
      <c r="R37" s="398"/>
      <c r="S37" s="398"/>
      <c r="T37" s="398"/>
      <c r="U37" s="398"/>
    </row>
    <row r="38" spans="1:21" s="1" customFormat="1" ht="15" customHeight="1">
      <c r="A38" s="200"/>
      <c r="B38" s="395">
        <v>26</v>
      </c>
      <c r="C38" s="359" t="s">
        <v>711</v>
      </c>
      <c r="D38" s="396"/>
      <c r="E38" s="396"/>
      <c r="F38" s="396"/>
      <c r="G38" s="578" t="s">
        <v>688</v>
      </c>
      <c r="H38" s="578"/>
      <c r="I38" s="578"/>
      <c r="J38" s="578"/>
      <c r="K38" s="578"/>
      <c r="L38" s="578"/>
      <c r="M38" s="578"/>
      <c r="N38" s="576">
        <v>45797</v>
      </c>
      <c r="O38" s="576"/>
      <c r="P38" s="398"/>
      <c r="Q38" s="398"/>
      <c r="R38" s="398"/>
      <c r="S38" s="398"/>
      <c r="T38" s="398"/>
      <c r="U38" s="398"/>
    </row>
    <row r="39" spans="1:21" s="1" customFormat="1" ht="15" customHeight="1">
      <c r="A39" s="200"/>
      <c r="B39" s="395">
        <v>27</v>
      </c>
      <c r="C39" s="359" t="s">
        <v>712</v>
      </c>
      <c r="D39" s="396"/>
      <c r="E39" s="396"/>
      <c r="F39" s="396"/>
      <c r="G39" s="578" t="s">
        <v>688</v>
      </c>
      <c r="H39" s="578"/>
      <c r="I39" s="578"/>
      <c r="J39" s="578"/>
      <c r="K39" s="578"/>
      <c r="L39" s="578"/>
      <c r="M39" s="578"/>
      <c r="N39" s="576">
        <v>45797</v>
      </c>
      <c r="O39" s="576"/>
      <c r="P39" s="398"/>
      <c r="Q39" s="398"/>
      <c r="R39" s="398"/>
      <c r="S39" s="398"/>
      <c r="T39" s="398"/>
      <c r="U39" s="398"/>
    </row>
    <row r="40" spans="1:21" s="1" customFormat="1" ht="15" customHeight="1">
      <c r="A40" s="200"/>
      <c r="B40" s="395">
        <v>28</v>
      </c>
      <c r="C40" s="359" t="s">
        <v>713</v>
      </c>
      <c r="D40" s="396"/>
      <c r="E40" s="396"/>
      <c r="F40" s="396"/>
      <c r="G40" s="578" t="s">
        <v>688</v>
      </c>
      <c r="H40" s="578"/>
      <c r="I40" s="578"/>
      <c r="J40" s="578"/>
      <c r="K40" s="578"/>
      <c r="L40" s="578"/>
      <c r="M40" s="578"/>
      <c r="N40" s="576">
        <v>45797</v>
      </c>
      <c r="O40" s="576"/>
      <c r="P40" s="398"/>
      <c r="Q40" s="398"/>
      <c r="R40" s="398"/>
      <c r="S40" s="398"/>
      <c r="T40" s="398"/>
      <c r="U40" s="398"/>
    </row>
    <row r="41" spans="1:21" s="1" customFormat="1" ht="15" customHeight="1">
      <c r="A41" s="200"/>
      <c r="B41" s="395">
        <v>29</v>
      </c>
      <c r="C41" s="359" t="s">
        <v>714</v>
      </c>
      <c r="D41" s="396"/>
      <c r="E41" s="396"/>
      <c r="F41" s="396"/>
      <c r="G41" s="578" t="s">
        <v>688</v>
      </c>
      <c r="H41" s="578"/>
      <c r="I41" s="578"/>
      <c r="J41" s="578"/>
      <c r="K41" s="578"/>
      <c r="L41" s="578"/>
      <c r="M41" s="578"/>
      <c r="N41" s="576">
        <v>45800</v>
      </c>
      <c r="O41" s="576"/>
      <c r="P41" s="398"/>
      <c r="Q41" s="398"/>
      <c r="R41" s="398"/>
      <c r="S41" s="398"/>
      <c r="T41" s="398"/>
      <c r="U41" s="398"/>
    </row>
    <row r="42" spans="1:21" s="1" customFormat="1" ht="15" customHeight="1">
      <c r="A42" s="200"/>
      <c r="B42" s="395">
        <v>30</v>
      </c>
      <c r="C42" s="359" t="s">
        <v>715</v>
      </c>
      <c r="D42" s="396"/>
      <c r="E42" s="396"/>
      <c r="F42" s="396"/>
      <c r="G42" s="578" t="s">
        <v>688</v>
      </c>
      <c r="H42" s="578"/>
      <c r="I42" s="578"/>
      <c r="J42" s="578"/>
      <c r="K42" s="578"/>
      <c r="L42" s="578"/>
      <c r="M42" s="578"/>
      <c r="N42" s="576">
        <v>45800</v>
      </c>
      <c r="O42" s="576"/>
      <c r="P42" s="398"/>
      <c r="Q42" s="398"/>
      <c r="R42" s="398"/>
      <c r="S42" s="398"/>
      <c r="T42" s="398"/>
      <c r="U42" s="398"/>
    </row>
    <row r="43" spans="1:21" s="1" customFormat="1" ht="15" customHeight="1">
      <c r="A43" s="200"/>
      <c r="B43" s="395">
        <v>31</v>
      </c>
      <c r="C43" s="359" t="s">
        <v>716</v>
      </c>
      <c r="D43" s="396"/>
      <c r="E43" s="396"/>
      <c r="F43" s="396"/>
      <c r="G43" s="578" t="s">
        <v>688</v>
      </c>
      <c r="H43" s="578"/>
      <c r="I43" s="578"/>
      <c r="J43" s="578"/>
      <c r="K43" s="578"/>
      <c r="L43" s="578"/>
      <c r="M43" s="578"/>
      <c r="N43" s="576">
        <v>45800</v>
      </c>
      <c r="O43" s="576"/>
      <c r="P43" s="398"/>
      <c r="Q43" s="398"/>
      <c r="R43" s="398"/>
      <c r="S43" s="398"/>
      <c r="T43" s="398"/>
      <c r="U43" s="398"/>
    </row>
    <row r="44" spans="1:21" s="1" customFormat="1" ht="15" customHeight="1">
      <c r="A44" s="200"/>
      <c r="B44" s="395">
        <v>32</v>
      </c>
      <c r="C44" s="359" t="s">
        <v>717</v>
      </c>
      <c r="D44" s="396"/>
      <c r="E44" s="396"/>
      <c r="F44" s="396"/>
      <c r="G44" s="578" t="s">
        <v>688</v>
      </c>
      <c r="H44" s="578"/>
      <c r="I44" s="578"/>
      <c r="J44" s="578"/>
      <c r="K44" s="578"/>
      <c r="L44" s="578"/>
      <c r="M44" s="578"/>
      <c r="N44" s="576">
        <v>45805</v>
      </c>
      <c r="O44" s="576"/>
      <c r="P44" s="398"/>
      <c r="Q44" s="398"/>
      <c r="R44" s="398"/>
      <c r="S44" s="398"/>
      <c r="T44" s="398"/>
      <c r="U44" s="398"/>
    </row>
    <row r="45" spans="1:21" s="1" customFormat="1" ht="15" customHeight="1">
      <c r="A45" s="200"/>
      <c r="B45" s="395">
        <v>33</v>
      </c>
      <c r="C45" s="359" t="s">
        <v>718</v>
      </c>
      <c r="D45" s="396"/>
      <c r="E45" s="396"/>
      <c r="F45" s="396"/>
      <c r="G45" s="578" t="s">
        <v>688</v>
      </c>
      <c r="H45" s="578"/>
      <c r="I45" s="578"/>
      <c r="J45" s="578"/>
      <c r="K45" s="578"/>
      <c r="L45" s="578"/>
      <c r="M45" s="578"/>
      <c r="N45" s="576">
        <v>45805</v>
      </c>
      <c r="O45" s="576"/>
      <c r="P45" s="398"/>
      <c r="Q45" s="398"/>
      <c r="R45" s="398"/>
      <c r="S45" s="398"/>
      <c r="T45" s="398"/>
      <c r="U45" s="398"/>
    </row>
    <row r="46" spans="1:21" s="1" customFormat="1" ht="15" customHeight="1">
      <c r="A46" s="200"/>
      <c r="B46" s="395">
        <v>34</v>
      </c>
      <c r="C46" s="359" t="s">
        <v>719</v>
      </c>
      <c r="D46" s="396"/>
      <c r="E46" s="396"/>
      <c r="F46" s="396"/>
      <c r="G46" s="578" t="s">
        <v>688</v>
      </c>
      <c r="H46" s="578"/>
      <c r="I46" s="578"/>
      <c r="J46" s="578"/>
      <c r="K46" s="578"/>
      <c r="L46" s="578"/>
      <c r="M46" s="578"/>
      <c r="N46" s="576">
        <v>45810</v>
      </c>
      <c r="O46" s="576"/>
      <c r="P46" s="398"/>
      <c r="Q46" s="398"/>
      <c r="R46" s="398"/>
      <c r="S46" s="398"/>
      <c r="T46" s="398"/>
      <c r="U46" s="398"/>
    </row>
    <row r="47" spans="1:21" s="1" customFormat="1" ht="15" customHeight="1">
      <c r="A47" s="200"/>
      <c r="B47" s="395">
        <v>35</v>
      </c>
      <c r="C47" s="359" t="s">
        <v>720</v>
      </c>
      <c r="D47" s="396"/>
      <c r="E47" s="396"/>
      <c r="F47" s="396"/>
      <c r="G47" s="578" t="s">
        <v>721</v>
      </c>
      <c r="H47" s="578"/>
      <c r="I47" s="578"/>
      <c r="J47" s="578"/>
      <c r="K47" s="578"/>
      <c r="L47" s="578"/>
      <c r="M47" s="578"/>
      <c r="N47" s="576">
        <v>45811</v>
      </c>
      <c r="O47" s="576"/>
      <c r="P47" s="398"/>
      <c r="Q47" s="398"/>
      <c r="R47" s="398"/>
      <c r="S47" s="398"/>
      <c r="T47" s="398"/>
      <c r="U47" s="398"/>
    </row>
    <row r="48" spans="1:21" s="1" customFormat="1" ht="15" customHeight="1">
      <c r="A48" s="200"/>
      <c r="B48" s="395">
        <v>36</v>
      </c>
      <c r="C48" s="359" t="s">
        <v>722</v>
      </c>
      <c r="D48" s="396"/>
      <c r="E48" s="396"/>
      <c r="F48" s="396"/>
      <c r="G48" s="578" t="s">
        <v>682</v>
      </c>
      <c r="H48" s="578"/>
      <c r="I48" s="578"/>
      <c r="J48" s="578"/>
      <c r="K48" s="578"/>
      <c r="L48" s="578"/>
      <c r="M48" s="578"/>
      <c r="N48" s="576">
        <v>45813</v>
      </c>
      <c r="O48" s="576"/>
      <c r="P48" s="398"/>
      <c r="Q48" s="398"/>
      <c r="R48" s="398"/>
      <c r="S48" s="398"/>
      <c r="T48" s="398"/>
      <c r="U48" s="398"/>
    </row>
    <row r="49" spans="1:21" s="1" customFormat="1" ht="15" customHeight="1">
      <c r="A49" s="200"/>
      <c r="B49" s="395"/>
      <c r="C49" s="359"/>
      <c r="D49" s="396"/>
      <c r="E49" s="396"/>
      <c r="F49" s="396"/>
      <c r="G49" s="399"/>
      <c r="H49" s="399"/>
      <c r="I49" s="399"/>
      <c r="J49" s="399"/>
      <c r="K49" s="399"/>
      <c r="L49" s="399"/>
      <c r="M49" s="399"/>
      <c r="N49" s="398"/>
      <c r="O49" s="398"/>
      <c r="P49" s="398"/>
      <c r="Q49" s="398"/>
      <c r="R49" s="398"/>
      <c r="S49" s="398"/>
      <c r="T49" s="398"/>
      <c r="U49" s="398"/>
    </row>
    <row r="50" spans="1:21" s="1" customFormat="1" ht="15" customHeight="1">
      <c r="A50" s="200"/>
      <c r="B50" s="395"/>
      <c r="C50" s="359"/>
      <c r="D50" s="396"/>
      <c r="E50" s="396"/>
      <c r="F50" s="396"/>
      <c r="G50" s="399"/>
      <c r="H50" s="399"/>
      <c r="I50" s="399"/>
      <c r="J50" s="399"/>
      <c r="K50" s="399"/>
      <c r="L50" s="399"/>
      <c r="M50" s="399"/>
      <c r="N50" s="398"/>
      <c r="O50" s="398"/>
      <c r="P50" s="398"/>
      <c r="Q50" s="398"/>
      <c r="R50" s="398"/>
      <c r="S50" s="398"/>
      <c r="T50" s="398"/>
      <c r="U50" s="398"/>
    </row>
    <row r="51" spans="1:21" s="1" customFormat="1" ht="15" customHeight="1">
      <c r="A51" s="200"/>
      <c r="B51" s="395"/>
      <c r="C51" s="359"/>
      <c r="D51" s="396"/>
      <c r="E51" s="396"/>
      <c r="F51" s="396"/>
      <c r="G51" s="399"/>
      <c r="H51" s="399"/>
      <c r="I51" s="399"/>
      <c r="J51" s="399"/>
      <c r="K51" s="399"/>
      <c r="L51" s="399"/>
      <c r="M51" s="399"/>
      <c r="N51" s="398"/>
      <c r="O51" s="398"/>
      <c r="P51" s="398"/>
      <c r="Q51" s="398"/>
      <c r="R51" s="398"/>
      <c r="S51" s="398"/>
      <c r="T51" s="398"/>
      <c r="U51" s="398"/>
    </row>
    <row r="52" spans="1:21" s="1" customFormat="1" ht="15" customHeight="1">
      <c r="A52" s="200"/>
      <c r="C52" s="359"/>
      <c r="D52" s="396"/>
      <c r="E52" s="396"/>
      <c r="F52" s="396"/>
      <c r="G52" s="399"/>
      <c r="H52" s="399"/>
      <c r="I52" s="399"/>
      <c r="J52" s="399"/>
      <c r="K52" s="399"/>
      <c r="L52" s="399"/>
      <c r="M52" s="399"/>
      <c r="N52" s="398"/>
      <c r="O52" s="398"/>
      <c r="P52" s="398"/>
      <c r="Q52" s="398"/>
      <c r="R52" s="398"/>
      <c r="S52" s="398"/>
      <c r="T52" s="398"/>
      <c r="U52" s="398"/>
    </row>
    <row r="53" spans="1:21" s="1" customFormat="1" ht="1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pans="1:21" s="1" customFormat="1" ht="15" customHeight="1">
      <c r="A54" s="43"/>
      <c r="B54" s="43"/>
      <c r="C54" s="43"/>
      <c r="D54" s="43"/>
      <c r="E54" s="44"/>
      <c r="F54" s="44"/>
      <c r="G54" s="44"/>
      <c r="H54" s="44"/>
      <c r="I54" s="44"/>
      <c r="J54" s="44"/>
      <c r="K54" s="400"/>
      <c r="L54" s="400"/>
      <c r="M54" s="44"/>
      <c r="N54" s="44"/>
      <c r="O54" s="44"/>
      <c r="P54" s="44"/>
      <c r="Q54" s="44"/>
      <c r="R54" s="44"/>
      <c r="S54" s="119"/>
      <c r="T54" s="119"/>
      <c r="U54" s="119" t="s">
        <v>723</v>
      </c>
    </row>
    <row r="56" spans="1:21" ht="15" customHeight="1">
      <c r="O56" s="427"/>
      <c r="P56" s="427"/>
      <c r="Q56" s="427"/>
      <c r="R56" s="427"/>
      <c r="S56" s="427"/>
      <c r="T56" s="427"/>
      <c r="U56" s="427"/>
    </row>
  </sheetData>
  <mergeCells count="77"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5"/>
  <sheetViews>
    <sheetView view="pageBreakPreview" zoomScale="64" zoomScaleNormal="100" zoomScaleSheetLayoutView="55" workbookViewId="0">
      <selection activeCell="L58" sqref="L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5" customHeight="1">
      <c r="B1" s="90"/>
      <c r="C1" s="359"/>
      <c r="D1" s="359"/>
      <c r="E1" s="359"/>
      <c r="F1" s="359"/>
      <c r="G1" s="359"/>
      <c r="H1" s="360"/>
      <c r="I1" s="360"/>
      <c r="J1" s="361"/>
      <c r="K1" s="361"/>
      <c r="M1" s="365"/>
      <c r="N1" s="363"/>
      <c r="O1" s="335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3" s="1" customFormat="1" ht="15" customHeight="1">
      <c r="B4" s="90"/>
      <c r="C4" s="359"/>
      <c r="D4" s="359"/>
      <c r="E4" s="359"/>
      <c r="F4" s="359"/>
      <c r="G4" s="359"/>
      <c r="H4" s="360"/>
      <c r="I4" s="360"/>
      <c r="J4" s="361"/>
      <c r="K4" s="361"/>
      <c r="M4" s="365"/>
      <c r="N4" s="363"/>
      <c r="O4" s="335"/>
    </row>
    <row r="5" spans="1:23" s="1" customFormat="1" ht="15" customHeight="1"/>
    <row r="6" spans="1:23" s="1" customFormat="1" ht="15" customHeight="1">
      <c r="A6" s="577" t="s">
        <v>805</v>
      </c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</row>
    <row r="7" spans="1:23" s="1" customFormat="1" ht="15" customHeight="1">
      <c r="A7" s="393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</row>
    <row r="8" spans="1:23" s="1" customFormat="1" ht="15" customHeight="1">
      <c r="A8"/>
      <c r="B8" s="122" t="s">
        <v>806</v>
      </c>
      <c r="C8"/>
      <c r="D8"/>
      <c r="E8"/>
      <c r="F8"/>
      <c r="G8"/>
      <c r="H8"/>
      <c r="I8"/>
      <c r="J8"/>
      <c r="K8"/>
      <c r="L8"/>
      <c r="M8"/>
      <c r="N8" s="394"/>
      <c r="O8" s="394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8" t="s">
        <v>532</v>
      </c>
      <c r="C10" s="532" t="s">
        <v>762</v>
      </c>
      <c r="D10" s="534"/>
      <c r="E10" s="534"/>
      <c r="F10" s="544"/>
      <c r="G10" s="532" t="s">
        <v>807</v>
      </c>
      <c r="H10" s="534"/>
      <c r="I10" s="534"/>
      <c r="J10" s="534"/>
      <c r="K10" s="534"/>
      <c r="L10" s="534"/>
      <c r="M10" s="534"/>
      <c r="N10" s="532" t="s">
        <v>808</v>
      </c>
      <c r="O10" s="544"/>
    </row>
    <row r="11" spans="1:23" ht="15" customHeight="1">
      <c r="A11" s="200"/>
      <c r="B11" s="538"/>
      <c r="C11" s="532"/>
      <c r="D11" s="534"/>
      <c r="E11" s="534"/>
      <c r="F11" s="544"/>
      <c r="G11" s="532"/>
      <c r="H11" s="534"/>
      <c r="I11" s="534"/>
      <c r="J11" s="534"/>
      <c r="K11" s="534"/>
      <c r="L11" s="534"/>
      <c r="M11" s="534"/>
      <c r="N11" s="532"/>
      <c r="O11" s="544"/>
    </row>
    <row r="12" spans="1:23" ht="15" customHeight="1">
      <c r="A12" s="200"/>
      <c r="B12" s="395">
        <v>1</v>
      </c>
      <c r="C12" s="359" t="s">
        <v>681</v>
      </c>
      <c r="D12" s="435"/>
      <c r="E12" s="396"/>
      <c r="F12" s="396"/>
      <c r="G12" s="578" t="s">
        <v>809</v>
      </c>
      <c r="H12" s="578"/>
      <c r="I12" s="578"/>
      <c r="J12" s="578"/>
      <c r="K12" s="578"/>
      <c r="L12" s="578"/>
      <c r="M12" s="578"/>
      <c r="N12" s="576">
        <v>45663</v>
      </c>
      <c r="O12" s="576"/>
    </row>
    <row r="13" spans="1:23" ht="15" customHeight="1">
      <c r="A13" s="200"/>
      <c r="B13" s="395">
        <v>2</v>
      </c>
      <c r="C13" s="359" t="s">
        <v>683</v>
      </c>
      <c r="D13" s="435"/>
      <c r="E13" s="396"/>
      <c r="F13" s="396"/>
      <c r="G13" s="578" t="s">
        <v>810</v>
      </c>
      <c r="H13" s="578" t="s">
        <v>684</v>
      </c>
      <c r="I13" s="578" t="s">
        <v>684</v>
      </c>
      <c r="J13" s="578" t="s">
        <v>684</v>
      </c>
      <c r="K13" s="578" t="s">
        <v>684</v>
      </c>
      <c r="L13" s="578" t="s">
        <v>684</v>
      </c>
      <c r="M13" s="578" t="s">
        <v>684</v>
      </c>
      <c r="N13" s="576">
        <v>45671</v>
      </c>
      <c r="O13" s="576"/>
    </row>
    <row r="14" spans="1:23" s="1" customFormat="1" ht="15" customHeight="1">
      <c r="A14" s="200"/>
      <c r="B14" s="395">
        <v>3</v>
      </c>
      <c r="C14" s="359" t="s">
        <v>685</v>
      </c>
      <c r="D14" s="435"/>
      <c r="E14" s="396"/>
      <c r="F14" s="396"/>
      <c r="G14" s="578" t="s">
        <v>811</v>
      </c>
      <c r="H14" s="578"/>
      <c r="I14" s="578"/>
      <c r="J14" s="578"/>
      <c r="K14" s="578"/>
      <c r="L14" s="578"/>
      <c r="M14" s="578"/>
      <c r="N14" s="576">
        <v>45674</v>
      </c>
      <c r="O14" s="576"/>
      <c r="P14"/>
      <c r="Q14"/>
      <c r="R14"/>
      <c r="S14"/>
      <c r="T14"/>
      <c r="U14"/>
      <c r="V14"/>
      <c r="W14"/>
    </row>
    <row r="15" spans="1:23" ht="15" customHeight="1">
      <c r="A15" s="200"/>
      <c r="B15" s="395">
        <v>4</v>
      </c>
      <c r="C15" s="359" t="s">
        <v>687</v>
      </c>
      <c r="D15" s="384"/>
      <c r="E15" s="396"/>
      <c r="F15" s="397"/>
      <c r="G15" s="578" t="s">
        <v>812</v>
      </c>
      <c r="H15" s="578"/>
      <c r="I15" s="578"/>
      <c r="J15" s="578"/>
      <c r="K15" s="578"/>
      <c r="L15" s="578"/>
      <c r="M15" s="578"/>
      <c r="N15" s="576">
        <v>45681</v>
      </c>
      <c r="O15" s="576"/>
    </row>
    <row r="16" spans="1:23" ht="15" customHeight="1">
      <c r="A16" s="200"/>
      <c r="B16" s="395">
        <v>5</v>
      </c>
      <c r="C16" s="359" t="s">
        <v>689</v>
      </c>
      <c r="D16" s="435"/>
      <c r="E16" s="396"/>
      <c r="F16" s="396"/>
      <c r="G16" s="578" t="s">
        <v>810</v>
      </c>
      <c r="H16" s="578" t="s">
        <v>684</v>
      </c>
      <c r="I16" s="578" t="s">
        <v>684</v>
      </c>
      <c r="J16" s="578" t="s">
        <v>684</v>
      </c>
      <c r="K16" s="578" t="s">
        <v>684</v>
      </c>
      <c r="L16" s="578" t="s">
        <v>684</v>
      </c>
      <c r="M16" s="578" t="s">
        <v>684</v>
      </c>
      <c r="N16" s="576">
        <v>45698</v>
      </c>
      <c r="O16" s="576"/>
    </row>
    <row r="17" spans="1:23" ht="15" customHeight="1">
      <c r="A17" s="200"/>
      <c r="B17" s="395">
        <v>6</v>
      </c>
      <c r="C17" s="359" t="s">
        <v>690</v>
      </c>
      <c r="D17" s="435"/>
      <c r="E17" s="396"/>
      <c r="F17" s="396"/>
      <c r="G17" s="578" t="s">
        <v>809</v>
      </c>
      <c r="H17" s="578"/>
      <c r="I17" s="578"/>
      <c r="J17" s="578"/>
      <c r="K17" s="578"/>
      <c r="L17" s="578"/>
      <c r="M17" s="578"/>
      <c r="N17" s="576">
        <v>45701</v>
      </c>
      <c r="O17" s="576"/>
    </row>
    <row r="18" spans="1:23" ht="15" customHeight="1">
      <c r="A18" s="200"/>
      <c r="B18" s="395">
        <v>7</v>
      </c>
      <c r="C18" s="359" t="s">
        <v>691</v>
      </c>
      <c r="D18" s="435"/>
      <c r="E18" s="396"/>
      <c r="F18" s="396"/>
      <c r="G18" s="578" t="s">
        <v>812</v>
      </c>
      <c r="H18" s="578"/>
      <c r="I18" s="578"/>
      <c r="J18" s="578"/>
      <c r="K18" s="578"/>
      <c r="L18" s="578"/>
      <c r="M18" s="578"/>
      <c r="N18" s="576">
        <v>45728</v>
      </c>
      <c r="O18" s="576"/>
    </row>
    <row r="19" spans="1:23" s="1" customFormat="1" ht="15" customHeight="1">
      <c r="A19" s="200"/>
      <c r="B19" s="395">
        <v>8</v>
      </c>
      <c r="C19" s="359" t="s">
        <v>692</v>
      </c>
      <c r="D19" s="435"/>
      <c r="E19" s="396"/>
      <c r="F19" s="396"/>
      <c r="G19" s="578" t="s">
        <v>813</v>
      </c>
      <c r="H19" s="578"/>
      <c r="I19" s="578"/>
      <c r="J19" s="578"/>
      <c r="K19" s="578"/>
      <c r="L19" s="578"/>
      <c r="M19" s="578"/>
      <c r="N19" s="576">
        <v>45735</v>
      </c>
      <c r="O19" s="576"/>
      <c r="P19"/>
      <c r="Q19"/>
      <c r="R19"/>
      <c r="S19"/>
      <c r="T19"/>
      <c r="U19"/>
      <c r="V19"/>
      <c r="W19"/>
    </row>
    <row r="20" spans="1:23" s="1" customFormat="1" ht="15" customHeight="1">
      <c r="A20" s="200"/>
      <c r="B20" s="395">
        <v>9</v>
      </c>
      <c r="C20" s="359" t="s">
        <v>694</v>
      </c>
      <c r="D20" s="435"/>
      <c r="E20" s="396"/>
      <c r="F20" s="396"/>
      <c r="G20" s="578" t="s">
        <v>810</v>
      </c>
      <c r="H20" s="578"/>
      <c r="I20" s="578"/>
      <c r="J20" s="578"/>
      <c r="K20" s="578"/>
      <c r="L20" s="578"/>
      <c r="M20" s="578"/>
      <c r="N20" s="576">
        <v>45737</v>
      </c>
      <c r="O20" s="576"/>
      <c r="P20"/>
      <c r="Q20"/>
      <c r="R20"/>
      <c r="S20"/>
      <c r="T20"/>
      <c r="U20"/>
      <c r="V20"/>
      <c r="W20"/>
    </row>
    <row r="21" spans="1:23" s="1" customFormat="1" ht="15" customHeight="1">
      <c r="A21" s="200"/>
      <c r="B21" s="395">
        <v>10</v>
      </c>
      <c r="C21" s="359" t="s">
        <v>695</v>
      </c>
      <c r="D21" s="435"/>
      <c r="E21" s="396"/>
      <c r="F21" s="396"/>
      <c r="G21" s="578" t="s">
        <v>812</v>
      </c>
      <c r="H21" s="578"/>
      <c r="I21" s="578"/>
      <c r="J21" s="578"/>
      <c r="K21" s="578"/>
      <c r="L21" s="578"/>
      <c r="M21" s="578"/>
      <c r="N21" s="576">
        <v>45740</v>
      </c>
      <c r="O21" s="576"/>
      <c r="P21"/>
      <c r="Q21"/>
      <c r="R21"/>
      <c r="S21"/>
      <c r="T21"/>
      <c r="U21"/>
      <c r="V21"/>
      <c r="W21"/>
    </row>
    <row r="22" spans="1:23" s="1" customFormat="1" ht="15" customHeight="1">
      <c r="A22" s="200"/>
      <c r="B22" s="395">
        <v>11</v>
      </c>
      <c r="C22" s="359" t="s">
        <v>696</v>
      </c>
      <c r="D22" s="435"/>
      <c r="E22" s="396"/>
      <c r="F22" s="396"/>
      <c r="G22" s="578" t="s">
        <v>812</v>
      </c>
      <c r="H22" s="578"/>
      <c r="I22" s="578"/>
      <c r="J22" s="578"/>
      <c r="K22" s="578"/>
      <c r="L22" s="578"/>
      <c r="M22" s="578"/>
      <c r="N22" s="576">
        <v>45740</v>
      </c>
      <c r="O22" s="576"/>
      <c r="P22"/>
      <c r="Q22"/>
      <c r="R22"/>
      <c r="S22"/>
      <c r="T22"/>
      <c r="U22"/>
      <c r="V22"/>
      <c r="W22"/>
    </row>
    <row r="23" spans="1:23" s="1" customFormat="1" ht="15" customHeight="1">
      <c r="A23" s="200"/>
      <c r="B23" s="395">
        <v>12</v>
      </c>
      <c r="C23" s="359" t="s">
        <v>697</v>
      </c>
      <c r="D23" s="435"/>
      <c r="E23" s="396"/>
      <c r="F23" s="396"/>
      <c r="G23" s="578" t="s">
        <v>812</v>
      </c>
      <c r="H23" s="578"/>
      <c r="I23" s="578"/>
      <c r="J23" s="578"/>
      <c r="K23" s="578"/>
      <c r="L23" s="578"/>
      <c r="M23" s="578"/>
      <c r="N23" s="576">
        <v>45769</v>
      </c>
      <c r="O23" s="576"/>
      <c r="P23"/>
      <c r="Q23"/>
      <c r="R23"/>
      <c r="S23"/>
      <c r="T23"/>
      <c r="U23"/>
      <c r="V23"/>
      <c r="W23"/>
    </row>
    <row r="24" spans="1:23" s="1" customFormat="1" ht="15" customHeight="1">
      <c r="A24" s="200"/>
      <c r="B24" s="395">
        <v>13</v>
      </c>
      <c r="C24" s="359" t="s">
        <v>698</v>
      </c>
      <c r="D24" s="435"/>
      <c r="E24" s="396"/>
      <c r="F24" s="396"/>
      <c r="G24" s="578" t="s">
        <v>809</v>
      </c>
      <c r="H24" s="578"/>
      <c r="I24" s="578"/>
      <c r="J24" s="578"/>
      <c r="K24" s="578"/>
      <c r="L24" s="578"/>
      <c r="M24" s="578"/>
      <c r="N24" s="576">
        <v>45772</v>
      </c>
      <c r="O24" s="576"/>
      <c r="P24"/>
      <c r="Q24"/>
      <c r="R24"/>
      <c r="S24"/>
      <c r="T24"/>
      <c r="U24"/>
      <c r="V24"/>
      <c r="W24"/>
    </row>
    <row r="25" spans="1:23" s="1" customFormat="1" ht="15" customHeight="1">
      <c r="A25" s="200"/>
      <c r="B25" s="395">
        <v>14</v>
      </c>
      <c r="C25" s="359" t="s">
        <v>699</v>
      </c>
      <c r="D25" s="435"/>
      <c r="E25" s="396"/>
      <c r="F25" s="396"/>
      <c r="G25" s="578" t="s">
        <v>810</v>
      </c>
      <c r="H25" s="578"/>
      <c r="I25" s="578"/>
      <c r="J25" s="578"/>
      <c r="K25" s="578"/>
      <c r="L25" s="578"/>
      <c r="M25" s="578"/>
      <c r="N25" s="576">
        <v>45772</v>
      </c>
      <c r="O25" s="576"/>
      <c r="P25"/>
      <c r="Q25"/>
      <c r="R25"/>
      <c r="S25"/>
      <c r="T25"/>
      <c r="U25"/>
      <c r="V25"/>
      <c r="W25"/>
    </row>
    <row r="26" spans="1:23" s="1" customFormat="1" ht="15" customHeight="1">
      <c r="A26" s="200"/>
      <c r="B26" s="395">
        <v>15</v>
      </c>
      <c r="C26" s="359" t="s">
        <v>700</v>
      </c>
      <c r="D26" s="435"/>
      <c r="E26" s="396"/>
      <c r="F26" s="396"/>
      <c r="G26" s="578" t="s">
        <v>812</v>
      </c>
      <c r="H26" s="578"/>
      <c r="I26" s="578"/>
      <c r="J26" s="578"/>
      <c r="K26" s="578"/>
      <c r="L26" s="578"/>
      <c r="M26" s="578"/>
      <c r="N26" s="576">
        <v>45772</v>
      </c>
      <c r="O26" s="576"/>
      <c r="P26"/>
      <c r="Q26"/>
      <c r="R26"/>
      <c r="S26"/>
      <c r="T26"/>
      <c r="U26"/>
      <c r="V26"/>
      <c r="W26"/>
    </row>
    <row r="27" spans="1:23" s="1" customFormat="1" ht="15" customHeight="1">
      <c r="A27" s="200"/>
      <c r="B27" s="395">
        <v>16</v>
      </c>
      <c r="C27" s="359" t="s">
        <v>701</v>
      </c>
      <c r="D27" s="435"/>
      <c r="E27" s="396"/>
      <c r="F27" s="396"/>
      <c r="G27" s="578" t="s">
        <v>812</v>
      </c>
      <c r="H27" s="578"/>
      <c r="I27" s="578"/>
      <c r="J27" s="578"/>
      <c r="K27" s="578"/>
      <c r="L27" s="578"/>
      <c r="M27" s="578"/>
      <c r="N27" s="576">
        <v>45775</v>
      </c>
      <c r="O27" s="576"/>
      <c r="P27"/>
      <c r="Q27"/>
      <c r="R27"/>
      <c r="S27"/>
      <c r="T27"/>
      <c r="U27"/>
      <c r="V27"/>
      <c r="W27"/>
    </row>
    <row r="28" spans="1:23" s="1" customFormat="1" ht="15" customHeight="1">
      <c r="A28" s="200"/>
      <c r="B28" s="395">
        <v>17</v>
      </c>
      <c r="C28" s="359" t="s">
        <v>702</v>
      </c>
      <c r="D28" s="435"/>
      <c r="E28" s="396"/>
      <c r="F28" s="396"/>
      <c r="G28" s="578" t="s">
        <v>809</v>
      </c>
      <c r="H28" s="578"/>
      <c r="I28" s="578"/>
      <c r="J28" s="578"/>
      <c r="K28" s="578"/>
      <c r="L28" s="578"/>
      <c r="M28" s="578"/>
      <c r="N28" s="576">
        <v>45775</v>
      </c>
      <c r="O28" s="576"/>
      <c r="P28"/>
      <c r="Q28"/>
      <c r="R28"/>
      <c r="S28"/>
      <c r="T28"/>
      <c r="U28"/>
      <c r="V28"/>
      <c r="W28"/>
    </row>
    <row r="29" spans="1:23" s="1" customFormat="1" ht="15" customHeight="1">
      <c r="A29" s="200"/>
      <c r="B29" s="395">
        <v>18</v>
      </c>
      <c r="C29" s="359" t="s">
        <v>703</v>
      </c>
      <c r="D29" s="435"/>
      <c r="E29" s="396"/>
      <c r="F29" s="396"/>
      <c r="G29" s="578" t="s">
        <v>812</v>
      </c>
      <c r="H29" s="578"/>
      <c r="I29" s="578"/>
      <c r="J29" s="578"/>
      <c r="K29" s="578"/>
      <c r="L29" s="578"/>
      <c r="M29" s="578"/>
      <c r="N29" s="576">
        <v>45777</v>
      </c>
      <c r="O29" s="576"/>
      <c r="P29"/>
      <c r="Q29"/>
      <c r="R29"/>
      <c r="S29"/>
      <c r="T29"/>
      <c r="U29"/>
      <c r="V29"/>
      <c r="W29"/>
    </row>
    <row r="30" spans="1:23" s="1" customFormat="1" ht="15" customHeight="1">
      <c r="A30" s="200"/>
      <c r="B30" s="395">
        <v>19</v>
      </c>
      <c r="C30" s="359" t="s">
        <v>704</v>
      </c>
      <c r="D30" s="435"/>
      <c r="E30" s="396"/>
      <c r="F30" s="396"/>
      <c r="G30" s="578" t="s">
        <v>809</v>
      </c>
      <c r="H30" s="578"/>
      <c r="I30" s="578"/>
      <c r="J30" s="578"/>
      <c r="K30" s="578"/>
      <c r="L30" s="578"/>
      <c r="M30" s="578"/>
      <c r="N30" s="576">
        <v>45779</v>
      </c>
      <c r="O30" s="576"/>
      <c r="P30"/>
      <c r="Q30"/>
      <c r="R30"/>
      <c r="S30"/>
      <c r="T30"/>
      <c r="U30"/>
      <c r="V30"/>
      <c r="W30"/>
    </row>
    <row r="31" spans="1:23" s="1" customFormat="1" ht="15" customHeight="1">
      <c r="A31" s="200"/>
      <c r="B31" s="395">
        <v>20</v>
      </c>
      <c r="C31" s="359" t="s">
        <v>705</v>
      </c>
      <c r="D31" s="435"/>
      <c r="E31" s="396"/>
      <c r="F31" s="396"/>
      <c r="G31" s="578" t="s">
        <v>812</v>
      </c>
      <c r="H31" s="578"/>
      <c r="I31" s="578"/>
      <c r="J31" s="578"/>
      <c r="K31" s="578"/>
      <c r="L31" s="578"/>
      <c r="M31" s="578"/>
      <c r="N31" s="576">
        <v>45784</v>
      </c>
      <c r="O31" s="576"/>
      <c r="P31"/>
      <c r="Q31"/>
      <c r="R31"/>
      <c r="S31"/>
      <c r="T31"/>
      <c r="U31"/>
      <c r="V31"/>
      <c r="W31"/>
    </row>
    <row r="32" spans="1:23" s="1" customFormat="1" ht="15" customHeight="1">
      <c r="A32" s="200"/>
      <c r="B32" s="395">
        <v>21</v>
      </c>
      <c r="C32" s="359" t="s">
        <v>706</v>
      </c>
      <c r="D32" s="435"/>
      <c r="E32" s="396"/>
      <c r="F32" s="396"/>
      <c r="G32" s="578" t="s">
        <v>812</v>
      </c>
      <c r="H32" s="578"/>
      <c r="I32" s="578"/>
      <c r="J32" s="578"/>
      <c r="K32" s="578"/>
      <c r="L32" s="578"/>
      <c r="M32" s="578"/>
      <c r="N32" s="576">
        <v>45786</v>
      </c>
      <c r="O32" s="576"/>
      <c r="P32"/>
      <c r="Q32"/>
      <c r="R32"/>
      <c r="S32"/>
      <c r="T32"/>
      <c r="U32"/>
      <c r="V32"/>
      <c r="W32"/>
    </row>
    <row r="33" spans="1:23" s="1" customFormat="1" ht="15" customHeight="1">
      <c r="A33" s="200"/>
      <c r="B33" s="395">
        <v>22</v>
      </c>
      <c r="C33" s="359" t="s">
        <v>707</v>
      </c>
      <c r="D33" s="435"/>
      <c r="E33" s="396"/>
      <c r="F33" s="396"/>
      <c r="G33" s="578" t="s">
        <v>809</v>
      </c>
      <c r="H33" s="578"/>
      <c r="I33" s="578"/>
      <c r="J33" s="578"/>
      <c r="K33" s="578"/>
      <c r="L33" s="578"/>
      <c r="M33" s="578"/>
      <c r="N33" s="576">
        <v>45791</v>
      </c>
      <c r="O33" s="576"/>
      <c r="P33"/>
      <c r="Q33"/>
      <c r="R33"/>
      <c r="S33"/>
      <c r="T33"/>
      <c r="U33"/>
      <c r="V33"/>
      <c r="W33"/>
    </row>
    <row r="34" spans="1:23" s="1" customFormat="1" ht="15" customHeight="1">
      <c r="A34" s="200"/>
      <c r="B34" s="395">
        <v>23</v>
      </c>
      <c r="C34" s="359" t="s">
        <v>708</v>
      </c>
      <c r="D34" s="435"/>
      <c r="E34" s="396"/>
      <c r="F34" s="396"/>
      <c r="G34" s="578" t="s">
        <v>812</v>
      </c>
      <c r="H34" s="578"/>
      <c r="I34" s="578"/>
      <c r="J34" s="578"/>
      <c r="K34" s="578"/>
      <c r="L34" s="578"/>
      <c r="M34" s="578"/>
      <c r="N34" s="576">
        <v>45792</v>
      </c>
      <c r="O34" s="576"/>
      <c r="P34"/>
      <c r="Q34"/>
      <c r="R34"/>
      <c r="S34"/>
      <c r="T34"/>
      <c r="U34"/>
      <c r="V34"/>
      <c r="W34"/>
    </row>
    <row r="35" spans="1:23" s="1" customFormat="1" ht="15" customHeight="1">
      <c r="A35" s="200"/>
      <c r="B35" s="395">
        <v>24</v>
      </c>
      <c r="C35" s="359" t="s">
        <v>709</v>
      </c>
      <c r="D35" s="435"/>
      <c r="E35" s="396"/>
      <c r="F35" s="396"/>
      <c r="G35" s="578" t="s">
        <v>812</v>
      </c>
      <c r="H35" s="578"/>
      <c r="I35" s="578"/>
      <c r="J35" s="578"/>
      <c r="K35" s="578"/>
      <c r="L35" s="578"/>
      <c r="M35" s="578"/>
      <c r="N35" s="576">
        <v>45792</v>
      </c>
      <c r="O35" s="576"/>
      <c r="P35"/>
      <c r="Q35"/>
      <c r="R35"/>
      <c r="S35"/>
      <c r="T35"/>
      <c r="U35"/>
      <c r="V35"/>
      <c r="W35"/>
    </row>
    <row r="36" spans="1:23" s="1" customFormat="1" ht="15" customHeight="1">
      <c r="A36" s="200"/>
      <c r="B36" s="395">
        <v>25</v>
      </c>
      <c r="C36" s="359" t="s">
        <v>710</v>
      </c>
      <c r="D36" s="396"/>
      <c r="E36" s="396"/>
      <c r="F36" s="396"/>
      <c r="G36" s="578" t="s">
        <v>809</v>
      </c>
      <c r="H36" s="578"/>
      <c r="I36" s="578"/>
      <c r="J36" s="578"/>
      <c r="K36" s="578"/>
      <c r="L36" s="578"/>
      <c r="M36" s="578"/>
      <c r="N36" s="576">
        <v>45793</v>
      </c>
      <c r="O36" s="576"/>
      <c r="P36"/>
      <c r="Q36"/>
      <c r="R36"/>
      <c r="S36"/>
      <c r="T36"/>
      <c r="U36"/>
      <c r="V36"/>
      <c r="W36"/>
    </row>
    <row r="37" spans="1:23" s="1" customFormat="1" ht="15" customHeight="1">
      <c r="A37" s="200"/>
      <c r="B37" s="395">
        <v>26</v>
      </c>
      <c r="C37" s="359" t="s">
        <v>711</v>
      </c>
      <c r="D37" s="396"/>
      <c r="E37" s="396"/>
      <c r="F37" s="396"/>
      <c r="G37" s="578" t="s">
        <v>812</v>
      </c>
      <c r="H37" s="578"/>
      <c r="I37" s="578"/>
      <c r="J37" s="578"/>
      <c r="K37" s="578"/>
      <c r="L37" s="578"/>
      <c r="M37" s="578"/>
      <c r="N37" s="576">
        <v>45797</v>
      </c>
      <c r="O37" s="576"/>
      <c r="P37"/>
      <c r="Q37"/>
      <c r="R37"/>
      <c r="S37"/>
      <c r="T37"/>
      <c r="U37"/>
      <c r="V37"/>
      <c r="W37"/>
    </row>
    <row r="38" spans="1:23" s="1" customFormat="1" ht="15" customHeight="1">
      <c r="A38" s="200"/>
      <c r="B38" s="395">
        <v>27</v>
      </c>
      <c r="C38" s="359" t="s">
        <v>712</v>
      </c>
      <c r="D38" s="396"/>
      <c r="E38" s="396"/>
      <c r="F38" s="396"/>
      <c r="G38" s="578" t="s">
        <v>812</v>
      </c>
      <c r="H38" s="578"/>
      <c r="I38" s="578"/>
      <c r="J38" s="578"/>
      <c r="K38" s="578"/>
      <c r="L38" s="578"/>
      <c r="M38" s="578"/>
      <c r="N38" s="576">
        <v>45797</v>
      </c>
      <c r="O38" s="576"/>
      <c r="P38"/>
      <c r="Q38"/>
      <c r="R38"/>
      <c r="S38"/>
      <c r="T38"/>
      <c r="U38"/>
      <c r="V38"/>
      <c r="W38"/>
    </row>
    <row r="39" spans="1:23" s="1" customFormat="1" ht="15" customHeight="1">
      <c r="A39" s="200"/>
      <c r="B39" s="395">
        <v>28</v>
      </c>
      <c r="C39" s="359" t="s">
        <v>713</v>
      </c>
      <c r="D39" s="396"/>
      <c r="E39" s="396"/>
      <c r="F39" s="396"/>
      <c r="G39" s="578" t="s">
        <v>812</v>
      </c>
      <c r="H39" s="578"/>
      <c r="I39" s="578"/>
      <c r="J39" s="578"/>
      <c r="K39" s="578"/>
      <c r="L39" s="578"/>
      <c r="M39" s="578"/>
      <c r="N39" s="576">
        <v>45797</v>
      </c>
      <c r="O39" s="576"/>
      <c r="P39"/>
      <c r="Q39"/>
      <c r="R39"/>
      <c r="S39"/>
      <c r="T39"/>
      <c r="U39"/>
      <c r="V39"/>
      <c r="W39"/>
    </row>
    <row r="40" spans="1:23" s="1" customFormat="1" ht="15" customHeight="1">
      <c r="A40" s="200"/>
      <c r="B40" s="395">
        <v>29</v>
      </c>
      <c r="C40" s="359" t="s">
        <v>714</v>
      </c>
      <c r="D40" s="396"/>
      <c r="E40" s="396"/>
      <c r="F40" s="396"/>
      <c r="G40" s="578" t="s">
        <v>812</v>
      </c>
      <c r="H40" s="578"/>
      <c r="I40" s="578"/>
      <c r="J40" s="578"/>
      <c r="K40" s="578"/>
      <c r="L40" s="578"/>
      <c r="M40" s="578"/>
      <c r="N40" s="576">
        <v>45800</v>
      </c>
      <c r="O40" s="576"/>
      <c r="P40"/>
      <c r="Q40"/>
      <c r="R40"/>
      <c r="S40"/>
      <c r="T40"/>
      <c r="U40"/>
      <c r="V40"/>
      <c r="W40"/>
    </row>
    <row r="41" spans="1:23" s="1" customFormat="1" ht="15" customHeight="1">
      <c r="A41" s="200"/>
      <c r="B41" s="395">
        <v>30</v>
      </c>
      <c r="C41" s="359" t="s">
        <v>715</v>
      </c>
      <c r="D41" s="396"/>
      <c r="E41" s="396"/>
      <c r="F41" s="396"/>
      <c r="G41" s="578" t="s">
        <v>812</v>
      </c>
      <c r="H41" s="578"/>
      <c r="I41" s="578"/>
      <c r="J41" s="578"/>
      <c r="K41" s="578"/>
      <c r="L41" s="578"/>
      <c r="M41" s="578"/>
      <c r="N41" s="576">
        <v>45800</v>
      </c>
      <c r="O41" s="576"/>
      <c r="P41"/>
      <c r="Q41"/>
      <c r="R41"/>
      <c r="S41"/>
      <c r="T41"/>
      <c r="U41"/>
      <c r="V41"/>
      <c r="W41"/>
    </row>
    <row r="42" spans="1:23" s="1" customFormat="1" ht="15" customHeight="1">
      <c r="A42" s="200"/>
      <c r="B42" s="395">
        <v>31</v>
      </c>
      <c r="C42" s="359" t="s">
        <v>716</v>
      </c>
      <c r="D42" s="396"/>
      <c r="E42" s="396"/>
      <c r="F42" s="396"/>
      <c r="G42" s="578" t="s">
        <v>812</v>
      </c>
      <c r="H42" s="578"/>
      <c r="I42" s="578"/>
      <c r="J42" s="578"/>
      <c r="K42" s="578"/>
      <c r="L42" s="578"/>
      <c r="M42" s="578"/>
      <c r="N42" s="576">
        <v>45800</v>
      </c>
      <c r="O42" s="576"/>
      <c r="P42"/>
      <c r="Q42"/>
      <c r="R42"/>
      <c r="S42"/>
      <c r="T42"/>
      <c r="U42"/>
      <c r="V42"/>
      <c r="W42"/>
    </row>
    <row r="43" spans="1:23" s="1" customFormat="1" ht="15" customHeight="1">
      <c r="A43" s="200"/>
      <c r="B43" s="395">
        <v>32</v>
      </c>
      <c r="C43" s="359" t="s">
        <v>717</v>
      </c>
      <c r="D43" s="396"/>
      <c r="E43" s="396"/>
      <c r="F43" s="396"/>
      <c r="G43" s="578" t="s">
        <v>812</v>
      </c>
      <c r="H43" s="578"/>
      <c r="I43" s="578"/>
      <c r="J43" s="578"/>
      <c r="K43" s="578"/>
      <c r="L43" s="578"/>
      <c r="M43" s="578"/>
      <c r="N43" s="576">
        <v>45805</v>
      </c>
      <c r="O43" s="576"/>
      <c r="P43"/>
      <c r="Q43"/>
      <c r="R43"/>
      <c r="S43"/>
      <c r="T43"/>
      <c r="U43"/>
      <c r="V43"/>
      <c r="W43"/>
    </row>
    <row r="44" spans="1:23" s="1" customFormat="1" ht="15" customHeight="1">
      <c r="A44" s="200"/>
      <c r="B44" s="395">
        <v>33</v>
      </c>
      <c r="C44" s="359" t="s">
        <v>718</v>
      </c>
      <c r="D44" s="396"/>
      <c r="E44" s="396"/>
      <c r="F44" s="396"/>
      <c r="G44" s="578" t="s">
        <v>812</v>
      </c>
      <c r="H44" s="578"/>
      <c r="I44" s="578"/>
      <c r="J44" s="578"/>
      <c r="K44" s="578"/>
      <c r="L44" s="578"/>
      <c r="M44" s="578"/>
      <c r="N44" s="576">
        <v>45805</v>
      </c>
      <c r="O44" s="576"/>
      <c r="P44"/>
      <c r="Q44"/>
      <c r="R44"/>
      <c r="S44"/>
      <c r="T44"/>
      <c r="U44"/>
      <c r="V44"/>
      <c r="W44"/>
    </row>
    <row r="45" spans="1:23" s="1" customFormat="1" ht="15" customHeight="1">
      <c r="A45" s="200"/>
      <c r="B45" s="395">
        <v>34</v>
      </c>
      <c r="C45" s="359" t="s">
        <v>719</v>
      </c>
      <c r="D45" s="396"/>
      <c r="E45" s="396"/>
      <c r="F45" s="396"/>
      <c r="G45" s="578" t="s">
        <v>812</v>
      </c>
      <c r="H45" s="578"/>
      <c r="I45" s="578"/>
      <c r="J45" s="578"/>
      <c r="K45" s="578"/>
      <c r="L45" s="578"/>
      <c r="M45" s="578"/>
      <c r="N45" s="576">
        <v>45810</v>
      </c>
      <c r="O45" s="576"/>
      <c r="P45"/>
      <c r="Q45"/>
      <c r="R45"/>
      <c r="S45"/>
      <c r="T45"/>
      <c r="U45"/>
      <c r="V45"/>
      <c r="W45"/>
    </row>
    <row r="46" spans="1:23" s="1" customFormat="1" ht="15" customHeight="1">
      <c r="A46" s="200"/>
      <c r="B46" s="395">
        <v>35</v>
      </c>
      <c r="C46" s="359" t="s">
        <v>720</v>
      </c>
      <c r="D46" s="396"/>
      <c r="E46" s="396"/>
      <c r="F46" s="396"/>
      <c r="G46" s="578" t="s">
        <v>814</v>
      </c>
      <c r="H46" s="578"/>
      <c r="I46" s="578"/>
      <c r="J46" s="578"/>
      <c r="K46" s="578"/>
      <c r="L46" s="578"/>
      <c r="M46" s="578"/>
      <c r="N46" s="576">
        <v>45811</v>
      </c>
      <c r="O46" s="576"/>
      <c r="P46"/>
      <c r="Q46"/>
      <c r="R46"/>
      <c r="S46"/>
      <c r="T46"/>
      <c r="U46"/>
      <c r="V46"/>
      <c r="W46"/>
    </row>
    <row r="47" spans="1:23" s="1" customFormat="1" ht="15" customHeight="1">
      <c r="A47" s="200"/>
      <c r="B47" s="395">
        <v>36</v>
      </c>
      <c r="C47" s="359" t="s">
        <v>722</v>
      </c>
      <c r="D47" s="396"/>
      <c r="E47" s="396"/>
      <c r="F47" s="396"/>
      <c r="G47" s="578" t="s">
        <v>809</v>
      </c>
      <c r="H47" s="578"/>
      <c r="I47" s="578"/>
      <c r="J47" s="578"/>
      <c r="K47" s="578"/>
      <c r="L47" s="578"/>
      <c r="M47" s="578"/>
      <c r="N47" s="576">
        <v>45813</v>
      </c>
      <c r="O47" s="576"/>
      <c r="P47"/>
      <c r="Q47"/>
      <c r="R47"/>
      <c r="S47"/>
      <c r="T47"/>
      <c r="U47"/>
      <c r="V47"/>
      <c r="W47"/>
    </row>
    <row r="48" spans="1:23" s="1" customFormat="1" ht="15" customHeight="1">
      <c r="A48" s="200"/>
      <c r="B48" s="395"/>
      <c r="C48" s="359"/>
      <c r="D48" s="396"/>
      <c r="E48" s="396"/>
      <c r="F48" s="396"/>
      <c r="G48" s="399"/>
      <c r="H48" s="399"/>
      <c r="I48" s="399"/>
      <c r="J48" s="399"/>
      <c r="K48" s="399"/>
      <c r="L48" s="399"/>
      <c r="M48" s="399"/>
      <c r="N48" s="398"/>
      <c r="O48" s="398"/>
      <c r="P48"/>
      <c r="Q48"/>
      <c r="R48"/>
      <c r="S48"/>
      <c r="T48"/>
      <c r="U48"/>
      <c r="V48"/>
      <c r="W48"/>
    </row>
    <row r="49" spans="1:23" s="1" customFormat="1" ht="15" customHeight="1">
      <c r="A49" s="200"/>
      <c r="B49" s="395"/>
      <c r="C49" s="359"/>
      <c r="D49" s="396"/>
      <c r="E49" s="396"/>
      <c r="F49" s="396"/>
      <c r="G49" s="399"/>
      <c r="H49" s="399"/>
      <c r="I49" s="399"/>
      <c r="J49" s="399"/>
      <c r="K49" s="399"/>
      <c r="L49" s="399"/>
      <c r="M49" s="399"/>
      <c r="N49" s="398"/>
      <c r="O49" s="398"/>
      <c r="P49"/>
      <c r="Q49"/>
      <c r="R49"/>
      <c r="S49"/>
      <c r="T49"/>
      <c r="U49"/>
      <c r="V49"/>
      <c r="W49"/>
    </row>
    <row r="50" spans="1:23" s="1" customFormat="1" ht="15" customHeight="1">
      <c r="A50" s="200"/>
      <c r="B50" s="395"/>
      <c r="C50" s="359"/>
      <c r="D50" s="396"/>
      <c r="E50" s="396"/>
      <c r="F50" s="396"/>
      <c r="G50" s="399"/>
      <c r="H50" s="399"/>
      <c r="I50" s="399"/>
      <c r="J50" s="399"/>
      <c r="K50" s="399"/>
      <c r="L50" s="399"/>
      <c r="M50" s="399"/>
      <c r="N50" s="398"/>
      <c r="O50" s="398"/>
      <c r="P50"/>
      <c r="Q50"/>
      <c r="R50"/>
      <c r="S50"/>
      <c r="T50"/>
      <c r="U50"/>
      <c r="V50"/>
      <c r="W50"/>
    </row>
    <row r="51" spans="1:23" ht="15" customHeight="1">
      <c r="A51" s="200"/>
      <c r="B51" s="395"/>
      <c r="C51" s="359"/>
      <c r="D51" s="396"/>
      <c r="E51" s="396"/>
      <c r="F51" s="396"/>
      <c r="G51" s="578"/>
      <c r="H51" s="578"/>
      <c r="I51" s="578"/>
      <c r="J51" s="578"/>
      <c r="K51" s="578"/>
      <c r="L51" s="578"/>
      <c r="M51" s="578"/>
      <c r="N51" s="576"/>
      <c r="O51" s="576"/>
    </row>
    <row r="52" spans="1:23" s="1" customFormat="1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</row>
    <row r="53" spans="1:23" s="1" customFormat="1" ht="15" customHeight="1">
      <c r="A53" s="43"/>
      <c r="B53" s="43"/>
      <c r="C53" s="43"/>
      <c r="D53" s="43"/>
      <c r="E53" s="44"/>
      <c r="F53" s="44"/>
      <c r="G53" s="44"/>
      <c r="H53" s="44"/>
      <c r="I53" s="44"/>
      <c r="J53" s="44"/>
      <c r="K53" s="400"/>
      <c r="L53" s="400"/>
      <c r="M53" s="44"/>
      <c r="N53" s="44"/>
      <c r="O53" s="44"/>
      <c r="P53" s="44"/>
      <c r="Q53" s="44"/>
      <c r="R53" s="44"/>
      <c r="S53" s="44"/>
      <c r="T53" s="44"/>
      <c r="U53" s="119" t="s">
        <v>815</v>
      </c>
    </row>
    <row r="55" spans="1:23" ht="15" customHeight="1">
      <c r="O55" s="427"/>
    </row>
  </sheetData>
  <mergeCells count="79">
    <mergeCell ref="G46:M46"/>
    <mergeCell ref="N46:O46"/>
    <mergeCell ref="G47:M47"/>
    <mergeCell ref="N47:O47"/>
    <mergeCell ref="G51:M51"/>
    <mergeCell ref="N51:O51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12:M12"/>
    <mergeCell ref="N12:O12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49" zoomScale="74" zoomScaleNormal="145" zoomScaleSheetLayoutView="115" workbookViewId="0">
      <selection activeCell="G51" sqref="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4"/>
      <c r="M2" s="444"/>
      <c r="N2" s="444"/>
      <c r="O2" s="444"/>
      <c r="P2" s="444"/>
      <c r="Q2" s="444"/>
      <c r="R2" s="444"/>
      <c r="S2" s="444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4"/>
      <c r="M3" s="444"/>
      <c r="N3" s="444"/>
      <c r="O3" s="444"/>
      <c r="P3" s="444"/>
      <c r="Q3" s="444"/>
      <c r="R3" s="444"/>
      <c r="S3" s="44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51" t="s">
        <v>2</v>
      </c>
      <c r="D17" s="444"/>
      <c r="E17" s="444"/>
      <c r="F17" s="444"/>
      <c r="G17" s="444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52"/>
      <c r="D19" s="453"/>
      <c r="E19" s="454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55" t="s">
        <v>3</v>
      </c>
      <c r="D20" s="456"/>
      <c r="E20" s="457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48" t="s">
        <v>4</v>
      </c>
      <c r="D21" s="449"/>
      <c r="E21" s="450"/>
      <c r="F21" s="70">
        <v>7079.9049999999997</v>
      </c>
      <c r="G21" s="70">
        <v>7113.4250000000002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48" t="s">
        <v>5</v>
      </c>
      <c r="D22" s="449"/>
      <c r="E22" s="450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48" t="s">
        <v>6</v>
      </c>
      <c r="D23" s="449"/>
      <c r="E23" s="450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48" t="s">
        <v>7</v>
      </c>
      <c r="D24" s="449"/>
      <c r="E24" s="450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48" t="s">
        <v>8</v>
      </c>
      <c r="D25" s="449"/>
      <c r="E25" s="450"/>
      <c r="F25" s="70">
        <v>12335.832712686501</v>
      </c>
      <c r="G25" s="70">
        <v>12380.881813464601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</row>
    <row r="26" spans="3:23">
      <c r="C26" s="448" t="s">
        <v>9</v>
      </c>
      <c r="D26" s="449"/>
      <c r="E26" s="450"/>
      <c r="F26" s="70">
        <v>759.78274899522671</v>
      </c>
      <c r="G26" s="70">
        <v>759.33014515877801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3">
      <c r="C27" s="448" t="s">
        <v>10</v>
      </c>
      <c r="D27" s="449"/>
      <c r="E27" s="450"/>
      <c r="F27" s="70">
        <v>4718.9086376060004</v>
      </c>
      <c r="G27" s="70">
        <v>1946.2048340619999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3">
      <c r="C28" s="448" t="s">
        <v>11</v>
      </c>
      <c r="D28" s="449"/>
      <c r="E28" s="450"/>
      <c r="F28" s="70">
        <v>3045.6860091014942</v>
      </c>
      <c r="G28" s="70">
        <v>1242.7341281729191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48" t="s">
        <v>12</v>
      </c>
      <c r="D29" s="449"/>
      <c r="E29" s="450"/>
      <c r="F29" s="70">
        <v>268224.71099999995</v>
      </c>
      <c r="G29" s="70">
        <v>115138.073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48" t="s">
        <v>13</v>
      </c>
      <c r="D30" s="449"/>
      <c r="E30" s="450"/>
      <c r="F30" s="71">
        <v>237</v>
      </c>
      <c r="G30" s="71">
        <v>623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58" t="s">
        <v>14</v>
      </c>
      <c r="D31" s="459"/>
      <c r="E31" s="460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48" t="s">
        <v>15</v>
      </c>
      <c r="D32" s="449"/>
      <c r="E32" s="450"/>
      <c r="F32" s="70">
        <v>20875.917842388186</v>
      </c>
      <c r="G32" s="75">
        <v>21148.667731484213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8" t="s">
        <v>16</v>
      </c>
      <c r="D33" s="449"/>
      <c r="E33" s="450"/>
      <c r="F33" s="70">
        <v>12869.514097932519</v>
      </c>
      <c r="G33" s="75">
        <v>13098.98363661099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8" t="s">
        <v>17</v>
      </c>
      <c r="D34" s="449"/>
      <c r="E34" s="450"/>
      <c r="F34" s="70">
        <v>1154.1271434599157</v>
      </c>
      <c r="G34" s="75">
        <v>1226.0524421052633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8" t="s">
        <v>18</v>
      </c>
      <c r="D35" s="459"/>
      <c r="E35" s="460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8" t="s">
        <v>20</v>
      </c>
      <c r="D36" s="459"/>
      <c r="E36" s="460"/>
      <c r="F36" s="70">
        <v>6601.6662898887835</v>
      </c>
      <c r="G36" s="70">
        <v>6837.4912972731836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8" t="s">
        <v>21</v>
      </c>
      <c r="D37" s="449"/>
      <c r="E37" s="450"/>
      <c r="F37" s="70">
        <v>6114.4103050000003</v>
      </c>
      <c r="G37" s="70">
        <v>6345.9222579999996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8" t="s">
        <v>22</v>
      </c>
      <c r="D38" s="449"/>
      <c r="E38" s="450"/>
      <c r="F38" s="70">
        <v>487.25598488878296</v>
      </c>
      <c r="G38" s="70">
        <v>491.56903927318399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58" t="s">
        <v>23</v>
      </c>
      <c r="D39" s="459"/>
      <c r="E39" s="460"/>
      <c r="F39" s="70">
        <v>588.11529999999993</v>
      </c>
      <c r="G39" s="70">
        <v>610.01530000000002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8" t="s">
        <v>21</v>
      </c>
      <c r="D40" s="449"/>
      <c r="E40" s="450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8" t="s">
        <v>22</v>
      </c>
      <c r="D41" s="449"/>
      <c r="E41" s="450"/>
      <c r="F41" s="70">
        <v>86.016300000000001</v>
      </c>
      <c r="G41" s="70">
        <v>107.91630000000001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8" t="s">
        <v>24</v>
      </c>
      <c r="D42" s="459"/>
      <c r="E42" s="460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58" t="s">
        <v>25</v>
      </c>
      <c r="D43" s="459"/>
      <c r="E43" s="460"/>
      <c r="F43" s="70">
        <v>53.501586029087989</v>
      </c>
      <c r="G43" s="70">
        <v>6.0681541483070003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8" t="s">
        <v>26</v>
      </c>
      <c r="D44" s="449"/>
      <c r="E44" s="450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48" t="s">
        <v>27</v>
      </c>
      <c r="D45" s="449"/>
      <c r="E45" s="450"/>
      <c r="F45" s="70">
        <v>36.819305549487993</v>
      </c>
      <c r="G45" s="70">
        <v>2.759185572507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8" t="s">
        <v>28</v>
      </c>
      <c r="D46" s="459"/>
      <c r="E46" s="460"/>
      <c r="F46" s="70">
        <v>929.93432899999993</v>
      </c>
      <c r="G46" s="70">
        <v>448.32937799999996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8" t="s">
        <v>29</v>
      </c>
      <c r="D47" s="459"/>
      <c r="E47" s="460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8" t="s">
        <v>30</v>
      </c>
      <c r="D48" s="449"/>
      <c r="E48" s="450"/>
      <c r="F48" s="70">
        <v>768.29899999999998</v>
      </c>
      <c r="G48" s="82">
        <v>378.2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8" t="s">
        <v>31</v>
      </c>
      <c r="D49" s="459"/>
      <c r="E49" s="460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8" t="s">
        <v>32</v>
      </c>
      <c r="D50" s="449"/>
      <c r="E50" s="450"/>
      <c r="F50" s="70">
        <v>139.23165899999995</v>
      </c>
      <c r="G50" s="83">
        <v>53.894548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1" t="s">
        <v>33</v>
      </c>
      <c r="D51" s="462"/>
      <c r="E51" s="463"/>
      <c r="F51" s="70">
        <v>22.403670000000002</v>
      </c>
      <c r="G51" s="83">
        <v>16.234830000000002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8" t="s">
        <v>34</v>
      </c>
      <c r="D52" s="459"/>
      <c r="E52" s="460"/>
      <c r="F52" s="70">
        <v>146.67849999999999</v>
      </c>
      <c r="G52" s="82">
        <v>60.046500000000002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8" t="s">
        <v>31</v>
      </c>
      <c r="D53" s="459"/>
      <c r="E53" s="460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8" t="s">
        <v>32</v>
      </c>
      <c r="D54" s="449"/>
      <c r="E54" s="450"/>
      <c r="F54" s="70">
        <v>146.67849999999999</v>
      </c>
      <c r="G54" s="83">
        <v>60.046500000000002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8" t="s">
        <v>35</v>
      </c>
      <c r="D55" s="459"/>
      <c r="E55" s="460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48" t="s">
        <v>36</v>
      </c>
      <c r="D56" s="449"/>
      <c r="E56" s="450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64" t="s">
        <v>37</v>
      </c>
      <c r="D57" s="465"/>
      <c r="E57" s="466"/>
      <c r="F57" s="85">
        <v>13</v>
      </c>
      <c r="G57" s="86">
        <v>2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41" t="s">
        <v>39</v>
      </c>
      <c r="D60" s="87"/>
      <c r="E60" s="87"/>
      <c r="F60" s="88"/>
      <c r="G60" s="89"/>
      <c r="H60" s="74"/>
      <c r="I60" s="67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90" t="s">
        <v>40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25" customHeight="1">
      <c r="B67" s="48"/>
      <c r="C67" s="49"/>
      <c r="G67" s="93"/>
      <c r="H67" s="47"/>
      <c r="I67" s="47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</row>
    <row r="68" spans="1:52" s="12" customFormat="1" ht="16.5">
      <c r="A68"/>
      <c r="B68" s="54"/>
      <c r="C68" s="49"/>
      <c r="D68"/>
      <c r="E68"/>
      <c r="F68"/>
      <c r="G68" s="93"/>
      <c r="H68" s="47"/>
      <c r="I68" s="47"/>
      <c r="J68" s="94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4"/>
      <c r="Q69" s="20"/>
      <c r="R69" s="53"/>
    </row>
    <row r="70" spans="1:52" ht="16.5">
      <c r="B70" s="54"/>
      <c r="C70" s="49"/>
      <c r="G70" s="50"/>
      <c r="J70" s="95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4"/>
      <c r="H72" s="94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tabSelected="1" view="pageBreakPreview" topLeftCell="G28" zoomScale="143" zoomScaleNormal="100" zoomScaleSheetLayoutView="55" workbookViewId="0">
      <selection activeCell="R32" sqref="R3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7" t="s">
        <v>724</v>
      </c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393"/>
      <c r="Q4" s="393"/>
      <c r="R4" s="393"/>
      <c r="S4" s="393"/>
      <c r="T4" s="393"/>
      <c r="U4" s="393"/>
    </row>
    <row r="5" spans="1:21" ht="15" customHeight="1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</row>
    <row r="6" spans="1:21" ht="15" customHeight="1">
      <c r="A6" s="393"/>
      <c r="B6" s="333" t="s">
        <v>537</v>
      </c>
    </row>
    <row r="7" spans="1:21" ht="15" customHeight="1">
      <c r="A7" s="393"/>
      <c r="B7" s="581" t="s">
        <v>532</v>
      </c>
      <c r="C7" s="473">
        <v>2024</v>
      </c>
      <c r="D7" s="474"/>
      <c r="E7" s="474"/>
      <c r="F7" s="474"/>
      <c r="G7" s="475"/>
      <c r="H7" s="468" t="s">
        <v>532</v>
      </c>
      <c r="I7" s="473">
        <v>2025</v>
      </c>
      <c r="J7" s="474"/>
      <c r="K7" s="474"/>
      <c r="L7" s="474"/>
      <c r="M7" s="474"/>
      <c r="N7" s="474"/>
      <c r="O7" s="475"/>
    </row>
    <row r="8" spans="1:21" ht="15" customHeight="1">
      <c r="A8" s="393"/>
      <c r="B8" s="581"/>
      <c r="C8" s="129" t="s">
        <v>221</v>
      </c>
      <c r="D8" s="581" t="s">
        <v>725</v>
      </c>
      <c r="E8" s="581"/>
      <c r="F8" s="581" t="s">
        <v>726</v>
      </c>
      <c r="G8" s="581"/>
      <c r="H8" s="469"/>
      <c r="I8" s="473" t="s">
        <v>221</v>
      </c>
      <c r="J8" s="474"/>
      <c r="K8" s="475"/>
      <c r="L8" s="581" t="s">
        <v>725</v>
      </c>
      <c r="M8" s="581"/>
      <c r="N8" s="581" t="s">
        <v>726</v>
      </c>
      <c r="O8" s="581"/>
    </row>
    <row r="9" spans="1:21" ht="15" customHeight="1">
      <c r="A9" s="393"/>
      <c r="B9" s="335">
        <v>1</v>
      </c>
      <c r="C9" s="401" t="s">
        <v>564</v>
      </c>
      <c r="D9" s="579">
        <v>6</v>
      </c>
      <c r="E9" s="579"/>
      <c r="F9" s="580">
        <v>6101.9089999999997</v>
      </c>
      <c r="G9" s="580"/>
      <c r="H9" s="335">
        <v>1</v>
      </c>
      <c r="I9" s="401" t="s">
        <v>564</v>
      </c>
      <c r="J9" s="401"/>
      <c r="K9" s="401"/>
      <c r="L9" s="579">
        <v>0</v>
      </c>
      <c r="M9" s="579"/>
      <c r="N9" s="580">
        <v>0</v>
      </c>
      <c r="O9" s="580"/>
    </row>
    <row r="10" spans="1:21" ht="15" customHeight="1">
      <c r="A10" s="393"/>
      <c r="B10" s="335">
        <v>2</v>
      </c>
      <c r="C10" s="381" t="s">
        <v>554</v>
      </c>
      <c r="D10" s="579">
        <v>7</v>
      </c>
      <c r="E10" s="579"/>
      <c r="F10" s="580">
        <v>1087.188482</v>
      </c>
      <c r="G10" s="580"/>
      <c r="H10" s="335">
        <v>2</v>
      </c>
      <c r="I10" s="381" t="s">
        <v>554</v>
      </c>
      <c r="J10" s="381"/>
      <c r="K10" s="381"/>
      <c r="L10" s="579">
        <v>1</v>
      </c>
      <c r="M10" s="579"/>
      <c r="N10" s="580">
        <v>132.3357048</v>
      </c>
      <c r="O10" s="580"/>
    </row>
    <row r="11" spans="1:21" ht="15" customHeight="1">
      <c r="A11" s="393"/>
      <c r="B11" s="335">
        <v>3</v>
      </c>
      <c r="C11" s="381" t="s">
        <v>727</v>
      </c>
      <c r="D11" s="579">
        <v>4</v>
      </c>
      <c r="E11" s="579"/>
      <c r="F11" s="580">
        <v>350.17500000000001</v>
      </c>
      <c r="G11" s="580"/>
      <c r="H11" s="335">
        <v>3</v>
      </c>
      <c r="I11" s="381" t="s">
        <v>727</v>
      </c>
      <c r="J11" s="381"/>
      <c r="K11" s="381"/>
      <c r="L11" s="579">
        <v>0</v>
      </c>
      <c r="M11" s="579"/>
      <c r="N11" s="580">
        <v>0</v>
      </c>
      <c r="O11" s="580"/>
    </row>
    <row r="12" spans="1:21" ht="15" customHeight="1">
      <c r="A12" s="393"/>
      <c r="B12" s="335">
        <v>4</v>
      </c>
      <c r="C12" s="381" t="s">
        <v>556</v>
      </c>
      <c r="D12" s="579">
        <v>4</v>
      </c>
      <c r="E12" s="579"/>
      <c r="F12" s="580">
        <v>373.21500000000003</v>
      </c>
      <c r="G12" s="580"/>
      <c r="H12" s="402">
        <v>4</v>
      </c>
      <c r="I12" s="381" t="s">
        <v>556</v>
      </c>
      <c r="J12" s="381"/>
      <c r="K12" s="381"/>
      <c r="L12" s="579">
        <v>2</v>
      </c>
      <c r="M12" s="579"/>
      <c r="N12" s="580">
        <v>2395.5728709999999</v>
      </c>
      <c r="O12" s="580"/>
    </row>
    <row r="13" spans="1:21" ht="15" customHeight="1">
      <c r="A13" s="393"/>
      <c r="B13" s="335">
        <v>5</v>
      </c>
      <c r="C13" s="381" t="s">
        <v>552</v>
      </c>
      <c r="D13" s="579">
        <v>11</v>
      </c>
      <c r="E13" s="579"/>
      <c r="F13" s="580">
        <v>5579.5125679999992</v>
      </c>
      <c r="G13" s="580"/>
      <c r="H13" s="402">
        <v>5</v>
      </c>
      <c r="I13" s="381" t="s">
        <v>552</v>
      </c>
      <c r="J13" s="381"/>
      <c r="K13" s="381"/>
      <c r="L13" s="579">
        <v>1</v>
      </c>
      <c r="M13" s="579"/>
      <c r="N13" s="580">
        <v>53.1</v>
      </c>
      <c r="O13" s="580"/>
    </row>
    <row r="14" spans="1:21" ht="15" customHeight="1">
      <c r="A14" s="393"/>
      <c r="B14" s="335">
        <v>6</v>
      </c>
      <c r="C14" s="381" t="s">
        <v>558</v>
      </c>
      <c r="D14" s="579">
        <v>2</v>
      </c>
      <c r="E14" s="579"/>
      <c r="F14" s="580">
        <v>130.9</v>
      </c>
      <c r="G14" s="580"/>
      <c r="H14" s="335">
        <v>6</v>
      </c>
      <c r="I14" s="381" t="s">
        <v>558</v>
      </c>
      <c r="J14" s="381"/>
      <c r="K14" s="381"/>
      <c r="L14" s="579">
        <v>2</v>
      </c>
      <c r="M14" s="579"/>
      <c r="N14" s="580">
        <v>727.96</v>
      </c>
      <c r="O14" s="580"/>
    </row>
    <row r="15" spans="1:21" ht="15" customHeight="1">
      <c r="A15" s="393"/>
      <c r="B15" s="335">
        <v>7</v>
      </c>
      <c r="C15" s="381" t="s">
        <v>582</v>
      </c>
      <c r="D15" s="579">
        <v>1</v>
      </c>
      <c r="E15" s="579"/>
      <c r="F15" s="580">
        <v>41.208750000000002</v>
      </c>
      <c r="G15" s="580"/>
      <c r="H15" s="335">
        <v>7</v>
      </c>
      <c r="I15" s="381" t="s">
        <v>582</v>
      </c>
      <c r="J15" s="381"/>
      <c r="K15" s="381"/>
      <c r="L15" s="579">
        <v>0</v>
      </c>
      <c r="M15" s="579"/>
      <c r="N15" s="580">
        <v>0</v>
      </c>
      <c r="O15" s="580"/>
    </row>
    <row r="16" spans="1:21" ht="15" customHeight="1">
      <c r="A16" s="393"/>
      <c r="B16" s="335">
        <v>8</v>
      </c>
      <c r="C16" s="381" t="s">
        <v>566</v>
      </c>
      <c r="D16" s="579">
        <v>2</v>
      </c>
      <c r="E16" s="579"/>
      <c r="F16" s="580">
        <v>2446.5366795999998</v>
      </c>
      <c r="G16" s="580"/>
      <c r="H16" s="335">
        <v>8</v>
      </c>
      <c r="I16" s="381" t="s">
        <v>566</v>
      </c>
      <c r="J16" s="381"/>
      <c r="K16" s="381"/>
      <c r="L16" s="579">
        <v>0</v>
      </c>
      <c r="M16" s="579"/>
      <c r="N16" s="580">
        <v>0</v>
      </c>
      <c r="O16" s="580"/>
    </row>
    <row r="17" spans="1:21" ht="15" customHeight="1">
      <c r="A17" s="393"/>
      <c r="B17" s="335">
        <v>9</v>
      </c>
      <c r="C17" s="381" t="s">
        <v>728</v>
      </c>
      <c r="D17" s="579">
        <v>3</v>
      </c>
      <c r="E17" s="579"/>
      <c r="F17" s="580">
        <v>259.935</v>
      </c>
      <c r="G17" s="580"/>
      <c r="H17" s="335">
        <v>9</v>
      </c>
      <c r="I17" s="381" t="s">
        <v>728</v>
      </c>
      <c r="J17" s="381"/>
      <c r="K17" s="381"/>
      <c r="L17" s="579">
        <v>0</v>
      </c>
      <c r="M17" s="579"/>
      <c r="N17" s="580">
        <v>0</v>
      </c>
      <c r="O17" s="580"/>
    </row>
    <row r="18" spans="1:21" ht="15" customHeight="1">
      <c r="A18" s="393"/>
      <c r="B18" s="335">
        <v>10</v>
      </c>
      <c r="C18" s="381" t="s">
        <v>602</v>
      </c>
      <c r="D18" s="579">
        <v>2</v>
      </c>
      <c r="E18" s="579"/>
      <c r="F18" s="580">
        <v>311.7</v>
      </c>
      <c r="G18" s="580"/>
      <c r="H18" s="335">
        <v>10</v>
      </c>
      <c r="I18" s="381" t="s">
        <v>602</v>
      </c>
      <c r="J18" s="381"/>
      <c r="K18" s="381"/>
      <c r="L18" s="579">
        <v>0</v>
      </c>
      <c r="M18" s="579"/>
      <c r="N18" s="580">
        <v>0</v>
      </c>
      <c r="O18" s="580"/>
    </row>
    <row r="19" spans="1:21" ht="15" customHeight="1">
      <c r="B19" s="335">
        <v>11</v>
      </c>
      <c r="C19" s="381" t="s">
        <v>645</v>
      </c>
      <c r="D19" s="579">
        <v>0</v>
      </c>
      <c r="E19" s="579"/>
      <c r="F19" s="580">
        <v>0</v>
      </c>
      <c r="G19" s="580"/>
      <c r="H19" s="335">
        <v>11</v>
      </c>
      <c r="I19" s="381" t="s">
        <v>645</v>
      </c>
      <c r="J19" s="381"/>
      <c r="K19" s="381"/>
      <c r="L19" s="579">
        <v>0</v>
      </c>
      <c r="M19" s="579"/>
      <c r="N19" s="580">
        <v>0</v>
      </c>
      <c r="O19" s="580"/>
    </row>
    <row r="20" spans="1:21" ht="15" customHeight="1">
      <c r="B20" s="403"/>
      <c r="C20" s="403" t="s">
        <v>540</v>
      </c>
      <c r="D20" s="582">
        <v>42</v>
      </c>
      <c r="E20" s="582"/>
      <c r="F20" s="583">
        <v>16682.280479599998</v>
      </c>
      <c r="G20" s="583"/>
      <c r="H20" s="584" t="s">
        <v>540</v>
      </c>
      <c r="I20" s="584"/>
      <c r="J20" s="584"/>
      <c r="K20" s="584"/>
      <c r="L20" s="582">
        <v>6</v>
      </c>
      <c r="M20" s="582"/>
      <c r="N20" s="583">
        <v>3308.9685757999996</v>
      </c>
      <c r="O20" s="583"/>
    </row>
    <row r="21" spans="1:21" ht="15" customHeight="1">
      <c r="B21" s="90" t="s">
        <v>561</v>
      </c>
      <c r="C21" s="404"/>
      <c r="D21" s="404"/>
      <c r="E21" s="404"/>
      <c r="F21" s="404"/>
      <c r="G21" s="404"/>
      <c r="H21" s="404"/>
      <c r="I21" s="404"/>
      <c r="J21" s="405"/>
      <c r="K21" s="405"/>
      <c r="L21" s="406"/>
      <c r="M21" s="406"/>
      <c r="N21" s="407"/>
      <c r="O21" s="407"/>
    </row>
    <row r="22" spans="1:21" ht="15" customHeight="1">
      <c r="B22" s="90"/>
      <c r="C22" s="408"/>
      <c r="D22" s="408"/>
      <c r="E22" s="408"/>
      <c r="F22" s="408"/>
      <c r="G22" s="408"/>
      <c r="H22" s="409"/>
      <c r="I22" s="409"/>
      <c r="J22" s="409"/>
      <c r="K22" s="409"/>
      <c r="L22" s="410"/>
      <c r="M22" s="410"/>
      <c r="N22" s="410"/>
      <c r="O22" s="410"/>
      <c r="P22" s="411"/>
      <c r="Q22" s="411"/>
      <c r="R22" s="411"/>
      <c r="S22" s="411"/>
      <c r="T22" s="411"/>
      <c r="U22" s="411"/>
    </row>
    <row r="23" spans="1:21" ht="15" customHeight="1">
      <c r="B23" s="587" t="s">
        <v>729</v>
      </c>
      <c r="C23" s="587"/>
      <c r="D23" s="587"/>
      <c r="E23" s="587"/>
      <c r="F23" s="588"/>
      <c r="G23" s="588"/>
      <c r="H23" s="589"/>
      <c r="I23" s="589"/>
      <c r="J23" s="589"/>
      <c r="K23" s="590"/>
      <c r="L23" s="590"/>
      <c r="M23" s="590"/>
      <c r="N23" s="591"/>
      <c r="O23" s="591"/>
      <c r="P23" s="412"/>
      <c r="Q23" s="412"/>
      <c r="R23" s="412"/>
      <c r="S23" s="412"/>
      <c r="T23" s="412"/>
      <c r="U23" s="412"/>
    </row>
    <row r="24" spans="1:21" ht="15" customHeight="1">
      <c r="B24" s="581" t="s">
        <v>532</v>
      </c>
      <c r="C24" s="473">
        <v>2024</v>
      </c>
      <c r="D24" s="474"/>
      <c r="E24" s="474"/>
      <c r="F24" s="474"/>
      <c r="G24" s="475"/>
      <c r="H24" s="468" t="s">
        <v>532</v>
      </c>
      <c r="I24" s="473">
        <v>2025</v>
      </c>
      <c r="J24" s="474"/>
      <c r="K24" s="474"/>
      <c r="L24" s="474"/>
      <c r="M24" s="474"/>
      <c r="N24" s="474"/>
      <c r="O24" s="475"/>
      <c r="P24" s="366"/>
      <c r="Q24" s="366"/>
      <c r="R24" s="366"/>
      <c r="S24" s="366"/>
      <c r="T24" s="366"/>
      <c r="U24" s="366"/>
    </row>
    <row r="25" spans="1:21" ht="15" customHeight="1">
      <c r="B25" s="581"/>
      <c r="C25" s="129" t="s">
        <v>221</v>
      </c>
      <c r="D25" s="581" t="s">
        <v>730</v>
      </c>
      <c r="E25" s="581"/>
      <c r="F25" s="581" t="s">
        <v>726</v>
      </c>
      <c r="G25" s="581"/>
      <c r="H25" s="469"/>
      <c r="I25" s="473" t="s">
        <v>221</v>
      </c>
      <c r="J25" s="474"/>
      <c r="K25" s="475"/>
      <c r="L25" s="473" t="s">
        <v>730</v>
      </c>
      <c r="M25" s="475"/>
      <c r="N25" s="473" t="s">
        <v>726</v>
      </c>
      <c r="O25" s="475"/>
      <c r="P25" s="366"/>
      <c r="Q25" s="366"/>
      <c r="R25" s="366"/>
      <c r="S25" s="366"/>
      <c r="T25" s="366"/>
      <c r="U25" s="366"/>
    </row>
    <row r="26" spans="1:21" ht="15" customHeight="1">
      <c r="A26" s="1"/>
      <c r="B26" s="335">
        <v>1</v>
      </c>
      <c r="C26" s="401" t="s">
        <v>564</v>
      </c>
      <c r="D26" s="579">
        <v>1</v>
      </c>
      <c r="E26" s="579"/>
      <c r="F26" s="580">
        <v>406.46581580999998</v>
      </c>
      <c r="G26" s="580"/>
      <c r="H26" s="389">
        <v>1</v>
      </c>
      <c r="I26" s="401" t="s">
        <v>564</v>
      </c>
      <c r="J26" s="401"/>
      <c r="K26" s="401"/>
      <c r="L26" s="585">
        <v>1</v>
      </c>
      <c r="M26" s="585"/>
      <c r="N26" s="586">
        <v>1272.0075725070001</v>
      </c>
      <c r="O26" s="586"/>
      <c r="P26" s="413"/>
      <c r="Q26" s="413"/>
      <c r="R26" s="413"/>
      <c r="S26" s="413"/>
      <c r="T26" s="413"/>
      <c r="U26" s="413"/>
    </row>
    <row r="27" spans="1:21" ht="15" customHeight="1">
      <c r="A27" s="1"/>
      <c r="B27" s="335">
        <v>2</v>
      </c>
      <c r="C27" s="381" t="s">
        <v>554</v>
      </c>
      <c r="D27" s="579">
        <v>1</v>
      </c>
      <c r="E27" s="579"/>
      <c r="F27" s="580">
        <v>1840.5097327000001</v>
      </c>
      <c r="G27" s="580"/>
      <c r="H27" s="389">
        <v>2</v>
      </c>
      <c r="I27" s="381" t="s">
        <v>554</v>
      </c>
      <c r="J27" s="381"/>
      <c r="K27" s="381"/>
      <c r="L27" s="579">
        <v>0</v>
      </c>
      <c r="M27" s="579"/>
      <c r="N27" s="580">
        <v>0</v>
      </c>
      <c r="O27" s="580"/>
      <c r="P27" s="413"/>
      <c r="Q27" s="413"/>
      <c r="R27" s="413"/>
      <c r="S27" s="413"/>
      <c r="T27" s="413"/>
      <c r="U27" s="413"/>
    </row>
    <row r="28" spans="1:21" ht="15" customHeight="1">
      <c r="A28" s="1"/>
      <c r="B28" s="335">
        <v>3</v>
      </c>
      <c r="C28" s="381" t="s">
        <v>727</v>
      </c>
      <c r="D28" s="579">
        <v>1</v>
      </c>
      <c r="E28" s="579"/>
      <c r="F28" s="580">
        <v>51.066666539000003</v>
      </c>
      <c r="G28" s="580"/>
      <c r="H28" s="389">
        <v>3</v>
      </c>
      <c r="I28" s="381" t="s">
        <v>727</v>
      </c>
      <c r="J28" s="381"/>
      <c r="K28" s="381"/>
      <c r="L28" s="579">
        <v>0</v>
      </c>
      <c r="M28" s="579"/>
      <c r="N28" s="580">
        <v>0</v>
      </c>
      <c r="O28" s="580"/>
      <c r="P28" s="413"/>
      <c r="Q28" s="413"/>
      <c r="R28" s="413"/>
      <c r="S28" s="413"/>
      <c r="T28" s="413"/>
      <c r="U28" s="413"/>
    </row>
    <row r="29" spans="1:21" ht="15" customHeight="1">
      <c r="A29" s="1"/>
      <c r="B29" s="335">
        <v>4</v>
      </c>
      <c r="C29" s="381" t="s">
        <v>556</v>
      </c>
      <c r="D29" s="579">
        <v>0</v>
      </c>
      <c r="E29" s="579"/>
      <c r="F29" s="580">
        <v>0</v>
      </c>
      <c r="G29" s="580"/>
      <c r="H29" s="389">
        <v>4</v>
      </c>
      <c r="I29" s="381" t="s">
        <v>556</v>
      </c>
      <c r="J29" s="381"/>
      <c r="K29" s="381"/>
      <c r="L29" s="579">
        <v>0</v>
      </c>
      <c r="M29" s="579"/>
      <c r="N29" s="580">
        <v>0</v>
      </c>
      <c r="O29" s="580"/>
      <c r="P29" s="413"/>
      <c r="Q29" s="413"/>
      <c r="R29" s="413"/>
      <c r="S29" s="413"/>
      <c r="T29" s="413"/>
      <c r="U29" s="413"/>
    </row>
    <row r="30" spans="1:21" ht="15" customHeight="1">
      <c r="A30" s="1"/>
      <c r="B30" s="335">
        <v>5</v>
      </c>
      <c r="C30" s="381" t="s">
        <v>552</v>
      </c>
      <c r="D30" s="579">
        <v>1</v>
      </c>
      <c r="E30" s="579"/>
      <c r="F30" s="580">
        <v>72.613019899999998</v>
      </c>
      <c r="G30" s="580"/>
      <c r="H30" s="389">
        <v>5</v>
      </c>
      <c r="I30" s="381" t="s">
        <v>552</v>
      </c>
      <c r="J30" s="381"/>
      <c r="K30" s="381"/>
      <c r="L30" s="579">
        <v>0</v>
      </c>
      <c r="M30" s="579"/>
      <c r="N30" s="580">
        <v>0</v>
      </c>
      <c r="O30" s="580"/>
      <c r="P30" s="413"/>
      <c r="Q30" s="413"/>
      <c r="R30" s="413"/>
      <c r="S30" s="413"/>
      <c r="T30" s="413"/>
      <c r="U30" s="413"/>
    </row>
    <row r="31" spans="1:21" ht="15" customHeight="1">
      <c r="A31" s="1"/>
      <c r="B31" s="335">
        <v>6</v>
      </c>
      <c r="C31" s="381" t="s">
        <v>558</v>
      </c>
      <c r="D31" s="579">
        <v>1</v>
      </c>
      <c r="E31" s="579"/>
      <c r="F31" s="580">
        <v>1070.1600000000001</v>
      </c>
      <c r="G31" s="580"/>
      <c r="H31" s="389">
        <v>6</v>
      </c>
      <c r="I31" s="381" t="s">
        <v>558</v>
      </c>
      <c r="J31" s="381"/>
      <c r="K31" s="381"/>
      <c r="L31" s="579">
        <v>0</v>
      </c>
      <c r="M31" s="579"/>
      <c r="N31" s="580">
        <v>0</v>
      </c>
      <c r="O31" s="580"/>
      <c r="P31" s="413"/>
      <c r="Q31" s="413"/>
      <c r="R31" s="413"/>
      <c r="S31" s="413"/>
      <c r="T31" s="413"/>
      <c r="U31" s="413"/>
    </row>
    <row r="32" spans="1:21" ht="15" customHeight="1">
      <c r="A32" s="1"/>
      <c r="B32" s="335">
        <v>7</v>
      </c>
      <c r="C32" s="381" t="s">
        <v>582</v>
      </c>
      <c r="D32" s="579">
        <v>5</v>
      </c>
      <c r="E32" s="579"/>
      <c r="F32" s="580">
        <v>15113.374542636</v>
      </c>
      <c r="G32" s="580"/>
      <c r="H32" s="389">
        <v>7</v>
      </c>
      <c r="I32" s="381" t="s">
        <v>582</v>
      </c>
      <c r="J32" s="381"/>
      <c r="K32" s="381"/>
      <c r="L32" s="579">
        <v>0</v>
      </c>
      <c r="M32" s="579"/>
      <c r="N32" s="580">
        <v>0</v>
      </c>
      <c r="O32" s="580"/>
      <c r="P32" s="413"/>
      <c r="Q32" s="413"/>
      <c r="R32" s="413"/>
      <c r="S32" s="413"/>
      <c r="T32" s="413"/>
      <c r="U32" s="413"/>
    </row>
    <row r="33" spans="1:21" ht="15" customHeight="1">
      <c r="A33" s="1"/>
      <c r="B33" s="335">
        <v>8</v>
      </c>
      <c r="C33" s="381" t="s">
        <v>566</v>
      </c>
      <c r="D33" s="579">
        <v>0</v>
      </c>
      <c r="E33" s="579"/>
      <c r="F33" s="580">
        <v>0</v>
      </c>
      <c r="G33" s="580"/>
      <c r="H33" s="389">
        <v>8</v>
      </c>
      <c r="I33" s="381" t="s">
        <v>566</v>
      </c>
      <c r="J33" s="381"/>
      <c r="K33" s="381"/>
      <c r="L33" s="579">
        <v>1</v>
      </c>
      <c r="M33" s="579"/>
      <c r="N33" s="580">
        <v>1487.1780000000001</v>
      </c>
      <c r="O33" s="580"/>
      <c r="P33" s="413"/>
      <c r="Q33" s="413"/>
      <c r="R33" s="413"/>
      <c r="S33" s="413"/>
      <c r="T33" s="413"/>
      <c r="U33" s="413"/>
    </row>
    <row r="34" spans="1:21" ht="15" customHeight="1">
      <c r="A34" s="1"/>
      <c r="B34" s="335">
        <v>9</v>
      </c>
      <c r="C34" s="381" t="s">
        <v>728</v>
      </c>
      <c r="D34" s="579">
        <v>0</v>
      </c>
      <c r="E34" s="579"/>
      <c r="F34" s="580">
        <v>0</v>
      </c>
      <c r="G34" s="580"/>
      <c r="H34" s="389">
        <v>9</v>
      </c>
      <c r="I34" s="381" t="s">
        <v>728</v>
      </c>
      <c r="J34" s="381"/>
      <c r="K34" s="381"/>
      <c r="L34" s="579">
        <v>0</v>
      </c>
      <c r="M34" s="579"/>
      <c r="N34" s="580">
        <v>0</v>
      </c>
      <c r="O34" s="580"/>
      <c r="P34" s="413"/>
      <c r="Q34" s="413"/>
      <c r="R34" s="413"/>
      <c r="S34" s="413"/>
      <c r="T34" s="413"/>
      <c r="U34" s="413"/>
    </row>
    <row r="35" spans="1:21" ht="15" customHeight="1">
      <c r="A35" s="1"/>
      <c r="B35" s="335">
        <v>10</v>
      </c>
      <c r="C35" s="381" t="s">
        <v>602</v>
      </c>
      <c r="D35" s="579">
        <v>3</v>
      </c>
      <c r="E35" s="579"/>
      <c r="F35" s="580">
        <v>18265.115771902998</v>
      </c>
      <c r="G35" s="580"/>
      <c r="H35" s="389">
        <v>10</v>
      </c>
      <c r="I35" s="381" t="s">
        <v>602</v>
      </c>
      <c r="J35" s="381"/>
      <c r="K35" s="381"/>
      <c r="L35" s="579">
        <v>0</v>
      </c>
      <c r="M35" s="579"/>
      <c r="N35" s="580">
        <v>0</v>
      </c>
      <c r="O35" s="580"/>
      <c r="P35" s="413"/>
      <c r="Q35" s="413"/>
      <c r="R35" s="413"/>
      <c r="S35" s="413"/>
      <c r="T35" s="413"/>
      <c r="U35" s="413"/>
    </row>
    <row r="36" spans="1:21" ht="15" customHeight="1">
      <c r="A36" s="1"/>
      <c r="B36" s="335">
        <v>11</v>
      </c>
      <c r="C36" s="381" t="s">
        <v>645</v>
      </c>
      <c r="D36" s="579">
        <v>0</v>
      </c>
      <c r="E36" s="579"/>
      <c r="F36" s="580">
        <v>0</v>
      </c>
      <c r="G36" s="580"/>
      <c r="H36" s="389">
        <v>11</v>
      </c>
      <c r="I36" s="381" t="s">
        <v>645</v>
      </c>
      <c r="J36" s="381"/>
      <c r="K36" s="381"/>
      <c r="L36" s="579">
        <v>1</v>
      </c>
      <c r="M36" s="579"/>
      <c r="N36" s="580">
        <v>537.6</v>
      </c>
      <c r="O36" s="580"/>
      <c r="P36" s="413"/>
      <c r="Q36" s="413"/>
      <c r="R36" s="413"/>
      <c r="S36" s="413"/>
      <c r="T36" s="413"/>
      <c r="U36" s="413"/>
    </row>
    <row r="37" spans="1:21" ht="15" customHeight="1">
      <c r="A37" s="1"/>
      <c r="B37" s="592" t="s">
        <v>540</v>
      </c>
      <c r="C37" s="592"/>
      <c r="D37" s="593">
        <v>13</v>
      </c>
      <c r="E37" s="593"/>
      <c r="F37" s="594">
        <v>36819.305549487995</v>
      </c>
      <c r="G37" s="594"/>
      <c r="H37" s="595" t="s">
        <v>731</v>
      </c>
      <c r="I37" s="595"/>
      <c r="J37" s="595"/>
      <c r="K37" s="595"/>
      <c r="L37" s="593">
        <v>3</v>
      </c>
      <c r="M37" s="593"/>
      <c r="N37" s="594">
        <v>3296.7855725069999</v>
      </c>
      <c r="O37" s="594"/>
      <c r="P37" s="414"/>
      <c r="Q37" s="414"/>
      <c r="R37" s="414"/>
      <c r="S37" s="414"/>
      <c r="T37" s="414"/>
      <c r="U37" s="414"/>
    </row>
    <row r="38" spans="1:21" ht="15" customHeight="1">
      <c r="B38" s="90" t="s">
        <v>561</v>
      </c>
      <c r="C38" s="408"/>
      <c r="D38" s="408"/>
      <c r="E38" s="408"/>
      <c r="F38" s="408"/>
      <c r="G38" s="408"/>
      <c r="H38" s="409"/>
      <c r="I38" s="409"/>
      <c r="J38" s="409"/>
      <c r="K38" s="409"/>
      <c r="L38" s="410"/>
      <c r="M38" s="410"/>
      <c r="N38" s="410"/>
      <c r="O38" s="410"/>
      <c r="P38" s="411"/>
      <c r="Q38" s="411"/>
      <c r="R38" s="411"/>
      <c r="S38" s="411"/>
      <c r="T38" s="411"/>
      <c r="U38" s="411"/>
    </row>
    <row r="39" spans="1:21" ht="15" customHeight="1">
      <c r="B39" s="90"/>
      <c r="C39" s="408"/>
      <c r="D39" s="408"/>
      <c r="E39" s="408"/>
      <c r="F39" s="408"/>
      <c r="G39" s="408"/>
      <c r="H39" s="409"/>
      <c r="I39" s="409"/>
      <c r="J39" s="409"/>
      <c r="K39" s="409"/>
      <c r="L39" s="410"/>
      <c r="M39" s="410"/>
      <c r="N39" s="410"/>
      <c r="O39" s="410"/>
      <c r="P39" s="411"/>
      <c r="Q39" s="411"/>
      <c r="R39" s="411"/>
      <c r="S39" s="411"/>
      <c r="T39" s="411"/>
      <c r="U39" s="411"/>
    </row>
    <row r="40" spans="1:21" ht="15" customHeight="1">
      <c r="B40" s="333" t="s">
        <v>732</v>
      </c>
      <c r="C40" s="333"/>
    </row>
    <row r="41" spans="1:21" ht="15" customHeight="1">
      <c r="B41" s="581" t="s">
        <v>532</v>
      </c>
      <c r="C41" s="473">
        <v>2024</v>
      </c>
      <c r="D41" s="474"/>
      <c r="E41" s="474"/>
      <c r="F41" s="474"/>
      <c r="G41" s="475"/>
      <c r="H41" s="581" t="s">
        <v>532</v>
      </c>
      <c r="I41" s="473">
        <v>2025</v>
      </c>
      <c r="J41" s="474"/>
      <c r="K41" s="474"/>
      <c r="L41" s="474"/>
      <c r="M41" s="474"/>
      <c r="N41" s="474"/>
      <c r="O41" s="475"/>
      <c r="P41" s="366"/>
      <c r="Q41" s="366"/>
      <c r="R41" s="366"/>
      <c r="S41" s="366"/>
      <c r="T41" s="366"/>
      <c r="U41" s="366"/>
    </row>
    <row r="42" spans="1:21" ht="15" customHeight="1">
      <c r="B42" s="581"/>
      <c r="C42" s="129" t="s">
        <v>221</v>
      </c>
      <c r="D42" s="581" t="s">
        <v>730</v>
      </c>
      <c r="E42" s="581"/>
      <c r="F42" s="581" t="s">
        <v>726</v>
      </c>
      <c r="G42" s="581"/>
      <c r="H42" s="581"/>
      <c r="I42" s="473" t="s">
        <v>221</v>
      </c>
      <c r="J42" s="474"/>
      <c r="K42" s="475"/>
      <c r="L42" s="581" t="s">
        <v>725</v>
      </c>
      <c r="M42" s="581"/>
      <c r="N42" s="581" t="s">
        <v>726</v>
      </c>
      <c r="O42" s="581"/>
      <c r="P42" s="366"/>
      <c r="Q42" s="366"/>
      <c r="R42" s="366"/>
      <c r="S42" s="366"/>
      <c r="T42" s="366"/>
      <c r="U42" s="366"/>
    </row>
    <row r="43" spans="1:21" ht="15" customHeight="1">
      <c r="A43" s="1"/>
      <c r="B43" s="335">
        <v>1</v>
      </c>
      <c r="C43" s="381" t="s">
        <v>564</v>
      </c>
      <c r="E43" s="415">
        <v>1</v>
      </c>
      <c r="F43" s="415"/>
      <c r="G43" s="416">
        <v>1000</v>
      </c>
      <c r="H43" s="335">
        <v>1</v>
      </c>
      <c r="I43" s="381" t="s">
        <v>564</v>
      </c>
      <c r="J43" s="417"/>
      <c r="K43" s="417"/>
      <c r="L43" s="418">
        <v>1</v>
      </c>
      <c r="M43" s="418"/>
      <c r="N43" s="419">
        <v>2000</v>
      </c>
      <c r="O43" s="419"/>
      <c r="P43" s="419"/>
      <c r="Q43" s="419"/>
      <c r="R43" s="419"/>
      <c r="S43" s="419"/>
      <c r="T43" s="419"/>
      <c r="U43" s="419"/>
    </row>
    <row r="44" spans="1:21" ht="15" customHeight="1">
      <c r="A44" s="1"/>
      <c r="B44" s="335">
        <v>2</v>
      </c>
      <c r="C44" s="381" t="s">
        <v>554</v>
      </c>
      <c r="E44" s="418">
        <v>3</v>
      </c>
      <c r="F44" s="418"/>
      <c r="G44" s="419">
        <v>4500</v>
      </c>
      <c r="H44" s="335">
        <v>2</v>
      </c>
      <c r="I44" s="381" t="s">
        <v>554</v>
      </c>
      <c r="J44" s="417"/>
      <c r="K44" s="417"/>
      <c r="L44" s="418">
        <v>1</v>
      </c>
      <c r="M44" s="418"/>
      <c r="N44" s="419">
        <v>1700</v>
      </c>
      <c r="O44" s="419"/>
      <c r="P44" s="419"/>
      <c r="Q44" s="419"/>
      <c r="R44" s="419"/>
      <c r="S44" s="419"/>
      <c r="T44" s="419"/>
      <c r="U44" s="419"/>
    </row>
    <row r="45" spans="1:21" ht="15" customHeight="1">
      <c r="A45" s="1"/>
      <c r="B45" s="335">
        <v>3</v>
      </c>
      <c r="C45" s="381" t="s">
        <v>727</v>
      </c>
      <c r="E45" s="418">
        <v>2</v>
      </c>
      <c r="F45" s="418"/>
      <c r="G45" s="419">
        <v>1677.46</v>
      </c>
      <c r="H45" s="335">
        <v>3</v>
      </c>
      <c r="I45" s="381" t="s">
        <v>727</v>
      </c>
      <c r="J45" s="417"/>
      <c r="K45" s="417"/>
      <c r="L45" s="418">
        <v>0</v>
      </c>
      <c r="M45" s="418"/>
      <c r="N45" s="419">
        <v>0</v>
      </c>
      <c r="O45" s="419"/>
      <c r="P45" s="419"/>
      <c r="Q45" s="419"/>
      <c r="R45" s="419"/>
      <c r="S45" s="419"/>
      <c r="T45" s="419"/>
      <c r="U45" s="419"/>
    </row>
    <row r="46" spans="1:21" ht="15" customHeight="1">
      <c r="A46" s="1"/>
      <c r="B46" s="335">
        <v>4</v>
      </c>
      <c r="C46" s="381" t="s">
        <v>556</v>
      </c>
      <c r="E46" s="418">
        <v>0</v>
      </c>
      <c r="F46" s="418"/>
      <c r="G46" s="419">
        <v>0</v>
      </c>
      <c r="H46" s="335">
        <v>4</v>
      </c>
      <c r="I46" s="381" t="s">
        <v>556</v>
      </c>
      <c r="J46" s="417"/>
      <c r="K46" s="417"/>
      <c r="L46" s="418">
        <v>0</v>
      </c>
      <c r="M46" s="418"/>
      <c r="N46" s="419">
        <v>0</v>
      </c>
      <c r="O46" s="419"/>
      <c r="P46" s="419"/>
      <c r="Q46" s="419"/>
      <c r="R46" s="419"/>
      <c r="S46" s="419"/>
      <c r="T46" s="419"/>
      <c r="U46" s="419"/>
    </row>
    <row r="47" spans="1:21" ht="15" customHeight="1">
      <c r="A47" s="1"/>
      <c r="B47" s="335">
        <v>5</v>
      </c>
      <c r="C47" s="381" t="s">
        <v>552</v>
      </c>
      <c r="E47" s="418">
        <v>0</v>
      </c>
      <c r="F47" s="418"/>
      <c r="G47" s="419">
        <v>0</v>
      </c>
      <c r="H47" s="335">
        <v>5</v>
      </c>
      <c r="I47" s="381" t="s">
        <v>552</v>
      </c>
      <c r="J47" s="417"/>
      <c r="K47" s="417"/>
      <c r="L47" s="418">
        <v>0</v>
      </c>
      <c r="M47" s="418"/>
      <c r="N47" s="419">
        <v>0</v>
      </c>
      <c r="O47" s="419"/>
      <c r="P47" s="419"/>
      <c r="Q47" s="419"/>
      <c r="R47" s="419"/>
      <c r="S47" s="419"/>
      <c r="T47" s="419"/>
      <c r="U47" s="419"/>
    </row>
    <row r="48" spans="1:21" ht="15" customHeight="1">
      <c r="A48" s="1"/>
      <c r="B48" s="335">
        <v>6</v>
      </c>
      <c r="C48" s="381" t="s">
        <v>558</v>
      </c>
      <c r="E48" s="418">
        <v>0</v>
      </c>
      <c r="F48" s="418"/>
      <c r="G48" s="419">
        <v>0</v>
      </c>
      <c r="H48" s="335">
        <v>6</v>
      </c>
      <c r="I48" s="381" t="s">
        <v>558</v>
      </c>
      <c r="J48" s="417"/>
      <c r="K48" s="417"/>
      <c r="L48" s="418">
        <v>0</v>
      </c>
      <c r="M48" s="418"/>
      <c r="N48" s="419">
        <v>0</v>
      </c>
      <c r="O48" s="419"/>
      <c r="P48" s="419"/>
      <c r="Q48" s="419"/>
      <c r="R48" s="419"/>
      <c r="S48" s="419"/>
      <c r="T48" s="419"/>
      <c r="U48" s="419"/>
    </row>
    <row r="49" spans="1:21" ht="15" customHeight="1">
      <c r="A49" s="1"/>
      <c r="B49" s="335">
        <v>7</v>
      </c>
      <c r="C49" s="381" t="s">
        <v>582</v>
      </c>
      <c r="E49" s="418">
        <v>1</v>
      </c>
      <c r="F49" s="418"/>
      <c r="G49" s="419">
        <v>700</v>
      </c>
      <c r="H49" s="335">
        <v>7</v>
      </c>
      <c r="I49" s="381" t="s">
        <v>582</v>
      </c>
      <c r="J49" s="417"/>
      <c r="K49" s="417"/>
      <c r="L49" s="418">
        <v>0</v>
      </c>
      <c r="M49" s="418"/>
      <c r="N49" s="419">
        <v>0</v>
      </c>
      <c r="O49" s="419"/>
      <c r="P49" s="419"/>
      <c r="Q49" s="419"/>
      <c r="R49" s="419"/>
      <c r="S49" s="419"/>
      <c r="T49" s="419"/>
      <c r="U49" s="419"/>
    </row>
    <row r="50" spans="1:21" ht="15" customHeight="1">
      <c r="A50" s="1"/>
      <c r="B50" s="335">
        <v>8</v>
      </c>
      <c r="C50" s="381" t="s">
        <v>566</v>
      </c>
      <c r="E50" s="418">
        <v>1</v>
      </c>
      <c r="F50" s="418"/>
      <c r="G50" s="419">
        <v>500</v>
      </c>
      <c r="H50" s="335">
        <v>8</v>
      </c>
      <c r="I50" s="381" t="s">
        <v>566</v>
      </c>
      <c r="J50" s="417"/>
      <c r="K50" s="417"/>
      <c r="L50" s="418">
        <v>0</v>
      </c>
      <c r="M50" s="418"/>
      <c r="N50" s="419">
        <v>0</v>
      </c>
      <c r="O50" s="419"/>
      <c r="P50" s="419"/>
      <c r="Q50" s="419"/>
      <c r="R50" s="419"/>
      <c r="S50" s="419"/>
      <c r="T50" s="419"/>
      <c r="U50" s="419"/>
    </row>
    <row r="51" spans="1:21" ht="15" customHeight="1">
      <c r="A51" s="1"/>
      <c r="B51" s="335">
        <v>9</v>
      </c>
      <c r="C51" s="381" t="s">
        <v>728</v>
      </c>
      <c r="E51" s="418">
        <v>0</v>
      </c>
      <c r="F51" s="418"/>
      <c r="G51" s="419">
        <v>0</v>
      </c>
      <c r="H51" s="335">
        <v>9</v>
      </c>
      <c r="I51" s="381" t="s">
        <v>728</v>
      </c>
      <c r="J51" s="417"/>
      <c r="K51" s="417"/>
      <c r="L51" s="418">
        <v>0</v>
      </c>
      <c r="M51" s="418"/>
      <c r="N51" s="419">
        <v>0</v>
      </c>
      <c r="O51" s="419"/>
      <c r="P51" s="419"/>
      <c r="Q51" s="419"/>
      <c r="R51" s="419"/>
      <c r="S51" s="419"/>
      <c r="T51" s="419"/>
      <c r="U51" s="419"/>
    </row>
    <row r="52" spans="1:21" ht="15" customHeight="1">
      <c r="A52" s="1"/>
      <c r="B52" s="335">
        <v>10</v>
      </c>
      <c r="C52" s="381" t="s">
        <v>602</v>
      </c>
      <c r="E52" s="418">
        <v>1</v>
      </c>
      <c r="F52" s="418"/>
      <c r="G52" s="419">
        <v>600</v>
      </c>
      <c r="H52" s="335">
        <v>10</v>
      </c>
      <c r="I52" s="381" t="s">
        <v>602</v>
      </c>
      <c r="J52" s="417"/>
      <c r="K52" s="417"/>
      <c r="L52" s="418">
        <v>0</v>
      </c>
      <c r="M52" s="418"/>
      <c r="N52" s="419">
        <v>0</v>
      </c>
      <c r="O52" s="419"/>
      <c r="P52" s="419"/>
      <c r="Q52" s="419"/>
      <c r="R52" s="419"/>
      <c r="S52" s="419"/>
      <c r="T52" s="419"/>
      <c r="U52" s="419"/>
    </row>
    <row r="53" spans="1:21" ht="15" customHeight="1">
      <c r="A53" s="1"/>
      <c r="B53" s="335">
        <v>11</v>
      </c>
      <c r="C53" s="381" t="s">
        <v>645</v>
      </c>
      <c r="E53" s="418">
        <v>0</v>
      </c>
      <c r="F53" s="418"/>
      <c r="G53" s="419">
        <v>0</v>
      </c>
      <c r="H53" s="335">
        <v>11</v>
      </c>
      <c r="I53" s="381" t="s">
        <v>645</v>
      </c>
      <c r="J53" s="417"/>
      <c r="K53" s="417"/>
      <c r="L53" s="418">
        <v>0</v>
      </c>
      <c r="M53" s="418"/>
      <c r="N53" s="419">
        <v>0</v>
      </c>
      <c r="O53" s="419"/>
      <c r="P53" s="419"/>
      <c r="Q53" s="419"/>
      <c r="R53" s="419"/>
      <c r="S53" s="419"/>
      <c r="T53" s="419"/>
      <c r="U53" s="419"/>
    </row>
    <row r="54" spans="1:21" ht="15" customHeight="1">
      <c r="A54" s="1"/>
      <c r="B54" s="403"/>
      <c r="C54" s="403" t="s">
        <v>540</v>
      </c>
      <c r="D54" s="420"/>
      <c r="E54" s="420">
        <v>9</v>
      </c>
      <c r="F54" s="420"/>
      <c r="G54" s="421">
        <v>8977.4599999999991</v>
      </c>
      <c r="H54" s="422" t="s">
        <v>540</v>
      </c>
      <c r="I54" s="422"/>
      <c r="J54" s="422"/>
      <c r="K54" s="422"/>
      <c r="L54" s="420">
        <v>2</v>
      </c>
      <c r="M54" s="420"/>
      <c r="N54" s="421">
        <v>3700</v>
      </c>
      <c r="O54" s="421"/>
      <c r="P54" s="414"/>
      <c r="Q54" s="414"/>
      <c r="R54" s="414"/>
      <c r="S54" s="414"/>
      <c r="T54" s="414"/>
      <c r="U54" s="414"/>
    </row>
    <row r="55" spans="1:21" ht="15" customHeight="1">
      <c r="B55" s="90" t="s">
        <v>561</v>
      </c>
      <c r="D55" s="233"/>
    </row>
    <row r="56" spans="1:21" ht="15" customHeight="1">
      <c r="B56" s="90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3" t="s">
        <v>733</v>
      </c>
      <c r="C57" s="333"/>
      <c r="D57" s="333"/>
      <c r="E57" s="333"/>
      <c r="F57" s="333"/>
      <c r="G57" s="333"/>
    </row>
    <row r="58" spans="1:21" ht="20.25" customHeight="1">
      <c r="B58" s="581" t="s">
        <v>532</v>
      </c>
      <c r="C58" s="540">
        <v>2024</v>
      </c>
      <c r="D58" s="542"/>
      <c r="E58" s="542"/>
      <c r="F58" s="542"/>
      <c r="G58" s="542"/>
      <c r="H58" s="542"/>
      <c r="I58" s="542"/>
      <c r="J58" s="541"/>
      <c r="K58" s="473" t="s">
        <v>532</v>
      </c>
      <c r="L58" s="540">
        <v>2025</v>
      </c>
      <c r="M58" s="542"/>
      <c r="N58" s="542"/>
      <c r="O58" s="542"/>
      <c r="P58" s="542"/>
      <c r="Q58" s="542"/>
      <c r="R58" s="542"/>
      <c r="S58" s="542"/>
      <c r="T58" s="542"/>
      <c r="U58" s="542"/>
    </row>
    <row r="59" spans="1:21" ht="26.25" customHeight="1">
      <c r="B59" s="581"/>
      <c r="C59" s="129" t="s">
        <v>221</v>
      </c>
      <c r="D59" s="581" t="s">
        <v>730</v>
      </c>
      <c r="E59" s="581"/>
      <c r="F59" s="600" t="s">
        <v>734</v>
      </c>
      <c r="G59" s="581"/>
      <c r="H59" s="129" t="s">
        <v>730</v>
      </c>
      <c r="I59" s="598" t="s">
        <v>735</v>
      </c>
      <c r="J59" s="599"/>
      <c r="K59" s="473"/>
      <c r="L59" s="596" t="s">
        <v>221</v>
      </c>
      <c r="M59" s="597"/>
      <c r="N59" s="581" t="s">
        <v>730</v>
      </c>
      <c r="O59" s="581"/>
      <c r="P59" s="600" t="s">
        <v>734</v>
      </c>
      <c r="Q59" s="581"/>
      <c r="R59" s="596" t="s">
        <v>730</v>
      </c>
      <c r="S59" s="597"/>
      <c r="T59" s="598" t="s">
        <v>736</v>
      </c>
      <c r="U59" s="599"/>
    </row>
    <row r="60" spans="1:21" ht="15" customHeight="1">
      <c r="B60" s="335">
        <v>1</v>
      </c>
      <c r="C60" s="381" t="s">
        <v>564</v>
      </c>
      <c r="E60" s="423">
        <v>11</v>
      </c>
      <c r="F60" s="423"/>
      <c r="G60" s="424">
        <v>11500</v>
      </c>
      <c r="H60" s="425">
        <v>0</v>
      </c>
      <c r="J60" s="426">
        <v>0</v>
      </c>
      <c r="K60" s="335">
        <v>1</v>
      </c>
      <c r="L60" s="381" t="s">
        <v>564</v>
      </c>
      <c r="M60" s="417"/>
      <c r="N60" s="372">
        <v>3</v>
      </c>
      <c r="O60" s="372"/>
      <c r="P60" s="426">
        <v>2650</v>
      </c>
      <c r="Q60" s="426"/>
      <c r="R60" s="425">
        <v>0</v>
      </c>
      <c r="T60" s="425"/>
      <c r="U60" s="426">
        <v>0</v>
      </c>
    </row>
    <row r="61" spans="1:21" ht="15" customHeight="1">
      <c r="B61" s="335">
        <v>2</v>
      </c>
      <c r="C61" s="381" t="s">
        <v>554</v>
      </c>
      <c r="E61" s="372">
        <v>27</v>
      </c>
      <c r="F61" s="372"/>
      <c r="G61" s="426">
        <v>47254.728999999999</v>
      </c>
      <c r="H61" s="425">
        <v>7</v>
      </c>
      <c r="J61" s="341">
        <v>146.67849999999999</v>
      </c>
      <c r="K61" s="335">
        <v>2</v>
      </c>
      <c r="L61" s="381" t="s">
        <v>554</v>
      </c>
      <c r="M61" s="417"/>
      <c r="N61" s="372">
        <v>14</v>
      </c>
      <c r="O61" s="372"/>
      <c r="P61" s="426">
        <v>19953.03</v>
      </c>
      <c r="Q61" s="426"/>
      <c r="R61" s="425">
        <v>3</v>
      </c>
      <c r="T61" s="425"/>
      <c r="U61" s="426">
        <v>60.046500000000002</v>
      </c>
    </row>
    <row r="62" spans="1:21" ht="15" customHeight="1">
      <c r="B62" s="335">
        <v>3</v>
      </c>
      <c r="C62" s="381" t="s">
        <v>727</v>
      </c>
      <c r="E62" s="372">
        <v>0</v>
      </c>
      <c r="F62" s="372"/>
      <c r="G62" s="426">
        <v>0</v>
      </c>
      <c r="H62" s="425">
        <v>0</v>
      </c>
      <c r="J62" s="426">
        <v>0</v>
      </c>
      <c r="K62" s="335">
        <v>3</v>
      </c>
      <c r="L62" s="381" t="s">
        <v>727</v>
      </c>
      <c r="M62" s="417"/>
      <c r="N62" s="372">
        <v>0</v>
      </c>
      <c r="O62" s="372"/>
      <c r="P62" s="426">
        <v>0</v>
      </c>
      <c r="Q62" s="426"/>
      <c r="R62" s="425">
        <v>0</v>
      </c>
      <c r="T62" s="425"/>
      <c r="U62" s="426">
        <v>0</v>
      </c>
    </row>
    <row r="63" spans="1:21" ht="15" customHeight="1">
      <c r="B63" s="335">
        <v>4</v>
      </c>
      <c r="C63" s="381" t="s">
        <v>556</v>
      </c>
      <c r="E63" s="372">
        <v>2</v>
      </c>
      <c r="F63" s="372"/>
      <c r="G63" s="426">
        <v>700</v>
      </c>
      <c r="H63" s="425">
        <v>0</v>
      </c>
      <c r="J63" s="426">
        <v>0</v>
      </c>
      <c r="K63" s="335">
        <v>4</v>
      </c>
      <c r="L63" s="381" t="s">
        <v>556</v>
      </c>
      <c r="M63" s="417"/>
      <c r="N63" s="372">
        <v>1</v>
      </c>
      <c r="O63" s="372"/>
      <c r="P63" s="426">
        <v>50</v>
      </c>
      <c r="Q63" s="426"/>
      <c r="R63" s="425">
        <v>0</v>
      </c>
      <c r="T63" s="425"/>
      <c r="U63" s="426">
        <v>0</v>
      </c>
    </row>
    <row r="64" spans="1:21" ht="15" customHeight="1">
      <c r="B64" s="335">
        <v>5</v>
      </c>
      <c r="C64" s="381" t="s">
        <v>552</v>
      </c>
      <c r="E64" s="372">
        <v>4</v>
      </c>
      <c r="F64" s="372"/>
      <c r="G64" s="426">
        <v>2800</v>
      </c>
      <c r="H64" s="425">
        <v>0</v>
      </c>
      <c r="J64" s="426">
        <v>0</v>
      </c>
      <c r="K64" s="335">
        <v>5</v>
      </c>
      <c r="L64" s="381" t="s">
        <v>552</v>
      </c>
      <c r="M64" s="417"/>
      <c r="N64" s="372">
        <v>1</v>
      </c>
      <c r="O64" s="372"/>
      <c r="P64" s="426">
        <v>100</v>
      </c>
      <c r="Q64" s="426"/>
      <c r="R64" s="425">
        <v>0</v>
      </c>
      <c r="T64" s="425"/>
      <c r="U64" s="426">
        <v>0</v>
      </c>
    </row>
    <row r="65" spans="2:21" ht="15" customHeight="1">
      <c r="B65" s="335">
        <v>6</v>
      </c>
      <c r="C65" s="381" t="s">
        <v>558</v>
      </c>
      <c r="E65" s="372">
        <v>0</v>
      </c>
      <c r="F65" s="372"/>
      <c r="G65" s="426">
        <v>0</v>
      </c>
      <c r="H65" s="425">
        <v>0</v>
      </c>
      <c r="J65" s="426">
        <v>0</v>
      </c>
      <c r="K65" s="335">
        <v>6</v>
      </c>
      <c r="L65" s="381" t="s">
        <v>558</v>
      </c>
      <c r="M65" s="417"/>
      <c r="N65" s="372">
        <v>0</v>
      </c>
      <c r="O65" s="372"/>
      <c r="P65" s="426">
        <v>0</v>
      </c>
      <c r="Q65" s="426"/>
      <c r="R65" s="425">
        <v>0</v>
      </c>
      <c r="T65" s="425"/>
      <c r="U65" s="426">
        <v>0</v>
      </c>
    </row>
    <row r="66" spans="2:21" ht="15" customHeight="1">
      <c r="B66" s="335">
        <v>7</v>
      </c>
      <c r="C66" s="381" t="s">
        <v>582</v>
      </c>
      <c r="E66" s="372">
        <v>67</v>
      </c>
      <c r="F66" s="372"/>
      <c r="G66" s="426">
        <v>76539.054999999993</v>
      </c>
      <c r="H66" s="425">
        <v>0</v>
      </c>
      <c r="J66" s="426">
        <v>0</v>
      </c>
      <c r="K66" s="335">
        <v>7</v>
      </c>
      <c r="L66" s="381" t="s">
        <v>582</v>
      </c>
      <c r="M66" s="417"/>
      <c r="N66" s="372">
        <v>18</v>
      </c>
      <c r="O66" s="372"/>
      <c r="P66" s="426">
        <v>36708.003000000004</v>
      </c>
      <c r="Q66" s="426"/>
      <c r="R66" s="425">
        <v>0</v>
      </c>
      <c r="T66" s="425"/>
      <c r="U66" s="426">
        <v>0</v>
      </c>
    </row>
    <row r="67" spans="2:21" ht="15" customHeight="1">
      <c r="B67" s="335">
        <v>8</v>
      </c>
      <c r="C67" s="381" t="s">
        <v>566</v>
      </c>
      <c r="E67" s="372">
        <v>1</v>
      </c>
      <c r="F67" s="372"/>
      <c r="G67" s="426">
        <v>1300</v>
      </c>
      <c r="H67" s="425">
        <v>0</v>
      </c>
      <c r="J67" s="426">
        <v>0</v>
      </c>
      <c r="K67" s="335">
        <v>8</v>
      </c>
      <c r="L67" s="381" t="s">
        <v>566</v>
      </c>
      <c r="M67" s="417"/>
      <c r="N67" s="372">
        <v>0</v>
      </c>
      <c r="O67" s="372"/>
      <c r="P67" s="426">
        <v>0</v>
      </c>
      <c r="Q67" s="426"/>
      <c r="R67" s="425">
        <v>0</v>
      </c>
      <c r="T67" s="425"/>
      <c r="U67" s="426">
        <v>0</v>
      </c>
    </row>
    <row r="68" spans="2:21" ht="15" customHeight="1">
      <c r="B68" s="335">
        <v>9</v>
      </c>
      <c r="C68" s="381" t="s">
        <v>728</v>
      </c>
      <c r="E68" s="372">
        <v>0</v>
      </c>
      <c r="F68" s="372"/>
      <c r="G68" s="426">
        <v>0</v>
      </c>
      <c r="H68" s="425">
        <v>0</v>
      </c>
      <c r="J68" s="426">
        <v>0</v>
      </c>
      <c r="K68" s="335">
        <v>9</v>
      </c>
      <c r="L68" s="381" t="s">
        <v>728</v>
      </c>
      <c r="M68" s="417"/>
      <c r="N68" s="372">
        <v>0</v>
      </c>
      <c r="O68" s="372"/>
      <c r="P68" s="426">
        <v>0</v>
      </c>
      <c r="Q68" s="426"/>
      <c r="R68" s="425">
        <v>0</v>
      </c>
      <c r="T68" s="425"/>
      <c r="U68" s="426">
        <v>0</v>
      </c>
    </row>
    <row r="69" spans="2:21" ht="15" customHeight="1">
      <c r="B69" s="335">
        <v>10</v>
      </c>
      <c r="C69" s="381" t="s">
        <v>602</v>
      </c>
      <c r="E69" s="372">
        <v>11</v>
      </c>
      <c r="F69" s="372"/>
      <c r="G69" s="426">
        <v>8564.0849999999991</v>
      </c>
      <c r="H69" s="425">
        <v>0</v>
      </c>
      <c r="J69" s="426">
        <v>0</v>
      </c>
      <c r="K69" s="335">
        <v>10</v>
      </c>
      <c r="L69" s="381" t="s">
        <v>602</v>
      </c>
      <c r="M69" s="417"/>
      <c r="N69" s="372">
        <v>2</v>
      </c>
      <c r="O69" s="372"/>
      <c r="P69" s="426">
        <v>5468.3449999999993</v>
      </c>
      <c r="Q69" s="426"/>
      <c r="R69" s="425">
        <v>0</v>
      </c>
      <c r="T69" s="425"/>
      <c r="U69" s="426">
        <v>0</v>
      </c>
    </row>
    <row r="70" spans="2:21" ht="15" customHeight="1">
      <c r="B70" s="335">
        <v>11</v>
      </c>
      <c r="C70" s="381" t="s">
        <v>645</v>
      </c>
      <c r="E70" s="372">
        <v>5</v>
      </c>
      <c r="F70" s="372"/>
      <c r="G70" s="426">
        <v>4000</v>
      </c>
      <c r="H70" s="425">
        <v>0</v>
      </c>
      <c r="J70" s="426">
        <v>0</v>
      </c>
      <c r="K70" s="335">
        <v>11</v>
      </c>
      <c r="L70" s="381" t="s">
        <v>645</v>
      </c>
      <c r="M70" s="417"/>
      <c r="N70" s="372">
        <v>3</v>
      </c>
      <c r="O70" s="372"/>
      <c r="P70" s="426">
        <v>1500</v>
      </c>
      <c r="Q70" s="426"/>
      <c r="R70" s="425">
        <v>0</v>
      </c>
      <c r="T70" s="425"/>
      <c r="U70" s="426">
        <v>0</v>
      </c>
    </row>
    <row r="71" spans="2:21" ht="15" customHeight="1">
      <c r="B71" s="403"/>
      <c r="C71" s="403" t="s">
        <v>540</v>
      </c>
      <c r="D71" s="420"/>
      <c r="E71" s="420">
        <v>128</v>
      </c>
      <c r="F71" s="420"/>
      <c r="G71" s="421">
        <v>152657.86899999998</v>
      </c>
      <c r="H71" s="420">
        <v>7</v>
      </c>
      <c r="I71" s="421"/>
      <c r="J71" s="421">
        <v>146.67849999999999</v>
      </c>
      <c r="K71" s="422" t="s">
        <v>540</v>
      </c>
      <c r="L71" s="422"/>
      <c r="M71" s="422"/>
      <c r="N71" s="420">
        <v>42</v>
      </c>
      <c r="O71" s="420"/>
      <c r="P71" s="421">
        <v>66429.377999999997</v>
      </c>
      <c r="Q71" s="421"/>
      <c r="R71" s="420">
        <v>3</v>
      </c>
      <c r="S71" s="420"/>
      <c r="T71" s="420"/>
      <c r="U71" s="421">
        <v>60.046500000000002</v>
      </c>
    </row>
    <row r="72" spans="2:21" ht="15" customHeight="1">
      <c r="B72" s="90"/>
      <c r="D72" s="233"/>
      <c r="O72" s="194"/>
      <c r="P72" s="194"/>
      <c r="Q72" s="194"/>
      <c r="R72" s="194"/>
      <c r="S72" s="194"/>
      <c r="T72" s="194"/>
      <c r="U72" s="194"/>
    </row>
    <row r="73" spans="2:21" ht="15" customHeight="1">
      <c r="B73" s="90"/>
      <c r="D73" s="233"/>
      <c r="O73" s="194"/>
      <c r="P73" s="194"/>
      <c r="Q73" s="194"/>
      <c r="R73" s="194"/>
      <c r="S73" s="194"/>
      <c r="T73" s="194"/>
      <c r="U73" s="194"/>
    </row>
    <row r="74" spans="2:21" ht="15" customHeight="1">
      <c r="B74" s="90"/>
      <c r="D74" s="233"/>
      <c r="O74" s="194"/>
      <c r="P74" s="194"/>
      <c r="Q74" s="194"/>
      <c r="R74" s="194"/>
      <c r="S74" s="194"/>
      <c r="T74" s="194"/>
      <c r="U74" s="194"/>
    </row>
    <row r="75" spans="2:21" ht="15" customHeight="1">
      <c r="B75" s="90"/>
      <c r="D75" s="233"/>
      <c r="O75" s="194"/>
      <c r="P75" s="194"/>
      <c r="Q75" s="194"/>
      <c r="R75" s="194"/>
      <c r="S75" s="194"/>
      <c r="T75" s="194"/>
      <c r="U75" s="194"/>
    </row>
    <row r="76" spans="2:21" ht="15" customHeight="1">
      <c r="B76" s="90"/>
      <c r="D76" s="233"/>
      <c r="O76" s="194"/>
      <c r="P76" s="194"/>
      <c r="Q76" s="194"/>
      <c r="R76" s="194"/>
      <c r="S76" s="194"/>
      <c r="T76" s="194"/>
      <c r="U76" s="194"/>
    </row>
    <row r="77" spans="2:21" ht="15" customHeight="1">
      <c r="B77" s="90"/>
      <c r="D77" s="233"/>
      <c r="O77" s="194"/>
      <c r="P77" s="194"/>
      <c r="Q77" s="194"/>
      <c r="R77" s="194"/>
      <c r="S77" s="194"/>
      <c r="T77" s="194"/>
      <c r="U77" s="194"/>
    </row>
    <row r="78" spans="2:21" ht="15" customHeight="1">
      <c r="B78" s="90"/>
      <c r="D78" s="233"/>
      <c r="O78" s="194"/>
      <c r="P78" s="194"/>
      <c r="Q78" s="194"/>
      <c r="R78" s="194"/>
      <c r="S78" s="194"/>
      <c r="T78" s="194"/>
      <c r="U78" s="194"/>
    </row>
    <row r="79" spans="2:21" ht="15" customHeight="1">
      <c r="B79" s="90"/>
      <c r="D79" s="233"/>
      <c r="O79" s="194"/>
      <c r="P79" s="194"/>
      <c r="Q79" s="194"/>
      <c r="R79" s="194"/>
      <c r="S79" s="194"/>
      <c r="T79" s="194"/>
      <c r="U79" s="194"/>
    </row>
    <row r="80" spans="2:21" ht="15" customHeight="1">
      <c r="B80" s="90"/>
      <c r="D80" s="233"/>
      <c r="O80" s="194"/>
      <c r="P80" s="194"/>
      <c r="Q80" s="194"/>
      <c r="R80" s="194"/>
      <c r="S80" s="194"/>
      <c r="T80" s="194"/>
      <c r="U80" s="194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0"/>
      <c r="L82" s="400"/>
      <c r="M82" s="44"/>
      <c r="N82" s="44"/>
      <c r="O82" s="44"/>
      <c r="P82" s="44"/>
      <c r="Q82" s="44"/>
      <c r="R82" s="44"/>
      <c r="S82" s="119"/>
      <c r="T82" s="119"/>
      <c r="U82" s="119" t="s">
        <v>737</v>
      </c>
    </row>
    <row r="84" spans="1:21" ht="15" customHeight="1">
      <c r="O84" s="427"/>
      <c r="P84" s="427"/>
      <c r="Q84" s="427"/>
      <c r="R84" s="427"/>
      <c r="S84" s="427"/>
      <c r="T84" s="427"/>
      <c r="U84" s="427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H13" zoomScale="64" zoomScaleNormal="100" zoomScaleSheetLayoutView="55" workbookViewId="0">
      <selection activeCell="S37" sqref="S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7" t="s">
        <v>816</v>
      </c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</row>
    <row r="5" spans="1:21" ht="15" customHeight="1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6" spans="1:21" ht="15" customHeight="1">
      <c r="A6" s="393"/>
      <c r="B6" s="333" t="s">
        <v>537</v>
      </c>
    </row>
    <row r="7" spans="1:21" ht="15" customHeight="1">
      <c r="A7" s="393"/>
      <c r="B7" s="581" t="s">
        <v>532</v>
      </c>
      <c r="C7" s="581">
        <v>2024</v>
      </c>
      <c r="D7" s="581"/>
      <c r="E7" s="581"/>
      <c r="F7" s="581"/>
      <c r="G7" s="581"/>
      <c r="H7" s="468" t="s">
        <v>532</v>
      </c>
      <c r="I7" s="473">
        <v>2025</v>
      </c>
      <c r="J7" s="474"/>
      <c r="K7" s="474"/>
      <c r="L7" s="474"/>
      <c r="M7" s="474"/>
      <c r="N7" s="474"/>
      <c r="O7" s="475"/>
    </row>
    <row r="8" spans="1:21" ht="15" customHeight="1">
      <c r="A8" s="393"/>
      <c r="B8" s="581"/>
      <c r="C8" s="129" t="s">
        <v>550</v>
      </c>
      <c r="D8" s="581" t="s">
        <v>521</v>
      </c>
      <c r="E8" s="581"/>
      <c r="F8" s="581" t="s">
        <v>741</v>
      </c>
      <c r="G8" s="581"/>
      <c r="H8" s="469"/>
      <c r="I8" s="581" t="s">
        <v>550</v>
      </c>
      <c r="J8" s="581"/>
      <c r="K8" s="581"/>
      <c r="L8" s="581" t="s">
        <v>521</v>
      </c>
      <c r="M8" s="581"/>
      <c r="N8" s="581" t="s">
        <v>741</v>
      </c>
      <c r="O8" s="581"/>
    </row>
    <row r="9" spans="1:21" ht="15" customHeight="1">
      <c r="A9" s="393"/>
      <c r="B9" s="335">
        <v>1</v>
      </c>
      <c r="C9" s="436" t="s">
        <v>564</v>
      </c>
      <c r="D9" s="579">
        <v>6</v>
      </c>
      <c r="E9" s="579"/>
      <c r="F9" s="580">
        <v>6101.9089999999997</v>
      </c>
      <c r="G9" s="580"/>
      <c r="H9" s="335">
        <v>1</v>
      </c>
      <c r="I9" s="436" t="s">
        <v>564</v>
      </c>
      <c r="J9" s="401"/>
      <c r="K9" s="401"/>
      <c r="L9" s="579">
        <v>0</v>
      </c>
      <c r="M9" s="579"/>
      <c r="N9" s="580">
        <v>0</v>
      </c>
      <c r="O9" s="580"/>
    </row>
    <row r="10" spans="1:21" ht="15" customHeight="1">
      <c r="A10" s="393"/>
      <c r="B10" s="335">
        <v>2</v>
      </c>
      <c r="C10" s="417" t="s">
        <v>554</v>
      </c>
      <c r="D10" s="579">
        <v>7</v>
      </c>
      <c r="E10" s="579"/>
      <c r="F10" s="580">
        <v>1087.188482</v>
      </c>
      <c r="G10" s="580"/>
      <c r="H10" s="335">
        <v>2</v>
      </c>
      <c r="I10" s="417" t="s">
        <v>554</v>
      </c>
      <c r="J10" s="381"/>
      <c r="K10" s="381"/>
      <c r="L10" s="579">
        <v>1</v>
      </c>
      <c r="M10" s="579"/>
      <c r="N10" s="580">
        <v>132.3357048</v>
      </c>
      <c r="O10" s="580"/>
    </row>
    <row r="11" spans="1:21" ht="15" customHeight="1">
      <c r="A11" s="393"/>
      <c r="B11" s="335">
        <v>3</v>
      </c>
      <c r="C11" s="417" t="s">
        <v>727</v>
      </c>
      <c r="D11" s="579">
        <v>4</v>
      </c>
      <c r="E11" s="579"/>
      <c r="F11" s="580">
        <v>350.17500000000001</v>
      </c>
      <c r="G11" s="580"/>
      <c r="H11" s="335">
        <v>3</v>
      </c>
      <c r="I11" s="417" t="s">
        <v>727</v>
      </c>
      <c r="J11" s="381"/>
      <c r="K11" s="381"/>
      <c r="L11" s="579">
        <v>0</v>
      </c>
      <c r="M11" s="579"/>
      <c r="N11" s="580">
        <v>0</v>
      </c>
      <c r="O11" s="580"/>
    </row>
    <row r="12" spans="1:21" ht="15" customHeight="1">
      <c r="A12" s="393"/>
      <c r="B12" s="335">
        <v>4</v>
      </c>
      <c r="C12" s="417" t="s">
        <v>556</v>
      </c>
      <c r="D12" s="579">
        <v>4</v>
      </c>
      <c r="E12" s="579"/>
      <c r="F12" s="580">
        <v>373.21500000000003</v>
      </c>
      <c r="G12" s="580"/>
      <c r="H12" s="402">
        <v>4</v>
      </c>
      <c r="I12" s="417" t="s">
        <v>556</v>
      </c>
      <c r="J12" s="381"/>
      <c r="K12" s="381"/>
      <c r="L12" s="579">
        <v>2</v>
      </c>
      <c r="M12" s="579"/>
      <c r="N12" s="580">
        <v>2395.5728709999999</v>
      </c>
      <c r="O12" s="580"/>
      <c r="P12" s="194"/>
    </row>
    <row r="13" spans="1:21" ht="15" customHeight="1">
      <c r="A13" s="393"/>
      <c r="B13" s="335">
        <v>5</v>
      </c>
      <c r="C13" s="417" t="s">
        <v>552</v>
      </c>
      <c r="D13" s="579">
        <v>11</v>
      </c>
      <c r="E13" s="579"/>
      <c r="F13" s="580">
        <v>5579.5125679999992</v>
      </c>
      <c r="G13" s="580"/>
      <c r="H13" s="402">
        <v>5</v>
      </c>
      <c r="I13" s="417" t="s">
        <v>552</v>
      </c>
      <c r="J13" s="381"/>
      <c r="K13" s="381"/>
      <c r="L13" s="579">
        <v>1</v>
      </c>
      <c r="M13" s="579"/>
      <c r="N13" s="580">
        <v>53.1</v>
      </c>
      <c r="O13" s="580"/>
      <c r="P13" s="194"/>
    </row>
    <row r="14" spans="1:21" ht="15" customHeight="1">
      <c r="A14" s="393"/>
      <c r="B14" s="335">
        <v>6</v>
      </c>
      <c r="C14" s="417" t="s">
        <v>558</v>
      </c>
      <c r="D14" s="579">
        <v>2</v>
      </c>
      <c r="E14" s="579"/>
      <c r="F14" s="580">
        <v>130.9</v>
      </c>
      <c r="G14" s="580"/>
      <c r="H14" s="335">
        <v>6</v>
      </c>
      <c r="I14" s="417" t="s">
        <v>558</v>
      </c>
      <c r="J14" s="381"/>
      <c r="K14" s="381"/>
      <c r="L14" s="579">
        <v>2</v>
      </c>
      <c r="M14" s="579"/>
      <c r="N14" s="580">
        <v>727.96</v>
      </c>
      <c r="O14" s="580"/>
      <c r="P14" s="194"/>
    </row>
    <row r="15" spans="1:21" ht="15" customHeight="1">
      <c r="A15" s="393"/>
      <c r="B15" s="335">
        <v>7</v>
      </c>
      <c r="C15" s="417" t="s">
        <v>582</v>
      </c>
      <c r="D15" s="579">
        <v>1</v>
      </c>
      <c r="E15" s="579"/>
      <c r="F15" s="580">
        <v>41.208750000000002</v>
      </c>
      <c r="G15" s="580"/>
      <c r="H15" s="335">
        <v>7</v>
      </c>
      <c r="I15" s="417" t="s">
        <v>582</v>
      </c>
      <c r="J15" s="381"/>
      <c r="K15" s="381"/>
      <c r="L15" s="579">
        <v>0</v>
      </c>
      <c r="M15" s="579"/>
      <c r="N15" s="580">
        <v>0</v>
      </c>
      <c r="O15" s="580"/>
      <c r="P15" s="194"/>
    </row>
    <row r="16" spans="1:21" ht="15" customHeight="1">
      <c r="A16" s="393"/>
      <c r="B16" s="335">
        <v>8</v>
      </c>
      <c r="C16" s="417" t="s">
        <v>566</v>
      </c>
      <c r="D16" s="579">
        <v>2</v>
      </c>
      <c r="E16" s="579"/>
      <c r="F16" s="580">
        <v>2446.5366795999998</v>
      </c>
      <c r="G16" s="580"/>
      <c r="H16" s="335">
        <v>8</v>
      </c>
      <c r="I16" s="417" t="s">
        <v>566</v>
      </c>
      <c r="J16" s="381"/>
      <c r="K16" s="381"/>
      <c r="L16" s="579">
        <v>0</v>
      </c>
      <c r="M16" s="579"/>
      <c r="N16" s="580">
        <v>0</v>
      </c>
      <c r="O16" s="580"/>
      <c r="P16" s="194"/>
    </row>
    <row r="17" spans="1:16" ht="15" customHeight="1">
      <c r="A17" s="393"/>
      <c r="B17" s="335">
        <v>9</v>
      </c>
      <c r="C17" s="417" t="s">
        <v>728</v>
      </c>
      <c r="D17" s="579">
        <v>3</v>
      </c>
      <c r="E17" s="579"/>
      <c r="F17" s="580">
        <v>259.935</v>
      </c>
      <c r="G17" s="580"/>
      <c r="H17" s="335">
        <v>9</v>
      </c>
      <c r="I17" s="417" t="s">
        <v>728</v>
      </c>
      <c r="J17" s="381"/>
      <c r="K17" s="381"/>
      <c r="L17" s="579">
        <v>0</v>
      </c>
      <c r="M17" s="579"/>
      <c r="N17" s="580">
        <v>0</v>
      </c>
      <c r="O17" s="580"/>
      <c r="P17" s="194"/>
    </row>
    <row r="18" spans="1:16" ht="15" customHeight="1">
      <c r="A18" s="393"/>
      <c r="B18" s="335">
        <v>10</v>
      </c>
      <c r="C18" s="417" t="s">
        <v>602</v>
      </c>
      <c r="D18" s="579">
        <v>2</v>
      </c>
      <c r="E18" s="579"/>
      <c r="F18" s="580">
        <v>311.7</v>
      </c>
      <c r="G18" s="580"/>
      <c r="H18" s="335">
        <v>10</v>
      </c>
      <c r="I18" s="417" t="s">
        <v>602</v>
      </c>
      <c r="J18" s="381"/>
      <c r="K18" s="381"/>
      <c r="L18" s="579">
        <v>0</v>
      </c>
      <c r="M18" s="579"/>
      <c r="N18" s="580">
        <v>0</v>
      </c>
      <c r="O18" s="580"/>
      <c r="P18" s="194"/>
    </row>
    <row r="19" spans="1:16" ht="15" customHeight="1">
      <c r="B19" s="335">
        <v>11</v>
      </c>
      <c r="C19" s="417" t="s">
        <v>645</v>
      </c>
      <c r="D19" s="579">
        <v>0</v>
      </c>
      <c r="E19" s="579"/>
      <c r="F19" s="580">
        <v>0</v>
      </c>
      <c r="G19" s="580"/>
      <c r="H19" s="335">
        <v>11</v>
      </c>
      <c r="I19" s="417" t="s">
        <v>645</v>
      </c>
      <c r="J19" s="381"/>
      <c r="K19" s="381"/>
      <c r="L19" s="579">
        <v>0</v>
      </c>
      <c r="M19" s="579"/>
      <c r="N19" s="580">
        <v>0</v>
      </c>
      <c r="O19" s="580"/>
      <c r="P19" s="194"/>
    </row>
    <row r="20" spans="1:16" ht="15" customHeight="1">
      <c r="B20" s="403"/>
      <c r="C20" s="403" t="s">
        <v>540</v>
      </c>
      <c r="D20" s="582">
        <v>42</v>
      </c>
      <c r="E20" s="582"/>
      <c r="F20" s="583">
        <v>16682.280479599998</v>
      </c>
      <c r="G20" s="583"/>
      <c r="H20" s="584" t="s">
        <v>540</v>
      </c>
      <c r="I20" s="584"/>
      <c r="J20" s="584"/>
      <c r="K20" s="584"/>
      <c r="L20" s="582">
        <v>6</v>
      </c>
      <c r="M20" s="582"/>
      <c r="N20" s="583">
        <v>3308.9685757999996</v>
      </c>
      <c r="O20" s="583"/>
      <c r="P20" s="194"/>
    </row>
    <row r="21" spans="1:16" ht="15" customHeight="1">
      <c r="B21" s="90" t="s">
        <v>754</v>
      </c>
      <c r="C21" s="404"/>
      <c r="D21" s="404"/>
      <c r="E21" s="404"/>
      <c r="F21" s="404"/>
      <c r="G21" s="404"/>
      <c r="H21" s="404"/>
      <c r="I21" s="404"/>
      <c r="J21" s="405"/>
      <c r="K21" s="405"/>
      <c r="L21" s="406"/>
      <c r="M21" s="406"/>
      <c r="N21" s="407"/>
      <c r="O21" s="407"/>
      <c r="P21" s="194"/>
    </row>
    <row r="22" spans="1:16" ht="15" customHeight="1">
      <c r="B22" s="90"/>
      <c r="C22" s="408"/>
      <c r="D22" s="408"/>
      <c r="E22" s="408"/>
      <c r="F22" s="408"/>
      <c r="G22" s="408"/>
      <c r="H22" s="409"/>
      <c r="I22" s="409"/>
      <c r="J22" s="409"/>
      <c r="K22" s="409"/>
      <c r="L22" s="410"/>
      <c r="M22" s="410"/>
      <c r="N22" s="410"/>
      <c r="O22" s="410"/>
      <c r="P22" s="6"/>
    </row>
    <row r="23" spans="1:16" ht="15" customHeight="1">
      <c r="B23" s="587" t="s">
        <v>743</v>
      </c>
      <c r="C23" s="587"/>
      <c r="D23" s="587"/>
      <c r="E23" s="587"/>
      <c r="F23" s="588"/>
      <c r="G23" s="588"/>
      <c r="H23" s="590"/>
      <c r="I23" s="590"/>
      <c r="J23" s="590"/>
      <c r="K23" s="590"/>
      <c r="L23" s="590"/>
      <c r="M23" s="590"/>
      <c r="N23" s="591"/>
      <c r="O23" s="591"/>
      <c r="P23" s="194"/>
    </row>
    <row r="24" spans="1:16" ht="15" customHeight="1">
      <c r="B24" s="581" t="s">
        <v>532</v>
      </c>
      <c r="C24" s="581">
        <v>2024</v>
      </c>
      <c r="D24" s="581"/>
      <c r="E24" s="581"/>
      <c r="F24" s="581"/>
      <c r="G24" s="581"/>
      <c r="H24" s="581" t="s">
        <v>532</v>
      </c>
      <c r="I24" s="581">
        <v>2025</v>
      </c>
      <c r="J24" s="581"/>
      <c r="K24" s="581"/>
      <c r="L24" s="581"/>
      <c r="M24" s="581"/>
      <c r="N24" s="581"/>
      <c r="O24" s="581"/>
      <c r="P24" s="194"/>
    </row>
    <row r="25" spans="1:16" ht="15" customHeight="1">
      <c r="B25" s="581"/>
      <c r="C25" s="129" t="s">
        <v>550</v>
      </c>
      <c r="D25" s="581" t="s">
        <v>521</v>
      </c>
      <c r="E25" s="581"/>
      <c r="F25" s="581" t="s">
        <v>741</v>
      </c>
      <c r="G25" s="581"/>
      <c r="H25" s="581"/>
      <c r="I25" s="581" t="s">
        <v>550</v>
      </c>
      <c r="J25" s="581"/>
      <c r="K25" s="581"/>
      <c r="L25" s="581" t="s">
        <v>521</v>
      </c>
      <c r="M25" s="581"/>
      <c r="N25" s="581" t="s">
        <v>741</v>
      </c>
      <c r="O25" s="581"/>
      <c r="P25" s="194"/>
    </row>
    <row r="26" spans="1:16" ht="15" customHeight="1">
      <c r="A26" s="1"/>
      <c r="B26" s="335">
        <v>1</v>
      </c>
      <c r="C26" s="436" t="s">
        <v>564</v>
      </c>
      <c r="D26" s="579">
        <v>1</v>
      </c>
      <c r="E26" s="579"/>
      <c r="F26" s="580">
        <v>406.46581580999998</v>
      </c>
      <c r="G26" s="580"/>
      <c r="H26" s="335">
        <v>1</v>
      </c>
      <c r="I26" s="436" t="s">
        <v>564</v>
      </c>
      <c r="J26" s="401"/>
      <c r="K26" s="401"/>
      <c r="L26" s="585">
        <v>1</v>
      </c>
      <c r="M26" s="585"/>
      <c r="N26" s="586">
        <v>1272.0075725070001</v>
      </c>
      <c r="O26" s="586"/>
      <c r="P26" s="194"/>
    </row>
    <row r="27" spans="1:16" ht="15" customHeight="1">
      <c r="A27" s="1"/>
      <c r="B27" s="335">
        <v>2</v>
      </c>
      <c r="C27" s="417" t="s">
        <v>554</v>
      </c>
      <c r="D27" s="579">
        <v>1</v>
      </c>
      <c r="E27" s="579"/>
      <c r="F27" s="580">
        <v>1840.5097327000001</v>
      </c>
      <c r="G27" s="580"/>
      <c r="H27" s="335">
        <v>2</v>
      </c>
      <c r="I27" s="417" t="s">
        <v>554</v>
      </c>
      <c r="J27" s="381"/>
      <c r="K27" s="381"/>
      <c r="L27" s="579">
        <v>0</v>
      </c>
      <c r="M27" s="579"/>
      <c r="N27" s="580">
        <v>0</v>
      </c>
      <c r="O27" s="580"/>
      <c r="P27" s="194"/>
    </row>
    <row r="28" spans="1:16" ht="15" customHeight="1">
      <c r="A28" s="1"/>
      <c r="B28" s="335">
        <v>3</v>
      </c>
      <c r="C28" s="417" t="s">
        <v>727</v>
      </c>
      <c r="D28" s="579">
        <v>1</v>
      </c>
      <c r="E28" s="579"/>
      <c r="F28" s="580">
        <v>51.066666539000003</v>
      </c>
      <c r="G28" s="580"/>
      <c r="H28" s="335">
        <v>3</v>
      </c>
      <c r="I28" s="417" t="s">
        <v>727</v>
      </c>
      <c r="J28" s="381"/>
      <c r="K28" s="381"/>
      <c r="L28" s="579">
        <v>0</v>
      </c>
      <c r="M28" s="579"/>
      <c r="N28" s="580">
        <v>0</v>
      </c>
      <c r="O28" s="580"/>
      <c r="P28" s="194"/>
    </row>
    <row r="29" spans="1:16" ht="15" customHeight="1">
      <c r="A29" s="1"/>
      <c r="B29" s="335">
        <v>4</v>
      </c>
      <c r="C29" s="417" t="s">
        <v>556</v>
      </c>
      <c r="D29" s="579">
        <v>0</v>
      </c>
      <c r="E29" s="579"/>
      <c r="F29" s="580">
        <v>0</v>
      </c>
      <c r="G29" s="580"/>
      <c r="H29" s="335">
        <v>4</v>
      </c>
      <c r="I29" s="417" t="s">
        <v>556</v>
      </c>
      <c r="J29" s="381"/>
      <c r="K29" s="381"/>
      <c r="L29" s="579">
        <v>0</v>
      </c>
      <c r="M29" s="579"/>
      <c r="N29" s="580">
        <v>0</v>
      </c>
      <c r="O29" s="580"/>
      <c r="P29" s="194"/>
    </row>
    <row r="30" spans="1:16" ht="15" customHeight="1">
      <c r="A30" s="1"/>
      <c r="B30" s="335">
        <v>5</v>
      </c>
      <c r="C30" s="417" t="s">
        <v>552</v>
      </c>
      <c r="D30" s="579">
        <v>1</v>
      </c>
      <c r="E30" s="579"/>
      <c r="F30" s="580">
        <v>72.613019899999998</v>
      </c>
      <c r="G30" s="580"/>
      <c r="H30" s="335">
        <v>5</v>
      </c>
      <c r="I30" s="417" t="s">
        <v>552</v>
      </c>
      <c r="J30" s="381"/>
      <c r="K30" s="381"/>
      <c r="L30" s="579">
        <v>0</v>
      </c>
      <c r="M30" s="579"/>
      <c r="N30" s="580">
        <v>0</v>
      </c>
      <c r="O30" s="580"/>
      <c r="P30" s="194"/>
    </row>
    <row r="31" spans="1:16" ht="15" customHeight="1">
      <c r="A31" s="1"/>
      <c r="B31" s="335">
        <v>6</v>
      </c>
      <c r="C31" s="417" t="s">
        <v>558</v>
      </c>
      <c r="D31" s="579">
        <v>1</v>
      </c>
      <c r="E31" s="579"/>
      <c r="F31" s="580">
        <v>1070.1600000000001</v>
      </c>
      <c r="G31" s="580"/>
      <c r="H31" s="335">
        <v>6</v>
      </c>
      <c r="I31" s="417" t="s">
        <v>558</v>
      </c>
      <c r="J31" s="381"/>
      <c r="K31" s="381"/>
      <c r="L31" s="579">
        <v>0</v>
      </c>
      <c r="M31" s="579"/>
      <c r="N31" s="580">
        <v>0</v>
      </c>
      <c r="O31" s="580"/>
      <c r="P31" s="194"/>
    </row>
    <row r="32" spans="1:16" ht="15" customHeight="1">
      <c r="A32" s="1"/>
      <c r="B32" s="335">
        <v>7</v>
      </c>
      <c r="C32" s="417" t="s">
        <v>582</v>
      </c>
      <c r="D32" s="579">
        <v>5</v>
      </c>
      <c r="E32" s="579"/>
      <c r="F32" s="580">
        <v>15113.374542636</v>
      </c>
      <c r="G32" s="580"/>
      <c r="H32" s="335">
        <v>7</v>
      </c>
      <c r="I32" s="417" t="s">
        <v>582</v>
      </c>
      <c r="J32" s="381"/>
      <c r="K32" s="381"/>
      <c r="L32" s="579">
        <v>0</v>
      </c>
      <c r="M32" s="579"/>
      <c r="N32" s="580">
        <v>0</v>
      </c>
      <c r="O32" s="580"/>
      <c r="P32" s="194"/>
    </row>
    <row r="33" spans="1:16" ht="15" customHeight="1">
      <c r="A33" s="1"/>
      <c r="B33" s="335">
        <v>8</v>
      </c>
      <c r="C33" s="417" t="s">
        <v>566</v>
      </c>
      <c r="D33" s="579">
        <v>0</v>
      </c>
      <c r="E33" s="579"/>
      <c r="F33" s="580">
        <v>0</v>
      </c>
      <c r="G33" s="580"/>
      <c r="H33" s="335">
        <v>8</v>
      </c>
      <c r="I33" s="417" t="s">
        <v>566</v>
      </c>
      <c r="J33" s="381"/>
      <c r="K33" s="381"/>
      <c r="L33" s="579">
        <v>1</v>
      </c>
      <c r="M33" s="579"/>
      <c r="N33" s="580">
        <v>1487.1780000000001</v>
      </c>
      <c r="O33" s="580"/>
      <c r="P33" s="194"/>
    </row>
    <row r="34" spans="1:16" ht="15" customHeight="1">
      <c r="A34" s="1"/>
      <c r="B34" s="335">
        <v>9</v>
      </c>
      <c r="C34" s="417" t="s">
        <v>728</v>
      </c>
      <c r="D34" s="579">
        <v>0</v>
      </c>
      <c r="E34" s="579"/>
      <c r="F34" s="580">
        <v>0</v>
      </c>
      <c r="G34" s="580"/>
      <c r="H34" s="335">
        <v>9</v>
      </c>
      <c r="I34" s="417" t="s">
        <v>728</v>
      </c>
      <c r="J34" s="381"/>
      <c r="K34" s="381"/>
      <c r="L34" s="579">
        <v>0</v>
      </c>
      <c r="M34" s="579"/>
      <c r="N34" s="580">
        <v>0</v>
      </c>
      <c r="O34" s="580"/>
      <c r="P34" s="194"/>
    </row>
    <row r="35" spans="1:16" ht="15" customHeight="1">
      <c r="A35" s="1"/>
      <c r="B35" s="335">
        <v>10</v>
      </c>
      <c r="C35" s="417" t="s">
        <v>602</v>
      </c>
      <c r="D35" s="579">
        <v>3</v>
      </c>
      <c r="E35" s="579"/>
      <c r="F35" s="580">
        <v>18265.115771902998</v>
      </c>
      <c r="G35" s="580"/>
      <c r="H35" s="335">
        <v>10</v>
      </c>
      <c r="I35" s="417" t="s">
        <v>602</v>
      </c>
      <c r="J35" s="381"/>
      <c r="K35" s="381"/>
      <c r="L35" s="579">
        <v>0</v>
      </c>
      <c r="M35" s="579"/>
      <c r="N35" s="580">
        <v>0</v>
      </c>
      <c r="O35" s="580"/>
      <c r="P35" s="194"/>
    </row>
    <row r="36" spans="1:16" ht="15" customHeight="1">
      <c r="A36" s="1"/>
      <c r="B36" s="335">
        <v>11</v>
      </c>
      <c r="C36" s="417" t="s">
        <v>645</v>
      </c>
      <c r="D36" s="579">
        <v>0</v>
      </c>
      <c r="E36" s="579"/>
      <c r="F36" s="580">
        <v>0</v>
      </c>
      <c r="G36" s="580"/>
      <c r="H36" s="335">
        <v>11</v>
      </c>
      <c r="I36" s="417" t="s">
        <v>645</v>
      </c>
      <c r="J36" s="381"/>
      <c r="K36" s="381"/>
      <c r="L36" s="579">
        <v>1</v>
      </c>
      <c r="M36" s="579"/>
      <c r="N36" s="580">
        <v>537.6</v>
      </c>
      <c r="O36" s="580"/>
      <c r="P36" s="194"/>
    </row>
    <row r="37" spans="1:16" ht="15" customHeight="1">
      <c r="A37" s="1"/>
      <c r="B37" s="592" t="s">
        <v>540</v>
      </c>
      <c r="C37" s="592"/>
      <c r="D37" s="593">
        <v>13</v>
      </c>
      <c r="E37" s="593"/>
      <c r="F37" s="594">
        <v>36819.305549487995</v>
      </c>
      <c r="G37" s="594"/>
      <c r="H37" s="595" t="s">
        <v>731</v>
      </c>
      <c r="I37" s="595"/>
      <c r="J37" s="595"/>
      <c r="K37" s="595"/>
      <c r="L37" s="593">
        <v>3</v>
      </c>
      <c r="M37" s="593"/>
      <c r="N37" s="594">
        <v>3296.7855725069999</v>
      </c>
      <c r="O37" s="594"/>
      <c r="P37" s="194"/>
    </row>
    <row r="38" spans="1:16" ht="15" customHeight="1">
      <c r="B38" s="90" t="s">
        <v>754</v>
      </c>
      <c r="C38" s="408"/>
      <c r="D38" s="408"/>
      <c r="E38" s="408"/>
      <c r="F38" s="408"/>
      <c r="G38" s="408"/>
      <c r="H38" s="409"/>
      <c r="I38" s="409"/>
      <c r="J38" s="409"/>
      <c r="K38" s="409"/>
      <c r="L38" s="410"/>
      <c r="M38" s="410"/>
      <c r="N38" s="410"/>
      <c r="O38" s="410"/>
    </row>
    <row r="39" spans="1:16" ht="15" customHeight="1">
      <c r="B39" s="90"/>
      <c r="C39" s="408"/>
      <c r="D39" s="408"/>
      <c r="E39" s="408"/>
      <c r="F39" s="408"/>
      <c r="G39" s="408"/>
      <c r="H39" s="409"/>
      <c r="I39" s="409"/>
      <c r="J39" s="409"/>
      <c r="K39" s="409"/>
      <c r="L39" s="410"/>
      <c r="M39" s="410"/>
      <c r="N39" s="410"/>
      <c r="O39" s="410"/>
      <c r="P39" s="6"/>
    </row>
    <row r="40" spans="1:16" ht="14.5">
      <c r="B40" s="333" t="s">
        <v>817</v>
      </c>
      <c r="C40" s="333"/>
    </row>
    <row r="41" spans="1:16" ht="15" customHeight="1">
      <c r="B41" s="581" t="s">
        <v>532</v>
      </c>
      <c r="C41" s="581">
        <v>2024</v>
      </c>
      <c r="D41" s="581"/>
      <c r="E41" s="581"/>
      <c r="F41" s="581"/>
      <c r="G41" s="581"/>
      <c r="H41" s="581" t="s">
        <v>532</v>
      </c>
      <c r="I41" s="581">
        <v>2025</v>
      </c>
      <c r="J41" s="581"/>
      <c r="K41" s="581"/>
      <c r="L41" s="581"/>
      <c r="M41" s="581"/>
      <c r="N41" s="581"/>
      <c r="O41" s="581"/>
      <c r="P41" s="6"/>
    </row>
    <row r="42" spans="1:16" ht="28.5" customHeight="1">
      <c r="B42" s="581"/>
      <c r="C42" s="129" t="s">
        <v>550</v>
      </c>
      <c r="D42" s="581" t="s">
        <v>521</v>
      </c>
      <c r="E42" s="581"/>
      <c r="F42" s="581" t="s">
        <v>741</v>
      </c>
      <c r="G42" s="581"/>
      <c r="H42" s="581"/>
      <c r="I42" s="581" t="s">
        <v>550</v>
      </c>
      <c r="J42" s="581"/>
      <c r="K42" s="581"/>
      <c r="L42" s="581" t="s">
        <v>521</v>
      </c>
      <c r="M42" s="581"/>
      <c r="N42" s="581" t="s">
        <v>741</v>
      </c>
      <c r="O42" s="581"/>
    </row>
    <row r="43" spans="1:16" ht="15" customHeight="1">
      <c r="A43" s="1"/>
      <c r="B43" s="335">
        <v>1</v>
      </c>
      <c r="C43" s="417" t="s">
        <v>564</v>
      </c>
      <c r="E43" s="415">
        <v>1</v>
      </c>
      <c r="G43" s="416">
        <v>1000</v>
      </c>
      <c r="H43" s="335">
        <v>1</v>
      </c>
      <c r="I43" s="417" t="s">
        <v>564</v>
      </c>
      <c r="J43" s="417"/>
      <c r="K43" s="417"/>
      <c r="L43" s="418">
        <v>1</v>
      </c>
      <c r="M43" s="418"/>
      <c r="N43" s="419">
        <v>2000</v>
      </c>
      <c r="O43" s="419"/>
    </row>
    <row r="44" spans="1:16" ht="15" customHeight="1">
      <c r="A44" s="1"/>
      <c r="B44" s="335">
        <v>2</v>
      </c>
      <c r="C44" s="417" t="s">
        <v>554</v>
      </c>
      <c r="E44" s="418">
        <v>3</v>
      </c>
      <c r="G44" s="419">
        <v>4500</v>
      </c>
      <c r="H44" s="335">
        <v>2</v>
      </c>
      <c r="I44" s="417" t="s">
        <v>554</v>
      </c>
      <c r="J44" s="417"/>
      <c r="K44" s="417"/>
      <c r="L44" s="418">
        <v>1</v>
      </c>
      <c r="M44" s="418"/>
      <c r="N44" s="419">
        <v>1700</v>
      </c>
      <c r="O44" s="419"/>
    </row>
    <row r="45" spans="1:16" ht="15" customHeight="1">
      <c r="A45" s="1"/>
      <c r="B45" s="335">
        <v>3</v>
      </c>
      <c r="C45" s="417" t="s">
        <v>727</v>
      </c>
      <c r="E45" s="418">
        <v>2</v>
      </c>
      <c r="G45" s="419">
        <v>1677.46</v>
      </c>
      <c r="H45" s="335">
        <v>3</v>
      </c>
      <c r="I45" s="417" t="s">
        <v>727</v>
      </c>
      <c r="J45" s="417"/>
      <c r="K45" s="417"/>
      <c r="L45" s="418">
        <v>0</v>
      </c>
      <c r="M45" s="418"/>
      <c r="N45" s="419">
        <v>0</v>
      </c>
      <c r="O45" s="419"/>
    </row>
    <row r="46" spans="1:16" ht="15" customHeight="1">
      <c r="A46" s="1"/>
      <c r="B46" s="335">
        <v>4</v>
      </c>
      <c r="C46" s="417" t="s">
        <v>556</v>
      </c>
      <c r="E46" s="418">
        <v>0</v>
      </c>
      <c r="G46" s="419">
        <v>0</v>
      </c>
      <c r="H46" s="335">
        <v>4</v>
      </c>
      <c r="I46" s="417" t="s">
        <v>556</v>
      </c>
      <c r="J46" s="417"/>
      <c r="K46" s="417"/>
      <c r="L46" s="418">
        <v>0</v>
      </c>
      <c r="M46" s="418"/>
      <c r="N46" s="419">
        <v>0</v>
      </c>
      <c r="O46" s="419"/>
    </row>
    <row r="47" spans="1:16" ht="15" customHeight="1">
      <c r="A47" s="1"/>
      <c r="B47" s="335">
        <v>5</v>
      </c>
      <c r="C47" s="417" t="s">
        <v>552</v>
      </c>
      <c r="E47" s="418">
        <v>0</v>
      </c>
      <c r="G47" s="419">
        <v>0</v>
      </c>
      <c r="H47" s="335">
        <v>5</v>
      </c>
      <c r="I47" s="417" t="s">
        <v>552</v>
      </c>
      <c r="J47" s="417"/>
      <c r="K47" s="417"/>
      <c r="L47" s="418">
        <v>0</v>
      </c>
      <c r="M47" s="418"/>
      <c r="N47" s="419">
        <v>0</v>
      </c>
      <c r="O47" s="419"/>
    </row>
    <row r="48" spans="1:16" ht="15" customHeight="1">
      <c r="A48" s="1"/>
      <c r="B48" s="335">
        <v>6</v>
      </c>
      <c r="C48" s="417" t="s">
        <v>558</v>
      </c>
      <c r="E48" s="418">
        <v>0</v>
      </c>
      <c r="G48" s="419">
        <v>0</v>
      </c>
      <c r="H48" s="335">
        <v>6</v>
      </c>
      <c r="I48" s="417" t="s">
        <v>558</v>
      </c>
      <c r="J48" s="417"/>
      <c r="K48" s="417"/>
      <c r="L48" s="418">
        <v>0</v>
      </c>
      <c r="M48" s="418"/>
      <c r="N48" s="419">
        <v>0</v>
      </c>
      <c r="O48" s="419"/>
    </row>
    <row r="49" spans="1:21" ht="15" customHeight="1">
      <c r="A49" s="1"/>
      <c r="B49" s="335">
        <v>7</v>
      </c>
      <c r="C49" s="417" t="s">
        <v>582</v>
      </c>
      <c r="E49" s="418">
        <v>1</v>
      </c>
      <c r="G49" s="419">
        <v>700</v>
      </c>
      <c r="H49" s="335">
        <v>7</v>
      </c>
      <c r="I49" s="417" t="s">
        <v>582</v>
      </c>
      <c r="J49" s="417"/>
      <c r="K49" s="417"/>
      <c r="L49" s="418">
        <v>0</v>
      </c>
      <c r="M49" s="418"/>
      <c r="N49" s="419">
        <v>0</v>
      </c>
      <c r="O49" s="419"/>
    </row>
    <row r="50" spans="1:21" ht="15" customHeight="1">
      <c r="A50" s="1"/>
      <c r="B50" s="335">
        <v>8</v>
      </c>
      <c r="C50" s="417" t="s">
        <v>566</v>
      </c>
      <c r="E50" s="418">
        <v>1</v>
      </c>
      <c r="G50" s="419">
        <v>500</v>
      </c>
      <c r="H50" s="335">
        <v>8</v>
      </c>
      <c r="I50" s="417" t="s">
        <v>566</v>
      </c>
      <c r="J50" s="417"/>
      <c r="K50" s="417"/>
      <c r="L50" s="418">
        <v>0</v>
      </c>
      <c r="M50" s="418"/>
      <c r="N50" s="419">
        <v>0</v>
      </c>
      <c r="O50" s="419"/>
    </row>
    <row r="51" spans="1:21" ht="15" customHeight="1">
      <c r="A51" s="1"/>
      <c r="B51" s="335">
        <v>9</v>
      </c>
      <c r="C51" s="417" t="s">
        <v>728</v>
      </c>
      <c r="E51" s="418">
        <v>0</v>
      </c>
      <c r="G51" s="419">
        <v>0</v>
      </c>
      <c r="H51" s="335">
        <v>9</v>
      </c>
      <c r="I51" s="417" t="s">
        <v>728</v>
      </c>
      <c r="J51" s="417"/>
      <c r="K51" s="417"/>
      <c r="L51" s="418">
        <v>0</v>
      </c>
      <c r="M51" s="418"/>
      <c r="N51" s="419">
        <v>0</v>
      </c>
      <c r="O51" s="419"/>
    </row>
    <row r="52" spans="1:21" ht="15" customHeight="1">
      <c r="A52" s="1"/>
      <c r="B52" s="335">
        <v>10</v>
      </c>
      <c r="C52" s="417" t="s">
        <v>602</v>
      </c>
      <c r="E52" s="418">
        <v>1</v>
      </c>
      <c r="G52" s="419">
        <v>600</v>
      </c>
      <c r="H52" s="335">
        <v>10</v>
      </c>
      <c r="I52" s="417" t="s">
        <v>602</v>
      </c>
      <c r="J52" s="417"/>
      <c r="K52" s="417"/>
      <c r="L52" s="418">
        <v>0</v>
      </c>
      <c r="M52" s="418"/>
      <c r="N52" s="419">
        <v>0</v>
      </c>
      <c r="O52" s="419"/>
    </row>
    <row r="53" spans="1:21" ht="15" customHeight="1">
      <c r="A53" s="1"/>
      <c r="B53" s="335">
        <v>11</v>
      </c>
      <c r="C53" s="417" t="s">
        <v>645</v>
      </c>
      <c r="E53" s="418">
        <v>0</v>
      </c>
      <c r="G53" s="419">
        <v>0</v>
      </c>
      <c r="H53" s="335">
        <v>11</v>
      </c>
      <c r="I53" s="417" t="s">
        <v>645</v>
      </c>
      <c r="J53" s="417"/>
      <c r="K53" s="417"/>
      <c r="L53" s="418">
        <v>0</v>
      </c>
      <c r="M53" s="418"/>
      <c r="N53" s="419">
        <v>0</v>
      </c>
      <c r="O53" s="419"/>
    </row>
    <row r="54" spans="1:21" ht="15" customHeight="1">
      <c r="A54" s="1"/>
      <c r="B54" s="403"/>
      <c r="C54" s="403" t="s">
        <v>540</v>
      </c>
      <c r="D54" s="420"/>
      <c r="E54" s="420">
        <v>9</v>
      </c>
      <c r="F54" s="420"/>
      <c r="G54" s="421">
        <v>8977.4599999999991</v>
      </c>
      <c r="H54" s="595" t="s">
        <v>540</v>
      </c>
      <c r="I54" s="595"/>
      <c r="J54" s="595"/>
      <c r="K54" s="595"/>
      <c r="L54" s="420">
        <v>2</v>
      </c>
      <c r="M54" s="420"/>
      <c r="N54" s="421">
        <v>3700</v>
      </c>
      <c r="O54" s="421"/>
    </row>
    <row r="55" spans="1:21" ht="15" customHeight="1">
      <c r="B55" s="90" t="s">
        <v>754</v>
      </c>
      <c r="D55" s="233"/>
    </row>
    <row r="56" spans="1:21" ht="15" customHeight="1">
      <c r="B56" s="90"/>
      <c r="D56" s="233"/>
      <c r="N56" s="40"/>
      <c r="O56" s="40"/>
    </row>
    <row r="57" spans="1:21" ht="15" customHeight="1">
      <c r="B57" s="333" t="s">
        <v>818</v>
      </c>
      <c r="C57" s="333"/>
      <c r="D57" s="333"/>
      <c r="E57" s="333"/>
      <c r="F57" s="333"/>
      <c r="G57" s="333"/>
    </row>
    <row r="58" spans="1:21" ht="15" customHeight="1">
      <c r="B58" s="581" t="s">
        <v>532</v>
      </c>
      <c r="C58" s="540">
        <v>2024</v>
      </c>
      <c r="D58" s="542"/>
      <c r="E58" s="542"/>
      <c r="F58" s="542"/>
      <c r="G58" s="542"/>
      <c r="H58" s="542"/>
      <c r="I58" s="542"/>
      <c r="J58" s="541"/>
      <c r="K58" s="468" t="s">
        <v>532</v>
      </c>
      <c r="L58" s="473">
        <v>2025</v>
      </c>
      <c r="M58" s="474"/>
      <c r="N58" s="474"/>
      <c r="O58" s="474"/>
      <c r="P58" s="474"/>
      <c r="Q58" s="474"/>
      <c r="R58" s="474"/>
      <c r="S58" s="474"/>
      <c r="T58" s="474"/>
      <c r="U58" s="475"/>
    </row>
    <row r="59" spans="1:21" ht="26">
      <c r="B59" s="581"/>
      <c r="C59" s="129" t="s">
        <v>550</v>
      </c>
      <c r="D59" s="581" t="s">
        <v>521</v>
      </c>
      <c r="E59" s="581"/>
      <c r="F59" s="600" t="s">
        <v>819</v>
      </c>
      <c r="G59" s="581"/>
      <c r="H59" s="129" t="s">
        <v>521</v>
      </c>
      <c r="I59" s="598" t="s">
        <v>820</v>
      </c>
      <c r="J59" s="599"/>
      <c r="K59" s="469"/>
      <c r="L59" s="473" t="s">
        <v>550</v>
      </c>
      <c r="M59" s="475"/>
      <c r="N59" s="596" t="s">
        <v>521</v>
      </c>
      <c r="O59" s="597"/>
      <c r="P59" s="601" t="s">
        <v>819</v>
      </c>
      <c r="Q59" s="602"/>
      <c r="R59" s="129" t="s">
        <v>521</v>
      </c>
      <c r="S59" s="129"/>
      <c r="T59" s="129"/>
      <c r="U59" s="437" t="s">
        <v>820</v>
      </c>
    </row>
    <row r="60" spans="1:21" ht="15" customHeight="1">
      <c r="B60" s="335">
        <v>1</v>
      </c>
      <c r="C60" s="417" t="s">
        <v>564</v>
      </c>
      <c r="E60" s="372">
        <v>11</v>
      </c>
      <c r="F60" s="372"/>
      <c r="G60" s="372">
        <v>11500</v>
      </c>
      <c r="H60" s="372">
        <v>0</v>
      </c>
      <c r="I60" s="372"/>
      <c r="J60" s="372">
        <v>0</v>
      </c>
      <c r="K60" s="335">
        <v>1</v>
      </c>
      <c r="L60" s="417" t="s">
        <v>564</v>
      </c>
      <c r="M60" s="417"/>
      <c r="N60" s="372">
        <v>3</v>
      </c>
      <c r="O60" s="372"/>
      <c r="P60" s="426">
        <v>2650</v>
      </c>
      <c r="Q60" s="426"/>
      <c r="R60" s="425">
        <v>0</v>
      </c>
      <c r="S60" s="425"/>
      <c r="T60" s="425"/>
      <c r="U60" s="426">
        <v>0</v>
      </c>
    </row>
    <row r="61" spans="1:21" ht="15" customHeight="1">
      <c r="B61" s="335">
        <v>2</v>
      </c>
      <c r="C61" s="417" t="s">
        <v>554</v>
      </c>
      <c r="E61" s="372">
        <v>27</v>
      </c>
      <c r="F61" s="372"/>
      <c r="G61" s="372">
        <v>47254.728999999999</v>
      </c>
      <c r="H61" s="372">
        <v>7</v>
      </c>
      <c r="I61" s="372"/>
      <c r="J61" s="39">
        <v>146.67849999999999</v>
      </c>
      <c r="K61" s="335">
        <v>2</v>
      </c>
      <c r="L61" s="417" t="s">
        <v>554</v>
      </c>
      <c r="M61" s="417"/>
      <c r="N61" s="372">
        <v>14</v>
      </c>
      <c r="O61" s="372"/>
      <c r="P61" s="426">
        <v>19953.03</v>
      </c>
      <c r="Q61" s="426"/>
      <c r="R61" s="425">
        <v>3</v>
      </c>
      <c r="S61" s="425"/>
      <c r="T61" s="425"/>
      <c r="U61" s="426">
        <v>60.046500000000002</v>
      </c>
    </row>
    <row r="62" spans="1:21" ht="15" customHeight="1">
      <c r="B62" s="335">
        <v>3</v>
      </c>
      <c r="C62" s="417" t="s">
        <v>727</v>
      </c>
      <c r="E62" s="372">
        <v>0</v>
      </c>
      <c r="F62" s="372"/>
      <c r="G62" s="372">
        <v>0</v>
      </c>
      <c r="H62" s="372">
        <v>0</v>
      </c>
      <c r="I62" s="372"/>
      <c r="J62" s="372">
        <v>0</v>
      </c>
      <c r="K62" s="335">
        <v>3</v>
      </c>
      <c r="L62" s="417" t="s">
        <v>727</v>
      </c>
      <c r="M62" s="417"/>
      <c r="N62" s="372">
        <v>0</v>
      </c>
      <c r="O62" s="372"/>
      <c r="P62" s="426">
        <v>0</v>
      </c>
      <c r="Q62" s="426"/>
      <c r="R62" s="425">
        <v>0</v>
      </c>
      <c r="S62" s="425"/>
      <c r="T62" s="425"/>
      <c r="U62" s="426">
        <v>0</v>
      </c>
    </row>
    <row r="63" spans="1:21" ht="15" customHeight="1">
      <c r="B63" s="335">
        <v>4</v>
      </c>
      <c r="C63" s="417" t="s">
        <v>556</v>
      </c>
      <c r="E63" s="372">
        <v>2</v>
      </c>
      <c r="F63" s="372"/>
      <c r="G63" s="372">
        <v>700</v>
      </c>
      <c r="H63" s="372">
        <v>0</v>
      </c>
      <c r="I63" s="372"/>
      <c r="J63" s="372">
        <v>0</v>
      </c>
      <c r="K63" s="335">
        <v>4</v>
      </c>
      <c r="L63" s="417" t="s">
        <v>556</v>
      </c>
      <c r="M63" s="417"/>
      <c r="N63" s="372">
        <v>1</v>
      </c>
      <c r="O63" s="372"/>
      <c r="P63" s="426">
        <v>50</v>
      </c>
      <c r="Q63" s="426"/>
      <c r="R63" s="425">
        <v>0</v>
      </c>
      <c r="S63" s="425"/>
      <c r="T63" s="425"/>
      <c r="U63" s="426">
        <v>0</v>
      </c>
    </row>
    <row r="64" spans="1:21" ht="15" customHeight="1">
      <c r="B64" s="335">
        <v>5</v>
      </c>
      <c r="C64" s="417" t="s">
        <v>552</v>
      </c>
      <c r="E64" s="372">
        <v>4</v>
      </c>
      <c r="F64" s="372"/>
      <c r="G64" s="372">
        <v>2800</v>
      </c>
      <c r="H64" s="372">
        <v>0</v>
      </c>
      <c r="I64" s="372"/>
      <c r="J64" s="372">
        <v>0</v>
      </c>
      <c r="K64" s="335">
        <v>5</v>
      </c>
      <c r="L64" s="417" t="s">
        <v>552</v>
      </c>
      <c r="M64" s="417"/>
      <c r="N64" s="372">
        <v>1</v>
      </c>
      <c r="O64" s="372"/>
      <c r="P64" s="426">
        <v>100</v>
      </c>
      <c r="Q64" s="426"/>
      <c r="R64" s="425">
        <v>0</v>
      </c>
      <c r="S64" s="425"/>
      <c r="T64" s="425"/>
      <c r="U64" s="426">
        <v>0</v>
      </c>
    </row>
    <row r="65" spans="2:21" ht="15" customHeight="1">
      <c r="B65" s="335">
        <v>6</v>
      </c>
      <c r="C65" s="417" t="s">
        <v>558</v>
      </c>
      <c r="E65" s="372">
        <v>0</v>
      </c>
      <c r="F65" s="372"/>
      <c r="G65" s="372">
        <v>0</v>
      </c>
      <c r="H65" s="372">
        <v>0</v>
      </c>
      <c r="I65" s="372"/>
      <c r="J65" s="372">
        <v>0</v>
      </c>
      <c r="K65" s="335">
        <v>6</v>
      </c>
      <c r="L65" s="417" t="s">
        <v>558</v>
      </c>
      <c r="M65" s="417"/>
      <c r="N65" s="372">
        <v>0</v>
      </c>
      <c r="O65" s="372"/>
      <c r="P65" s="426">
        <v>0</v>
      </c>
      <c r="Q65" s="426"/>
      <c r="R65" s="425">
        <v>0</v>
      </c>
      <c r="S65" s="425"/>
      <c r="T65" s="425"/>
      <c r="U65" s="426">
        <v>0</v>
      </c>
    </row>
    <row r="66" spans="2:21" ht="15" customHeight="1">
      <c r="B66" s="335">
        <v>7</v>
      </c>
      <c r="C66" s="417" t="s">
        <v>582</v>
      </c>
      <c r="E66" s="372">
        <v>67</v>
      </c>
      <c r="F66" s="372"/>
      <c r="G66" s="372">
        <v>76539.054999999993</v>
      </c>
      <c r="H66" s="372">
        <v>0</v>
      </c>
      <c r="I66" s="372"/>
      <c r="J66" s="372">
        <v>0</v>
      </c>
      <c r="K66" s="335">
        <v>7</v>
      </c>
      <c r="L66" s="417" t="s">
        <v>582</v>
      </c>
      <c r="M66" s="417"/>
      <c r="N66" s="372">
        <v>18</v>
      </c>
      <c r="O66" s="372"/>
      <c r="P66" s="426">
        <v>36708.003000000004</v>
      </c>
      <c r="Q66" s="426"/>
      <c r="R66" s="425">
        <v>0</v>
      </c>
      <c r="S66" s="425"/>
      <c r="T66" s="425"/>
      <c r="U66" s="426">
        <v>0</v>
      </c>
    </row>
    <row r="67" spans="2:21" ht="15" customHeight="1">
      <c r="B67" s="335">
        <v>8</v>
      </c>
      <c r="C67" s="417" t="s">
        <v>566</v>
      </c>
      <c r="E67" s="372">
        <v>1</v>
      </c>
      <c r="F67" s="372"/>
      <c r="G67" s="372">
        <v>1300</v>
      </c>
      <c r="H67" s="372">
        <v>0</v>
      </c>
      <c r="I67" s="372"/>
      <c r="J67" s="372">
        <v>0</v>
      </c>
      <c r="K67" s="335">
        <v>8</v>
      </c>
      <c r="L67" s="417" t="s">
        <v>566</v>
      </c>
      <c r="M67" s="417"/>
      <c r="N67" s="372">
        <v>0</v>
      </c>
      <c r="O67" s="372"/>
      <c r="P67" s="426">
        <v>0</v>
      </c>
      <c r="Q67" s="426"/>
      <c r="R67" s="425">
        <v>0</v>
      </c>
      <c r="S67" s="425"/>
      <c r="T67" s="425"/>
      <c r="U67" s="426">
        <v>0</v>
      </c>
    </row>
    <row r="68" spans="2:21" ht="15" customHeight="1">
      <c r="B68" s="335">
        <v>9</v>
      </c>
      <c r="C68" s="417" t="s">
        <v>728</v>
      </c>
      <c r="E68" s="372">
        <v>0</v>
      </c>
      <c r="F68" s="372"/>
      <c r="G68" s="372">
        <v>0</v>
      </c>
      <c r="H68" s="372">
        <v>0</v>
      </c>
      <c r="I68" s="372"/>
      <c r="J68" s="372">
        <v>0</v>
      </c>
      <c r="K68" s="335">
        <v>9</v>
      </c>
      <c r="L68" s="417" t="s">
        <v>728</v>
      </c>
      <c r="M68" s="417"/>
      <c r="N68" s="372">
        <v>0</v>
      </c>
      <c r="O68" s="372"/>
      <c r="P68" s="426">
        <v>0</v>
      </c>
      <c r="Q68" s="426"/>
      <c r="R68" s="425">
        <v>0</v>
      </c>
      <c r="S68" s="425"/>
      <c r="T68" s="425"/>
      <c r="U68" s="426">
        <v>0</v>
      </c>
    </row>
    <row r="69" spans="2:21" ht="15" customHeight="1">
      <c r="B69" s="335">
        <v>10</v>
      </c>
      <c r="C69" s="417" t="s">
        <v>602</v>
      </c>
      <c r="E69" s="372">
        <v>11</v>
      </c>
      <c r="F69" s="372"/>
      <c r="G69" s="372">
        <v>8564.0849999999991</v>
      </c>
      <c r="H69" s="372">
        <v>0</v>
      </c>
      <c r="I69" s="372"/>
      <c r="J69" s="372">
        <v>0</v>
      </c>
      <c r="K69" s="335">
        <v>10</v>
      </c>
      <c r="L69" s="417" t="s">
        <v>602</v>
      </c>
      <c r="M69" s="417"/>
      <c r="N69" s="372">
        <v>2</v>
      </c>
      <c r="O69" s="372"/>
      <c r="P69" s="426">
        <v>5468.3449999999993</v>
      </c>
      <c r="Q69" s="426"/>
      <c r="R69" s="425">
        <v>0</v>
      </c>
      <c r="S69" s="425"/>
      <c r="T69" s="425"/>
      <c r="U69" s="426">
        <v>0</v>
      </c>
    </row>
    <row r="70" spans="2:21" ht="15" customHeight="1">
      <c r="B70" s="335">
        <v>11</v>
      </c>
      <c r="C70" s="417" t="s">
        <v>645</v>
      </c>
      <c r="E70" s="372">
        <v>5</v>
      </c>
      <c r="F70" s="372"/>
      <c r="G70" s="372">
        <v>4000</v>
      </c>
      <c r="H70" s="372">
        <v>0</v>
      </c>
      <c r="I70" s="372"/>
      <c r="J70" s="372">
        <v>0</v>
      </c>
      <c r="K70" s="335">
        <v>11</v>
      </c>
      <c r="L70" s="417" t="s">
        <v>645</v>
      </c>
      <c r="M70" s="417"/>
      <c r="N70" s="372">
        <v>3</v>
      </c>
      <c r="O70" s="372"/>
      <c r="P70" s="426">
        <v>1500</v>
      </c>
      <c r="Q70" s="426"/>
      <c r="R70" s="425">
        <v>0</v>
      </c>
      <c r="S70" s="425"/>
      <c r="T70" s="425"/>
      <c r="U70" s="426">
        <v>0</v>
      </c>
    </row>
    <row r="71" spans="2:21" ht="15" customHeight="1">
      <c r="B71" s="403"/>
      <c r="C71" s="403" t="s">
        <v>540</v>
      </c>
      <c r="D71" s="420"/>
      <c r="E71" s="420">
        <v>128</v>
      </c>
      <c r="F71" s="420"/>
      <c r="G71" s="420">
        <v>152657.86899999998</v>
      </c>
      <c r="H71" s="420">
        <v>7</v>
      </c>
      <c r="I71" s="420"/>
      <c r="J71" s="421">
        <v>146.67849999999999</v>
      </c>
      <c r="K71" s="438" t="s">
        <v>540</v>
      </c>
      <c r="L71" s="438"/>
      <c r="M71" s="438"/>
      <c r="N71" s="420">
        <v>42</v>
      </c>
      <c r="O71" s="420"/>
      <c r="P71" s="421">
        <v>66429.377999999997</v>
      </c>
      <c r="Q71" s="421"/>
      <c r="R71" s="439">
        <v>3</v>
      </c>
      <c r="S71" s="439"/>
      <c r="T71" s="439"/>
      <c r="U71" s="440">
        <v>60.046500000000002</v>
      </c>
    </row>
    <row r="72" spans="2:21" ht="15" customHeight="1">
      <c r="B72" s="90"/>
      <c r="D72" s="233"/>
      <c r="O72" s="194"/>
    </row>
    <row r="73" spans="2:21" ht="15" customHeight="1">
      <c r="B73" s="90"/>
      <c r="D73" s="233"/>
      <c r="O73" s="194"/>
    </row>
    <row r="74" spans="2:21" ht="15" customHeight="1">
      <c r="B74" s="90"/>
      <c r="D74" s="233"/>
      <c r="O74" s="194"/>
    </row>
    <row r="75" spans="2:21" ht="15" customHeight="1">
      <c r="B75" s="90"/>
      <c r="D75" s="233"/>
      <c r="O75" s="194"/>
    </row>
    <row r="76" spans="2:21" ht="15" customHeight="1">
      <c r="B76" s="90"/>
      <c r="D76" s="233"/>
      <c r="O76" s="194"/>
    </row>
    <row r="77" spans="2:21" ht="15" customHeight="1">
      <c r="B77" s="90"/>
      <c r="D77" s="233"/>
      <c r="O77" s="194"/>
    </row>
    <row r="78" spans="2:21" ht="15" customHeight="1">
      <c r="B78" s="90"/>
      <c r="D78" s="233"/>
      <c r="O78" s="194"/>
    </row>
    <row r="79" spans="2:21" ht="15" customHeight="1">
      <c r="B79" s="90"/>
      <c r="D79" s="233"/>
      <c r="O79" s="194"/>
    </row>
    <row r="80" spans="2:21" ht="15" customHeight="1">
      <c r="B80" s="90"/>
      <c r="D80" s="233"/>
      <c r="O80" s="194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0"/>
      <c r="L82" s="400"/>
      <c r="M82" s="44"/>
      <c r="N82" s="44"/>
      <c r="O82" s="44"/>
      <c r="P82" s="44"/>
      <c r="Q82" s="44"/>
      <c r="R82" s="44"/>
      <c r="S82" s="44"/>
      <c r="T82" s="44"/>
      <c r="U82" s="119" t="s">
        <v>821</v>
      </c>
    </row>
    <row r="84" spans="1:21" ht="15" customHeight="1">
      <c r="O84" s="427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55" zoomScale="120" zoomScaleNormal="145" zoomScaleSheetLayoutView="55" workbookViewId="0">
      <selection activeCell="F59" sqref="F5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44" t="s">
        <v>2</v>
      </c>
      <c r="D17" s="444"/>
      <c r="E17" s="444"/>
      <c r="F17" s="444"/>
      <c r="G17" s="44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2"/>
      <c r="D19" s="453"/>
      <c r="E19" s="454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55" t="s">
        <v>43</v>
      </c>
      <c r="D20" s="456"/>
      <c r="E20" s="457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8" t="s">
        <v>44</v>
      </c>
      <c r="D21" s="449"/>
      <c r="E21" s="450"/>
      <c r="F21" s="70">
        <v>7079.9049999999997</v>
      </c>
      <c r="G21" s="70">
        <v>7113.4250000000002</v>
      </c>
      <c r="H21" s="96"/>
      <c r="I21" s="67"/>
      <c r="L21" s="19"/>
      <c r="N21" s="19"/>
      <c r="O21" s="8"/>
      <c r="P21" s="19"/>
      <c r="Q21" s="20"/>
      <c r="R21" s="19"/>
      <c r="S21" s="20"/>
    </row>
    <row r="22" spans="3:19">
      <c r="C22" s="448" t="s">
        <v>45</v>
      </c>
      <c r="D22" s="449"/>
      <c r="E22" s="450"/>
      <c r="F22" s="71">
        <v>943</v>
      </c>
      <c r="G22" s="71">
        <v>956</v>
      </c>
      <c r="H22" s="97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8" t="s">
        <v>46</v>
      </c>
      <c r="D23" s="449"/>
      <c r="E23" s="450"/>
      <c r="F23" s="71">
        <v>41</v>
      </c>
      <c r="G23" s="71">
        <v>14</v>
      </c>
      <c r="H23" s="98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8" t="s">
        <v>47</v>
      </c>
      <c r="D24" s="449"/>
      <c r="E24" s="450"/>
      <c r="F24" s="71">
        <v>1</v>
      </c>
      <c r="G24" s="71">
        <v>1</v>
      </c>
      <c r="H24" s="98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8" t="s">
        <v>48</v>
      </c>
      <c r="D25" s="449"/>
      <c r="E25" s="450"/>
      <c r="F25" s="70">
        <v>12335.832712686501</v>
      </c>
      <c r="G25" s="70">
        <v>12380.881813464601</v>
      </c>
      <c r="H25" s="96"/>
      <c r="I25" s="73"/>
      <c r="L25" s="19"/>
      <c r="N25" s="19"/>
      <c r="O25" s="8"/>
      <c r="P25" s="19"/>
      <c r="Q25" s="20"/>
      <c r="R25" s="19"/>
      <c r="S25" s="20"/>
    </row>
    <row r="26" spans="3:19">
      <c r="C26" s="448" t="s">
        <v>49</v>
      </c>
      <c r="D26" s="449"/>
      <c r="E26" s="450"/>
      <c r="F26" s="70">
        <v>759.78274899522671</v>
      </c>
      <c r="G26" s="70">
        <v>759.33014515877801</v>
      </c>
      <c r="H26" s="96"/>
      <c r="I26" s="67"/>
      <c r="L26" s="36"/>
      <c r="N26" s="19"/>
      <c r="O26" s="8"/>
      <c r="P26" s="19"/>
      <c r="Q26" s="20"/>
      <c r="R26" s="19"/>
      <c r="S26" s="20"/>
    </row>
    <row r="27" spans="3:19">
      <c r="C27" s="448" t="s">
        <v>50</v>
      </c>
      <c r="D27" s="449"/>
      <c r="E27" s="450"/>
      <c r="F27" s="70">
        <v>4718.9086376060004</v>
      </c>
      <c r="G27" s="70">
        <v>1946.2048340619999</v>
      </c>
      <c r="H27" s="96"/>
      <c r="I27" s="67"/>
      <c r="L27" s="36"/>
      <c r="N27" s="19"/>
      <c r="O27" s="8"/>
      <c r="P27" s="19"/>
      <c r="Q27" s="20"/>
      <c r="R27" s="19"/>
      <c r="S27" s="20"/>
    </row>
    <row r="28" spans="3:19">
      <c r="C28" s="448" t="s">
        <v>51</v>
      </c>
      <c r="D28" s="449"/>
      <c r="E28" s="450"/>
      <c r="F28" s="70">
        <v>3045.6860091014942</v>
      </c>
      <c r="G28" s="70">
        <v>1242.7341281729191</v>
      </c>
      <c r="H28" s="96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8" t="s">
        <v>52</v>
      </c>
      <c r="D29" s="449"/>
      <c r="E29" s="450"/>
      <c r="F29" s="70">
        <v>268224.71099999995</v>
      </c>
      <c r="G29" s="70">
        <v>115138.073</v>
      </c>
      <c r="H29" s="96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8" t="s">
        <v>53</v>
      </c>
      <c r="D30" s="449"/>
      <c r="E30" s="450"/>
      <c r="F30" s="71">
        <v>237</v>
      </c>
      <c r="G30" s="71">
        <v>623</v>
      </c>
      <c r="H30" s="98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8" t="s">
        <v>54</v>
      </c>
      <c r="D31" s="459"/>
      <c r="E31" s="460"/>
      <c r="F31" s="70"/>
      <c r="G31" s="70"/>
      <c r="H31" s="96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8" t="s">
        <v>55</v>
      </c>
      <c r="D32" s="449"/>
      <c r="E32" s="450"/>
      <c r="F32" s="70">
        <v>20875.917842388186</v>
      </c>
      <c r="G32" s="75">
        <v>21148.667731484213</v>
      </c>
      <c r="H32" s="96"/>
      <c r="I32" s="67"/>
      <c r="L32" s="36"/>
      <c r="M32" s="8"/>
      <c r="N32" s="19"/>
      <c r="O32" s="8"/>
      <c r="P32" s="19"/>
      <c r="Q32" s="20"/>
      <c r="S32" s="20"/>
    </row>
    <row r="33" spans="3:24">
      <c r="C33" s="448" t="s">
        <v>56</v>
      </c>
      <c r="D33" s="449"/>
      <c r="E33" s="450"/>
      <c r="F33" s="70">
        <v>12869.514097932519</v>
      </c>
      <c r="G33" s="75">
        <v>13098.98363661099</v>
      </c>
      <c r="H33" s="96"/>
      <c r="I33" s="67"/>
      <c r="L33" s="36"/>
      <c r="N33" s="19"/>
      <c r="O33" s="8"/>
      <c r="P33" s="19"/>
      <c r="Q33" s="20"/>
      <c r="S33" s="20"/>
    </row>
    <row r="34" spans="3:24" ht="12.75" customHeight="1">
      <c r="C34" s="448" t="s">
        <v>57</v>
      </c>
      <c r="D34" s="449"/>
      <c r="E34" s="450"/>
      <c r="F34" s="70">
        <v>1154.1271434599157</v>
      </c>
      <c r="G34" s="75">
        <v>1226.0524421052633</v>
      </c>
      <c r="H34" s="96"/>
      <c r="I34" s="67"/>
      <c r="L34" s="36"/>
      <c r="N34" s="19"/>
      <c r="O34" s="35"/>
      <c r="P34" s="19"/>
      <c r="Q34" s="20"/>
      <c r="S34" s="20"/>
    </row>
    <row r="35" spans="3:24">
      <c r="C35" s="458" t="s">
        <v>58</v>
      </c>
      <c r="D35" s="459"/>
      <c r="E35" s="460"/>
      <c r="F35" s="70"/>
      <c r="G35" s="75" t="s">
        <v>19</v>
      </c>
      <c r="H35" s="99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8" t="s">
        <v>59</v>
      </c>
      <c r="D36" s="459"/>
      <c r="E36" s="460"/>
      <c r="F36" s="70">
        <v>6601.6662898887835</v>
      </c>
      <c r="G36" s="70">
        <v>6837.4912972731836</v>
      </c>
      <c r="H36" s="99"/>
      <c r="I36" s="67"/>
      <c r="L36" s="36"/>
      <c r="N36" s="19"/>
      <c r="O36" s="8"/>
      <c r="P36" s="19"/>
      <c r="Q36" s="20"/>
      <c r="S36" s="20"/>
    </row>
    <row r="37" spans="3:24">
      <c r="C37" s="448" t="s">
        <v>60</v>
      </c>
      <c r="D37" s="449"/>
      <c r="E37" s="450"/>
      <c r="F37" s="70">
        <v>6114.4103050000003</v>
      </c>
      <c r="G37" s="70">
        <v>6345.9222579999996</v>
      </c>
      <c r="H37" s="99"/>
      <c r="I37" s="67"/>
      <c r="L37" s="36"/>
      <c r="N37" s="19"/>
      <c r="O37" s="8"/>
      <c r="P37" s="19"/>
      <c r="S37" s="20"/>
    </row>
    <row r="38" spans="3:24" ht="12.75" customHeight="1">
      <c r="C38" s="448" t="s">
        <v>61</v>
      </c>
      <c r="D38" s="449"/>
      <c r="E38" s="450"/>
      <c r="F38" s="70">
        <v>487.25598488878296</v>
      </c>
      <c r="G38" s="70">
        <v>491.56903927318399</v>
      </c>
      <c r="H38" s="100"/>
      <c r="I38" s="67"/>
      <c r="L38" s="36"/>
      <c r="N38" s="19"/>
      <c r="O38" s="37"/>
      <c r="P38" s="19"/>
      <c r="S38" s="20"/>
    </row>
    <row r="39" spans="3:24">
      <c r="C39" s="458" t="s">
        <v>62</v>
      </c>
      <c r="D39" s="459"/>
      <c r="E39" s="460"/>
      <c r="F39" s="70">
        <v>588.11529999999993</v>
      </c>
      <c r="G39" s="70">
        <v>610.01530000000002</v>
      </c>
      <c r="H39" s="99"/>
      <c r="I39" s="67"/>
      <c r="L39" s="36"/>
      <c r="N39" s="19"/>
      <c r="O39" s="8"/>
      <c r="P39" s="19"/>
      <c r="S39" s="20"/>
    </row>
    <row r="40" spans="3:24" ht="12" customHeight="1">
      <c r="C40" s="448" t="s">
        <v>60</v>
      </c>
      <c r="D40" s="449"/>
      <c r="E40" s="450"/>
      <c r="F40" s="70">
        <v>502.09899999999999</v>
      </c>
      <c r="G40" s="70">
        <v>502.09899999999999</v>
      </c>
      <c r="H40" s="99"/>
      <c r="I40" s="67"/>
      <c r="L40" s="36"/>
      <c r="N40" s="19"/>
      <c r="O40" s="8"/>
      <c r="P40" s="19"/>
      <c r="Q40" s="38"/>
      <c r="S40" s="20"/>
    </row>
    <row r="41" spans="3:24" ht="12.75" customHeight="1">
      <c r="C41" s="448" t="s">
        <v>61</v>
      </c>
      <c r="D41" s="449"/>
      <c r="E41" s="450"/>
      <c r="F41" s="70">
        <v>86.016300000000001</v>
      </c>
      <c r="G41" s="70">
        <v>107.91630000000001</v>
      </c>
      <c r="H41" s="99"/>
      <c r="I41" s="67"/>
      <c r="L41" s="36"/>
      <c r="N41" s="19"/>
      <c r="O41" s="8"/>
      <c r="P41" s="19"/>
      <c r="Q41" s="38"/>
      <c r="S41" s="20"/>
    </row>
    <row r="42" spans="3:24" ht="11.25" customHeight="1">
      <c r="C42" s="458" t="s">
        <v>63</v>
      </c>
      <c r="D42" s="459"/>
      <c r="E42" s="460"/>
      <c r="F42" s="70"/>
      <c r="G42" s="80"/>
      <c r="H42" s="99"/>
      <c r="I42" s="67"/>
      <c r="L42" s="36"/>
      <c r="N42" s="7"/>
      <c r="O42" s="8"/>
      <c r="P42" s="19"/>
      <c r="S42" s="20"/>
    </row>
    <row r="43" spans="3:24">
      <c r="C43" s="458" t="s">
        <v>64</v>
      </c>
      <c r="D43" s="459"/>
      <c r="E43" s="460"/>
      <c r="F43" s="70">
        <v>53.501586029087989</v>
      </c>
      <c r="G43" s="70">
        <v>6.0681541483070003</v>
      </c>
      <c r="H43" s="99"/>
      <c r="I43" s="67"/>
      <c r="L43" s="36"/>
      <c r="N43" s="19"/>
      <c r="O43" s="8"/>
      <c r="P43" s="19"/>
      <c r="Q43" s="39"/>
      <c r="S43" s="20"/>
    </row>
    <row r="44" spans="3:24">
      <c r="C44" s="448" t="s">
        <v>65</v>
      </c>
      <c r="D44" s="449"/>
      <c r="E44" s="450"/>
      <c r="F44" s="70">
        <v>16.682280479599999</v>
      </c>
      <c r="G44" s="70">
        <v>3.3089685757999998</v>
      </c>
      <c r="H44" s="99"/>
      <c r="I44" s="67"/>
      <c r="L44" s="36"/>
      <c r="N44" s="19"/>
      <c r="O44" s="8"/>
      <c r="P44" s="19"/>
      <c r="Q44" s="39"/>
      <c r="S44" s="20"/>
    </row>
    <row r="45" spans="3:24">
      <c r="C45" s="448" t="s">
        <v>66</v>
      </c>
      <c r="D45" s="449"/>
      <c r="E45" s="450"/>
      <c r="F45" s="70">
        <v>36.819305549487993</v>
      </c>
      <c r="G45" s="70">
        <v>2.759185572507</v>
      </c>
      <c r="H45" s="99"/>
      <c r="I45" s="67"/>
      <c r="L45" s="19"/>
      <c r="N45" s="19"/>
      <c r="O45" s="8"/>
      <c r="P45" s="19"/>
      <c r="Q45" s="39"/>
      <c r="S45" s="20"/>
    </row>
    <row r="46" spans="3:24">
      <c r="C46" s="458" t="s">
        <v>67</v>
      </c>
      <c r="D46" s="459"/>
      <c r="E46" s="460"/>
      <c r="F46" s="70">
        <v>929.93432899999993</v>
      </c>
      <c r="G46" s="70">
        <v>448.32937799999996</v>
      </c>
      <c r="H46" s="96"/>
      <c r="I46" s="67"/>
      <c r="L46" s="19"/>
      <c r="N46" s="19"/>
      <c r="O46" s="8"/>
      <c r="P46" s="19"/>
      <c r="Q46" s="39"/>
      <c r="S46" s="20"/>
    </row>
    <row r="47" spans="3:24" ht="12.75" customHeight="1">
      <c r="C47" s="458" t="s">
        <v>68</v>
      </c>
      <c r="D47" s="459"/>
      <c r="E47" s="460"/>
      <c r="F47" s="70"/>
      <c r="G47" s="81"/>
      <c r="H47" s="99"/>
      <c r="I47" s="67"/>
      <c r="L47" s="19"/>
      <c r="N47" s="19"/>
      <c r="O47" s="8"/>
      <c r="P47" s="19"/>
      <c r="Q47" s="39"/>
      <c r="S47" s="20"/>
    </row>
    <row r="48" spans="3:24">
      <c r="C48" s="448" t="s">
        <v>69</v>
      </c>
      <c r="D48" s="449"/>
      <c r="E48" s="450"/>
      <c r="F48" s="70">
        <v>768.29899999999998</v>
      </c>
      <c r="G48" s="82">
        <v>378.2</v>
      </c>
      <c r="H48" s="96"/>
      <c r="I48" s="67"/>
      <c r="L48" s="36"/>
      <c r="N48" s="19"/>
      <c r="O48" s="8"/>
      <c r="P48" s="19"/>
      <c r="Q48" s="39"/>
      <c r="S48" s="20"/>
    </row>
    <row r="49" spans="1:19" ht="12.75" customHeight="1">
      <c r="C49" s="458" t="s">
        <v>70</v>
      </c>
      <c r="D49" s="459"/>
      <c r="E49" s="460"/>
      <c r="F49" s="70"/>
      <c r="G49" s="82"/>
      <c r="H49" s="99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8" t="s">
        <v>71</v>
      </c>
      <c r="D50" s="449"/>
      <c r="E50" s="450"/>
      <c r="F50" s="70">
        <v>139.23165899999995</v>
      </c>
      <c r="G50" s="83">
        <v>53.894548</v>
      </c>
      <c r="H50" s="99"/>
      <c r="I50" s="67"/>
      <c r="L50" s="36"/>
      <c r="N50" s="19"/>
      <c r="O50" s="8"/>
      <c r="P50" s="19"/>
      <c r="Q50" s="39"/>
      <c r="S50" s="20"/>
    </row>
    <row r="51" spans="1:19">
      <c r="C51" s="461" t="s">
        <v>72</v>
      </c>
      <c r="D51" s="462"/>
      <c r="E51" s="463"/>
      <c r="F51" s="70">
        <v>22.403670000000002</v>
      </c>
      <c r="G51" s="83">
        <v>16.234830000000002</v>
      </c>
      <c r="H51" s="99"/>
      <c r="I51" s="67"/>
      <c r="L51" s="36"/>
      <c r="N51" s="19"/>
      <c r="O51" s="8"/>
      <c r="P51" s="19"/>
      <c r="Q51" s="39"/>
      <c r="S51" s="20"/>
    </row>
    <row r="52" spans="1:19" ht="13.5" customHeight="1">
      <c r="C52" s="458" t="s">
        <v>73</v>
      </c>
      <c r="D52" s="459"/>
      <c r="E52" s="460"/>
      <c r="F52" s="70">
        <v>146.67849999999999</v>
      </c>
      <c r="G52" s="82">
        <v>60.046500000000002</v>
      </c>
      <c r="H52" s="99"/>
      <c r="I52" s="67"/>
      <c r="L52" s="36"/>
      <c r="N52" s="19"/>
      <c r="O52" s="8"/>
      <c r="P52" s="19"/>
      <c r="Q52" s="39"/>
      <c r="S52" s="20"/>
    </row>
    <row r="53" spans="1:19" ht="13.5" customHeight="1">
      <c r="C53" s="458" t="s">
        <v>70</v>
      </c>
      <c r="D53" s="459"/>
      <c r="E53" s="460"/>
      <c r="F53" s="70"/>
      <c r="G53" s="82"/>
      <c r="H53" s="99"/>
      <c r="I53" s="67"/>
      <c r="L53" s="36"/>
      <c r="N53" s="19"/>
      <c r="O53" s="8"/>
      <c r="P53" s="19"/>
      <c r="Q53" s="39"/>
      <c r="S53" s="20"/>
    </row>
    <row r="54" spans="1:19" ht="13.5" customHeight="1">
      <c r="C54" s="448" t="s">
        <v>71</v>
      </c>
      <c r="D54" s="449"/>
      <c r="E54" s="450"/>
      <c r="F54" s="70">
        <v>146.67849999999999</v>
      </c>
      <c r="G54" s="82">
        <v>60.046500000000002</v>
      </c>
      <c r="H54" s="99"/>
      <c r="I54" s="67"/>
      <c r="L54" s="36"/>
      <c r="N54" s="19"/>
      <c r="O54" s="8"/>
      <c r="P54" s="19"/>
      <c r="Q54" s="39"/>
      <c r="S54" s="20"/>
    </row>
    <row r="55" spans="1:19" ht="13.5" customHeight="1">
      <c r="C55" s="458" t="s">
        <v>74</v>
      </c>
      <c r="D55" s="459"/>
      <c r="E55" s="460"/>
      <c r="F55" s="70"/>
      <c r="G55" s="82"/>
      <c r="H55" s="99"/>
      <c r="I55" s="67"/>
      <c r="L55" s="36"/>
      <c r="N55" s="19"/>
      <c r="O55" s="8"/>
      <c r="P55" s="19"/>
      <c r="Q55" s="39"/>
      <c r="S55" s="20"/>
    </row>
    <row r="56" spans="1:19" ht="13.5" customHeight="1">
      <c r="C56" s="448" t="s">
        <v>75</v>
      </c>
      <c r="D56" s="449"/>
      <c r="E56" s="450"/>
      <c r="F56" s="71">
        <v>42</v>
      </c>
      <c r="G56" s="84">
        <v>6</v>
      </c>
      <c r="H56" s="99"/>
      <c r="I56" s="67"/>
      <c r="L56" s="36"/>
      <c r="N56" s="19"/>
      <c r="O56" s="8"/>
      <c r="P56" s="19"/>
      <c r="Q56" s="39"/>
      <c r="S56" s="20"/>
    </row>
    <row r="57" spans="1:19" ht="12.75" customHeight="1">
      <c r="C57" s="464" t="s">
        <v>76</v>
      </c>
      <c r="D57" s="465"/>
      <c r="E57" s="466"/>
      <c r="F57" s="85">
        <v>13</v>
      </c>
      <c r="G57" s="86">
        <v>2</v>
      </c>
      <c r="H57" s="101"/>
      <c r="I57" s="67"/>
      <c r="L57" s="102"/>
      <c r="M57" s="41"/>
      <c r="N57" s="19"/>
      <c r="O57" s="8"/>
      <c r="P57" s="19"/>
      <c r="Q57" s="39"/>
      <c r="S57" s="20"/>
    </row>
    <row r="58" spans="1:19" ht="12.75" customHeight="1">
      <c r="C58" s="103"/>
      <c r="D58" s="103"/>
      <c r="E58" s="103"/>
      <c r="F58" s="104"/>
      <c r="G58" s="105"/>
      <c r="H58" s="101"/>
      <c r="I58" s="67"/>
      <c r="L58" s="102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6"/>
      <c r="F59" s="107"/>
      <c r="G59" s="108"/>
      <c r="H59" s="67"/>
      <c r="I59" s="67"/>
      <c r="L59" s="102"/>
      <c r="N59" s="19"/>
      <c r="O59" s="8"/>
      <c r="P59" s="19"/>
      <c r="Q59" s="39"/>
      <c r="S59" s="20"/>
    </row>
    <row r="60" spans="1:19" ht="12.75" customHeight="1">
      <c r="C60" s="441" t="s">
        <v>78</v>
      </c>
      <c r="D60" s="90"/>
      <c r="E60" s="106"/>
      <c r="F60" s="107"/>
      <c r="G60" s="108"/>
      <c r="H60" s="108"/>
      <c r="I60" s="67"/>
      <c r="L60" s="102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6"/>
      <c r="F61" s="107"/>
      <c r="G61" s="108"/>
      <c r="H61" s="108"/>
      <c r="I61" s="109"/>
      <c r="K61" s="110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6"/>
      <c r="F62" s="107"/>
      <c r="G62" s="108"/>
      <c r="H62" s="108"/>
      <c r="J62" s="111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6"/>
      <c r="F63" s="107"/>
      <c r="G63" s="108"/>
      <c r="H63" s="108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2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3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4"/>
      <c r="L70" s="36"/>
      <c r="N70" s="19"/>
      <c r="O70" s="8"/>
      <c r="S70" s="113"/>
      <c r="T70" s="53"/>
    </row>
    <row r="71" spans="1:52">
      <c r="B71" s="54"/>
      <c r="C71" s="49"/>
      <c r="G71" s="114"/>
      <c r="J71" s="47"/>
      <c r="N71" s="7"/>
      <c r="O71" s="8"/>
      <c r="S71" s="113"/>
    </row>
    <row r="72" spans="1:52">
      <c r="B72" s="54"/>
      <c r="C72" s="49"/>
      <c r="G72" s="115"/>
      <c r="N72" s="19"/>
      <c r="O72" s="8"/>
      <c r="S72" s="113"/>
    </row>
    <row r="73" spans="1:52">
      <c r="B73" s="19"/>
      <c r="C73" s="49"/>
      <c r="F73" s="57"/>
      <c r="G73" s="57"/>
      <c r="N73" s="19"/>
      <c r="O73" s="8"/>
      <c r="S73" s="113"/>
    </row>
    <row r="74" spans="1:52">
      <c r="B74" s="19"/>
      <c r="C74" s="49"/>
      <c r="J74" s="38"/>
      <c r="N74" s="19"/>
      <c r="O74" s="8"/>
      <c r="S74" s="113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4" t="s">
        <v>81</v>
      </c>
      <c r="B5" s="444"/>
      <c r="C5" s="444"/>
      <c r="D5" s="444"/>
      <c r="E5" s="444"/>
      <c r="F5" s="444"/>
      <c r="G5" s="444"/>
      <c r="H5" s="444"/>
      <c r="I5" s="444"/>
      <c r="J5" s="44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8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8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8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8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8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8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8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8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8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8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8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8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8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8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8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8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8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8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4" zoomScale="55" zoomScaleNormal="100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4" t="s">
        <v>125</v>
      </c>
      <c r="B5" s="444"/>
      <c r="C5" s="444"/>
      <c r="D5" s="444"/>
      <c r="E5" s="444"/>
      <c r="F5" s="444"/>
      <c r="G5" s="444"/>
      <c r="H5" s="444"/>
      <c r="I5" s="444"/>
      <c r="J5" s="44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8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8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8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8" t="s">
        <v>92</v>
      </c>
      <c r="C12" s="120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8" t="s">
        <v>94</v>
      </c>
      <c r="C13" s="120" t="s">
        <v>131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20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8" t="s">
        <v>98</v>
      </c>
      <c r="C15" s="120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8" t="s">
        <v>100</v>
      </c>
      <c r="C16" s="120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8" t="s">
        <v>102</v>
      </c>
      <c r="C17" s="120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8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8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8" t="s">
        <v>108</v>
      </c>
      <c r="C20" s="120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8" t="s">
        <v>110</v>
      </c>
      <c r="C21" s="120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8" t="s">
        <v>112</v>
      </c>
      <c r="C22" s="120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8" t="s">
        <v>114</v>
      </c>
      <c r="C23" s="120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8" t="s">
        <v>116</v>
      </c>
      <c r="C24" s="120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8" t="s">
        <v>118</v>
      </c>
      <c r="C25" s="120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8" t="s">
        <v>120</v>
      </c>
      <c r="C26" s="120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8" t="s">
        <v>122</v>
      </c>
      <c r="C27" s="120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"/>
  <sheetViews>
    <sheetView view="pageBreakPreview" topLeftCell="C36" zoomScale="89" zoomScaleNormal="130" zoomScaleSheetLayoutView="76" workbookViewId="0">
      <selection activeCell="M2" sqref="M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0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67" t="s">
        <v>147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</row>
    <row r="6" spans="1:11">
      <c r="A6" s="125"/>
      <c r="B6" s="125"/>
      <c r="C6" s="125"/>
      <c r="D6" s="125"/>
      <c r="E6" s="125"/>
    </row>
    <row r="7" spans="1:11">
      <c r="A7" s="468" t="s">
        <v>150</v>
      </c>
      <c r="B7" s="470" t="s">
        <v>151</v>
      </c>
      <c r="C7" s="471"/>
      <c r="D7" s="471"/>
      <c r="E7" s="472"/>
      <c r="F7" s="473" t="s">
        <v>152</v>
      </c>
      <c r="G7" s="474"/>
      <c r="H7" s="475"/>
      <c r="I7" s="470" t="s">
        <v>153</v>
      </c>
      <c r="J7" s="471"/>
      <c r="K7" s="472"/>
    </row>
    <row r="8" spans="1:11">
      <c r="A8" s="469"/>
      <c r="B8" s="126" t="s">
        <v>163</v>
      </c>
      <c r="C8" s="127" t="s">
        <v>164</v>
      </c>
      <c r="D8" s="127" t="s">
        <v>165</v>
      </c>
      <c r="E8" s="128" t="s">
        <v>166</v>
      </c>
      <c r="F8" s="127" t="s">
        <v>167</v>
      </c>
      <c r="G8" s="127" t="s">
        <v>168</v>
      </c>
      <c r="H8" s="129" t="s">
        <v>169</v>
      </c>
      <c r="I8" s="127" t="s">
        <v>167</v>
      </c>
      <c r="J8" s="127" t="s">
        <v>168</v>
      </c>
      <c r="K8" s="129" t="s">
        <v>169</v>
      </c>
    </row>
    <row r="9" spans="1:11" ht="15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5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11" s="2" customFormat="1">
      <c r="A20" s="136">
        <v>2025</v>
      </c>
      <c r="B20" s="137">
        <v>7257.1279999999997</v>
      </c>
      <c r="C20" s="137">
        <v>5967.9880000000003</v>
      </c>
      <c r="D20" s="141">
        <v>7113.4250000000002</v>
      </c>
      <c r="E20" s="138">
        <v>0.4734526805091373</v>
      </c>
      <c r="F20" s="141">
        <v>2009123.4344909999</v>
      </c>
      <c r="G20" s="141">
        <v>1244403.445478044</v>
      </c>
      <c r="H20" s="141">
        <v>116474.982</v>
      </c>
      <c r="I20" s="141">
        <v>3224.9172303226323</v>
      </c>
      <c r="J20" s="141">
        <v>13098.98363661099</v>
      </c>
      <c r="K20" s="141">
        <v>1226.0524421052633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170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11" s="2" customFormat="1">
      <c r="A23" s="148" t="s">
        <v>171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11" s="2" customFormat="1">
      <c r="A24" s="106" t="s">
        <v>172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11" s="2" customFormat="1">
      <c r="A25" s="106" t="s">
        <v>173</v>
      </c>
      <c r="B25" s="137">
        <v>6766.7950000000001</v>
      </c>
      <c r="C25" s="137">
        <v>5967.9880000000003</v>
      </c>
      <c r="D25" s="137">
        <v>6766.7950000000001</v>
      </c>
      <c r="E25" s="138">
        <v>-4.4225169688011299</v>
      </c>
      <c r="F25" s="137">
        <v>330590.94792100001</v>
      </c>
      <c r="G25" s="141">
        <v>207827.81613969899</v>
      </c>
      <c r="H25" s="141">
        <v>18733.781999999999</v>
      </c>
      <c r="I25" s="141">
        <v>4031.5969258658538</v>
      </c>
      <c r="J25" s="141">
        <v>12989.238508731187</v>
      </c>
      <c r="K25" s="141">
        <v>1170.861375</v>
      </c>
    </row>
    <row r="26" spans="1:11" s="2" customFormat="1">
      <c r="A26" s="106" t="s">
        <v>174</v>
      </c>
      <c r="B26" s="137">
        <v>7214.1629999999996</v>
      </c>
      <c r="C26" s="137">
        <v>6815.73</v>
      </c>
      <c r="D26" s="137">
        <v>7175.8190000000004</v>
      </c>
      <c r="E26" s="138">
        <v>1.3547356920749738</v>
      </c>
      <c r="F26" s="137">
        <v>452202.722396</v>
      </c>
      <c r="G26" s="141">
        <v>251575.539107766</v>
      </c>
      <c r="H26" s="141">
        <v>22984.285</v>
      </c>
      <c r="I26" s="141">
        <v>1266.6742924257703</v>
      </c>
      <c r="J26" s="141">
        <v>14798.561123986234</v>
      </c>
      <c r="K26" s="141">
        <v>1352.0167647058825</v>
      </c>
    </row>
    <row r="27" spans="1:11" s="2" customFormat="1" ht="14.25" customHeight="1">
      <c r="A27" s="106" t="s">
        <v>175</v>
      </c>
      <c r="B27" s="137">
        <v>7113.4250000000002</v>
      </c>
      <c r="C27" s="137">
        <v>7044.8220000000001</v>
      </c>
      <c r="D27" s="137">
        <v>7113.4250000000002</v>
      </c>
      <c r="E27" s="138">
        <v>0.4734526805091373</v>
      </c>
      <c r="F27" s="137">
        <v>99063.642508000004</v>
      </c>
      <c r="G27" s="137">
        <v>68623.805447157996</v>
      </c>
      <c r="H27" s="137">
        <v>5505.5609999999997</v>
      </c>
      <c r="I27" s="141">
        <v>786.21938498412703</v>
      </c>
      <c r="J27" s="137">
        <v>17155.951361789499</v>
      </c>
      <c r="K27" s="137">
        <v>1376.3902499999999</v>
      </c>
    </row>
    <row r="28" spans="1:11" s="2" customFormat="1">
      <c r="A28" s="146"/>
      <c r="B28" s="147"/>
      <c r="C28" s="147"/>
      <c r="D28" s="147"/>
      <c r="E28" s="146"/>
      <c r="F28" s="146"/>
      <c r="G28" s="146"/>
      <c r="H28" s="146"/>
      <c r="I28" s="146"/>
      <c r="J28" s="146"/>
      <c r="K28" s="146"/>
    </row>
    <row r="29" spans="1:11" s="2" customFormat="1">
      <c r="A29" s="136" t="s">
        <v>822</v>
      </c>
      <c r="B29" s="137">
        <v>7113.4250000000002</v>
      </c>
      <c r="C29" s="137">
        <v>7044.8220000000001</v>
      </c>
      <c r="D29" s="141">
        <v>7113.4250000000002</v>
      </c>
      <c r="E29" s="138">
        <v>-0.86950353680883297</v>
      </c>
      <c r="F29" s="141">
        <v>99063.642508000004</v>
      </c>
      <c r="G29" s="141">
        <v>68623.805447157996</v>
      </c>
      <c r="H29" s="141">
        <v>5505.5609999999997</v>
      </c>
      <c r="I29" s="141">
        <v>786.21938498412703</v>
      </c>
      <c r="J29" s="141">
        <v>17155.951361789499</v>
      </c>
      <c r="K29" s="141">
        <v>1376.3902499999999</v>
      </c>
    </row>
    <row r="30" spans="1:11" s="2" customFormat="1">
      <c r="A30" s="146"/>
      <c r="B30" s="147"/>
      <c r="C30" s="147"/>
      <c r="D30" s="147"/>
      <c r="E30" s="146"/>
      <c r="F30" s="146"/>
      <c r="G30" s="146"/>
      <c r="H30" s="146"/>
      <c r="I30" s="146"/>
      <c r="J30" s="146"/>
      <c r="K30" s="146"/>
    </row>
    <row r="31" spans="1:11" s="2" customFormat="1" ht="14.5" customHeight="1">
      <c r="A31" s="136" t="s">
        <v>823</v>
      </c>
      <c r="B31" s="141">
        <v>7152.9120000000003</v>
      </c>
      <c r="C31" s="141">
        <v>7035.8379999999997</v>
      </c>
      <c r="D31" s="141">
        <v>7065.0690000000004</v>
      </c>
      <c r="E31" s="138">
        <v>-1.543377836035162</v>
      </c>
      <c r="F31" s="141">
        <v>26403.310079999999</v>
      </c>
      <c r="G31" s="141">
        <v>22236.934875950999</v>
      </c>
      <c r="H31" s="141">
        <v>1449.0509999999999</v>
      </c>
      <c r="I31" s="141">
        <v>26403.310079999999</v>
      </c>
      <c r="J31" s="141">
        <v>22236.934875950999</v>
      </c>
      <c r="K31" s="141">
        <v>1449.0509999999999</v>
      </c>
    </row>
    <row r="32" spans="1:11" s="2" customFormat="1" ht="14.5" customHeight="1">
      <c r="A32" s="136" t="s">
        <v>824</v>
      </c>
      <c r="B32" s="141">
        <v>7090.3509999999997</v>
      </c>
      <c r="C32" s="141">
        <v>6994.1559999999999</v>
      </c>
      <c r="D32" s="141">
        <v>7044.8220000000001</v>
      </c>
      <c r="E32" s="138">
        <v>-0.2865789421164931</v>
      </c>
      <c r="F32" s="141">
        <v>24852.614355999998</v>
      </c>
      <c r="G32" s="141">
        <v>14490.800330595999</v>
      </c>
      <c r="H32" s="141">
        <v>1256.479</v>
      </c>
      <c r="I32" s="141">
        <v>24852.614355999998</v>
      </c>
      <c r="J32" s="141">
        <v>14490.800330595999</v>
      </c>
      <c r="K32" s="141">
        <v>1256.479</v>
      </c>
    </row>
    <row r="33" spans="1:11" s="2" customFormat="1" ht="14.5" customHeight="1">
      <c r="A33" s="136" t="s">
        <v>825</v>
      </c>
      <c r="B33" s="137">
        <v>7094.4470000000001</v>
      </c>
      <c r="C33" s="137">
        <v>7052.9139999999998</v>
      </c>
      <c r="D33" s="137">
        <v>7069.0370000000003</v>
      </c>
      <c r="E33" s="138">
        <v>0.34372763428231606</v>
      </c>
      <c r="F33" s="137">
        <v>24785.056657000001</v>
      </c>
      <c r="G33" s="137">
        <v>15484.990678812999</v>
      </c>
      <c r="H33" s="137">
        <v>1462.433</v>
      </c>
      <c r="I33" s="137">
        <v>24785.056657000001</v>
      </c>
      <c r="J33" s="137">
        <v>15484.990678812999</v>
      </c>
      <c r="K33" s="137">
        <v>1462.433</v>
      </c>
    </row>
    <row r="34" spans="1:11" s="2" customFormat="1" ht="14.25" customHeight="1">
      <c r="A34" s="136" t="s">
        <v>826</v>
      </c>
      <c r="B34" s="137">
        <v>7136.643</v>
      </c>
      <c r="C34" s="137">
        <v>7083.8919999999998</v>
      </c>
      <c r="D34" s="137">
        <v>7113.4250000000002</v>
      </c>
      <c r="E34" s="138">
        <v>0.62792145521377118</v>
      </c>
      <c r="F34" s="137">
        <v>23022.661414999999</v>
      </c>
      <c r="G34" s="137">
        <v>16411.079561798</v>
      </c>
      <c r="H34" s="137">
        <v>1337.598</v>
      </c>
      <c r="I34" s="137">
        <v>23022.661414999999</v>
      </c>
      <c r="J34" s="137">
        <v>16411.079561798</v>
      </c>
      <c r="K34" s="137">
        <v>1337.598</v>
      </c>
    </row>
    <row r="35" spans="1:11" ht="14.25" customHeight="1">
      <c r="B35" s="160"/>
    </row>
    <row r="36" spans="1:11">
      <c r="A36" s="90" t="s">
        <v>182</v>
      </c>
      <c r="D36" s="160"/>
    </row>
    <row r="37" spans="1:11">
      <c r="A37" s="90" t="s">
        <v>183</v>
      </c>
    </row>
    <row r="38" spans="1:11">
      <c r="A38" s="90" t="s">
        <v>184</v>
      </c>
    </row>
    <row r="40" spans="1:11">
      <c r="C40" s="31"/>
      <c r="D40" s="162"/>
    </row>
    <row r="55" spans="1:11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</row>
    <row r="56" spans="1:11" s="12" customFormat="1">
      <c r="A56" s="43"/>
      <c r="B56" s="43"/>
      <c r="C56" s="43"/>
      <c r="D56" s="163"/>
      <c r="E56" s="163"/>
      <c r="F56" s="163"/>
      <c r="G56" s="164"/>
      <c r="H56" s="163"/>
      <c r="I56" s="163"/>
      <c r="J56" s="163"/>
      <c r="K56" s="165" t="s">
        <v>185</v>
      </c>
    </row>
    <row r="57" spans="1:11">
      <c r="H57" s="8"/>
      <c r="I57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2"/>
  <sheetViews>
    <sheetView view="pageBreakPreview" topLeftCell="B36" zoomScale="81" zoomScaleNormal="55" zoomScaleSheetLayoutView="81" workbookViewId="0">
      <selection activeCell="M15" sqref="M15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9" t="s">
        <v>42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2"/>
      <c r="M3" s="12"/>
      <c r="N3" s="12"/>
    </row>
    <row r="5" spans="1:14">
      <c r="A5" s="467" t="s">
        <v>188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</row>
    <row r="6" spans="1:14">
      <c r="A6" s="125"/>
      <c r="B6" s="125"/>
      <c r="C6" s="125"/>
      <c r="D6" s="125"/>
      <c r="E6" s="125"/>
    </row>
    <row r="7" spans="1:14">
      <c r="A7" s="468" t="s">
        <v>191</v>
      </c>
      <c r="B7" s="470" t="s">
        <v>128</v>
      </c>
      <c r="C7" s="471"/>
      <c r="D7" s="471"/>
      <c r="E7" s="472"/>
      <c r="F7" s="473" t="s">
        <v>192</v>
      </c>
      <c r="G7" s="474"/>
      <c r="H7" s="475"/>
      <c r="I7" s="470" t="s">
        <v>193</v>
      </c>
      <c r="J7" s="471"/>
      <c r="K7" s="472"/>
    </row>
    <row r="8" spans="1:14">
      <c r="A8" s="469"/>
      <c r="B8" s="126" t="s">
        <v>201</v>
      </c>
      <c r="C8" s="127" t="s">
        <v>202</v>
      </c>
      <c r="D8" s="127" t="s">
        <v>203</v>
      </c>
      <c r="E8" s="128" t="s">
        <v>166</v>
      </c>
      <c r="F8" s="127" t="s">
        <v>167</v>
      </c>
      <c r="G8" s="127" t="s">
        <v>204</v>
      </c>
      <c r="H8" s="129" t="s">
        <v>169</v>
      </c>
      <c r="I8" s="127" t="s">
        <v>167</v>
      </c>
      <c r="J8" s="127" t="s">
        <v>204</v>
      </c>
      <c r="K8" s="129" t="s">
        <v>169</v>
      </c>
    </row>
    <row r="9" spans="1:14" ht="15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5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57" s="2" customFormat="1">
      <c r="A20" s="136">
        <v>2025</v>
      </c>
      <c r="B20" s="137">
        <v>7257.1279999999997</v>
      </c>
      <c r="C20" s="137">
        <v>5967.9880000000003</v>
      </c>
      <c r="D20" s="141">
        <v>7113.4250000000002</v>
      </c>
      <c r="E20" s="138">
        <v>0.4734526805091373</v>
      </c>
      <c r="F20" s="141">
        <v>2009123.4344909999</v>
      </c>
      <c r="G20" s="141">
        <v>1244403.445478044</v>
      </c>
      <c r="H20" s="141">
        <v>116474.982</v>
      </c>
      <c r="I20" s="141">
        <v>3224.9172303226323</v>
      </c>
      <c r="J20" s="141">
        <v>13098.98363661099</v>
      </c>
      <c r="K20" s="141">
        <v>1226.0524421052633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205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57" s="2" customFormat="1">
      <c r="A23" s="148" t="s">
        <v>206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57" s="2" customFormat="1">
      <c r="A24" s="106" t="s">
        <v>207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57" s="2" customFormat="1">
      <c r="A25" s="106" t="s">
        <v>173</v>
      </c>
      <c r="B25" s="137">
        <v>6766.7950000000001</v>
      </c>
      <c r="C25" s="137">
        <v>5967.9880000000003</v>
      </c>
      <c r="D25" s="137">
        <v>6766.7950000000001</v>
      </c>
      <c r="E25" s="138">
        <v>-4.4225169688011299</v>
      </c>
      <c r="F25" s="137">
        <v>330590.94792100001</v>
      </c>
      <c r="G25" s="141">
        <v>207827.81613969899</v>
      </c>
      <c r="H25" s="141">
        <v>18733.781999999999</v>
      </c>
      <c r="I25" s="141">
        <v>4031.5969258658538</v>
      </c>
      <c r="J25" s="141">
        <v>12989.238508731187</v>
      </c>
      <c r="K25" s="141">
        <v>1170.861375</v>
      </c>
    </row>
    <row r="26" spans="1:57" s="2" customFormat="1">
      <c r="A26" s="106" t="s">
        <v>208</v>
      </c>
      <c r="B26" s="137">
        <v>7214.1629999999996</v>
      </c>
      <c r="C26" s="137">
        <v>6815.73</v>
      </c>
      <c r="D26" s="137">
        <v>7175.8190000000004</v>
      </c>
      <c r="E26" s="138">
        <v>1.3547356920749738</v>
      </c>
      <c r="F26" s="137">
        <v>452202.722396</v>
      </c>
      <c r="G26" s="141">
        <v>251575.539107766</v>
      </c>
      <c r="H26" s="141">
        <v>22984.285</v>
      </c>
      <c r="I26" s="141">
        <v>1266.6742924257703</v>
      </c>
      <c r="J26" s="141">
        <v>14798.561123986234</v>
      </c>
      <c r="K26" s="141">
        <v>1352.0167647058825</v>
      </c>
    </row>
    <row r="27" spans="1:57" s="2" customFormat="1" ht="14.25" customHeight="1">
      <c r="A27" s="106" t="s">
        <v>209</v>
      </c>
      <c r="B27" s="137">
        <v>7113.4250000000002</v>
      </c>
      <c r="C27" s="137">
        <v>7044.8220000000001</v>
      </c>
      <c r="D27" s="137">
        <v>7113.4250000000002</v>
      </c>
      <c r="E27" s="138">
        <v>0.4734526805091373</v>
      </c>
      <c r="F27" s="137">
        <v>99063.642508000004</v>
      </c>
      <c r="G27" s="137">
        <v>68623.805447157996</v>
      </c>
      <c r="H27" s="137">
        <v>5505.5609999999997</v>
      </c>
      <c r="I27" s="141">
        <v>786.21938498412703</v>
      </c>
      <c r="J27" s="137">
        <v>17155.951361789499</v>
      </c>
      <c r="K27" s="137">
        <v>1376.3902499999999</v>
      </c>
    </row>
    <row r="28" spans="1:57" s="2" customFormat="1">
      <c r="A28" s="146"/>
      <c r="B28" s="147"/>
      <c r="C28" s="147"/>
      <c r="D28" s="147"/>
      <c r="E28" s="146"/>
      <c r="F28" s="146"/>
      <c r="G28" s="146"/>
      <c r="H28" s="146"/>
      <c r="I28" s="146"/>
      <c r="J28" s="146"/>
      <c r="K28" s="146"/>
      <c r="O28" s="136"/>
      <c r="P28" s="137"/>
      <c r="Q28" s="137"/>
      <c r="R28" s="141"/>
      <c r="S28" s="138"/>
      <c r="T28" s="141"/>
      <c r="U28" s="141"/>
      <c r="V28" s="141"/>
      <c r="W28" s="141"/>
      <c r="X28" s="141"/>
      <c r="Y28" s="141"/>
      <c r="Z28" s="123"/>
      <c r="AA28" s="136"/>
      <c r="AB28" s="142"/>
      <c r="AC28" s="142"/>
      <c r="AD28" s="142"/>
      <c r="AE28" s="142"/>
      <c r="AF28" s="142"/>
      <c r="AG28" s="142"/>
      <c r="AH28" s="142"/>
      <c r="AI28" s="142"/>
      <c r="AJ28" s="142"/>
      <c r="AM28" s="136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4"/>
      <c r="BA28" s="142"/>
      <c r="BB28" s="142"/>
      <c r="BC28" s="142"/>
      <c r="BD28" s="142"/>
      <c r="BE28" s="142"/>
    </row>
    <row r="29" spans="1:57" s="2" customFormat="1">
      <c r="A29" s="136" t="s">
        <v>822</v>
      </c>
      <c r="B29" s="137">
        <v>7113.4250000000002</v>
      </c>
      <c r="C29" s="137">
        <v>7044.8220000000001</v>
      </c>
      <c r="D29" s="141">
        <v>7113.4250000000002</v>
      </c>
      <c r="E29" s="138">
        <v>-0.86950353680883297</v>
      </c>
      <c r="F29" s="141">
        <v>99063.642508000004</v>
      </c>
      <c r="G29" s="141">
        <v>68623.805447157996</v>
      </c>
      <c r="H29" s="141">
        <v>5505.5609999999997</v>
      </c>
      <c r="I29" s="141">
        <v>786.21938498412703</v>
      </c>
      <c r="J29" s="141">
        <v>17155.951361789499</v>
      </c>
      <c r="K29" s="141">
        <v>1376.3902499999999</v>
      </c>
      <c r="O29" s="136"/>
      <c r="P29" s="137"/>
      <c r="Q29" s="137"/>
      <c r="R29" s="141"/>
      <c r="S29" s="138"/>
      <c r="T29" s="141"/>
      <c r="U29" s="141"/>
      <c r="V29" s="141"/>
      <c r="W29" s="141"/>
      <c r="X29" s="141"/>
      <c r="Y29" s="141"/>
      <c r="Z29" s="123"/>
      <c r="AA29" s="136"/>
      <c r="AB29" s="142"/>
      <c r="AC29" s="142"/>
      <c r="AD29" s="142"/>
      <c r="AE29" s="142"/>
      <c r="AF29" s="142"/>
      <c r="AG29" s="142"/>
      <c r="AH29" s="142"/>
      <c r="AI29" s="142"/>
      <c r="AJ29" s="142"/>
      <c r="AM29" s="136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4"/>
      <c r="BA29" s="142"/>
      <c r="BB29" s="142"/>
      <c r="BC29" s="142"/>
      <c r="BD29" s="142"/>
      <c r="BE29" s="142"/>
    </row>
    <row r="30" spans="1:57" s="2" customFormat="1">
      <c r="A30" s="146"/>
      <c r="B30" s="147"/>
      <c r="C30" s="147"/>
      <c r="D30" s="147"/>
      <c r="E30" s="146"/>
      <c r="F30" s="146"/>
      <c r="G30" s="146"/>
      <c r="H30" s="146"/>
      <c r="I30" s="146"/>
      <c r="J30" s="146"/>
      <c r="K30" s="146"/>
      <c r="O30" s="106"/>
      <c r="P30" s="137"/>
      <c r="Q30" s="137"/>
      <c r="R30" s="137"/>
      <c r="S30" s="138"/>
      <c r="T30" s="137"/>
      <c r="U30" s="137"/>
      <c r="V30" s="137"/>
      <c r="W30" s="141"/>
      <c r="X30" s="137"/>
      <c r="Y30" s="137"/>
      <c r="Z30" s="123"/>
      <c r="AA30" s="106"/>
      <c r="AB30" s="139"/>
      <c r="AC30" s="139"/>
      <c r="AD30" s="139"/>
      <c r="AE30" s="139"/>
      <c r="AF30" s="139"/>
      <c r="AG30" s="139"/>
      <c r="AH30" s="139"/>
      <c r="AI30" s="139"/>
      <c r="AJ30" s="139"/>
      <c r="AM30" s="106"/>
      <c r="AN30" s="139"/>
      <c r="AO30" s="139"/>
      <c r="AP30" s="139"/>
      <c r="AQ30" s="139"/>
      <c r="AR30" s="139"/>
      <c r="AS30" s="139"/>
      <c r="AT30" s="139"/>
      <c r="AU30" s="139"/>
      <c r="AV30" s="139"/>
      <c r="AW30" s="142"/>
      <c r="AX30" s="139"/>
      <c r="AY30" s="139"/>
      <c r="AZ30" s="149"/>
      <c r="BA30" s="139"/>
      <c r="BB30" s="139"/>
      <c r="BC30" s="139"/>
      <c r="BD30" s="139"/>
      <c r="BE30" s="139"/>
    </row>
    <row r="31" spans="1:57" s="2" customFormat="1">
      <c r="A31" s="136" t="s">
        <v>823</v>
      </c>
      <c r="B31" s="141">
        <v>7152.9120000000003</v>
      </c>
      <c r="C31" s="141">
        <v>7035.8379999999997</v>
      </c>
      <c r="D31" s="141">
        <v>7065.0690000000004</v>
      </c>
      <c r="E31" s="138">
        <v>-1.543377836035162</v>
      </c>
      <c r="F31" s="141">
        <v>26403.310079999999</v>
      </c>
      <c r="G31" s="141">
        <v>22236.934875950999</v>
      </c>
      <c r="H31" s="141">
        <v>1449.0509999999999</v>
      </c>
      <c r="I31" s="141">
        <v>26403.310079999999</v>
      </c>
      <c r="J31" s="141">
        <v>22236.934875950999</v>
      </c>
      <c r="K31" s="141">
        <v>1449.0509999999999</v>
      </c>
      <c r="O31" s="106"/>
      <c r="P31" s="137"/>
      <c r="Q31" s="137"/>
      <c r="R31" s="137"/>
      <c r="S31" s="138"/>
      <c r="T31" s="137"/>
      <c r="U31" s="141"/>
      <c r="V31" s="141"/>
      <c r="W31" s="141"/>
      <c r="X31" s="141"/>
      <c r="Y31" s="141"/>
      <c r="Z31" s="123"/>
      <c r="AA31" s="106"/>
      <c r="AB31" s="142"/>
      <c r="AC31" s="142"/>
      <c r="AD31" s="142"/>
      <c r="AE31" s="142"/>
      <c r="AF31" s="142"/>
      <c r="AG31" s="142"/>
      <c r="AH31" s="142"/>
      <c r="AI31" s="142"/>
      <c r="AJ31" s="142"/>
      <c r="AM31" s="106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39"/>
      <c r="AY31" s="139"/>
      <c r="AZ31" s="149"/>
      <c r="BA31" s="139"/>
      <c r="BB31" s="139"/>
      <c r="BC31" s="139"/>
      <c r="BD31" s="139"/>
      <c r="BE31" s="139"/>
    </row>
    <row r="32" spans="1:57" s="2" customFormat="1">
      <c r="A32" s="136" t="s">
        <v>824</v>
      </c>
      <c r="B32" s="141">
        <v>7090.3509999999997</v>
      </c>
      <c r="C32" s="141">
        <v>6994.1559999999999</v>
      </c>
      <c r="D32" s="141">
        <v>7044.8220000000001</v>
      </c>
      <c r="E32" s="138">
        <v>-0.2865789421164931</v>
      </c>
      <c r="F32" s="141">
        <v>24852.614355999998</v>
      </c>
      <c r="G32" s="141">
        <v>14490.800330595999</v>
      </c>
      <c r="H32" s="141">
        <v>1256.479</v>
      </c>
      <c r="I32" s="141">
        <v>24852.614355999998</v>
      </c>
      <c r="J32" s="141">
        <v>14490.800330595999</v>
      </c>
      <c r="K32" s="141">
        <v>1256.479</v>
      </c>
      <c r="O32" s="106"/>
      <c r="P32" s="137"/>
      <c r="Q32" s="137"/>
      <c r="R32" s="137"/>
      <c r="S32" s="138"/>
      <c r="T32" s="137"/>
      <c r="U32" s="141"/>
      <c r="V32" s="141"/>
      <c r="W32" s="141"/>
      <c r="X32" s="141"/>
      <c r="Y32" s="141"/>
      <c r="Z32" s="123"/>
      <c r="AA32" s="106"/>
      <c r="AB32" s="142"/>
      <c r="AC32" s="142"/>
      <c r="AD32" s="142"/>
      <c r="AE32" s="142"/>
      <c r="AF32" s="142"/>
      <c r="AG32" s="142"/>
      <c r="AH32" s="142"/>
      <c r="AI32" s="142"/>
      <c r="AJ32" s="142"/>
      <c r="AM32" s="106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39"/>
      <c r="AY32" s="139"/>
      <c r="AZ32" s="149"/>
      <c r="BA32" s="139"/>
      <c r="BB32" s="139"/>
      <c r="BC32" s="139"/>
      <c r="BD32" s="139"/>
      <c r="BE32" s="139"/>
    </row>
    <row r="33" spans="1:57" s="2" customFormat="1">
      <c r="A33" s="136" t="s">
        <v>825</v>
      </c>
      <c r="B33" s="137">
        <v>7094.4470000000001</v>
      </c>
      <c r="C33" s="137">
        <v>7052.9139999999998</v>
      </c>
      <c r="D33" s="137">
        <v>7069.0370000000003</v>
      </c>
      <c r="E33" s="138">
        <v>0.34372763428231606</v>
      </c>
      <c r="F33" s="137">
        <v>24785.056657000001</v>
      </c>
      <c r="G33" s="137">
        <v>15484.990678812999</v>
      </c>
      <c r="H33" s="137">
        <v>1462.433</v>
      </c>
      <c r="I33" s="137">
        <v>24785.056657000001</v>
      </c>
      <c r="J33" s="137">
        <v>15484.990678812999</v>
      </c>
      <c r="K33" s="137">
        <v>1462.433</v>
      </c>
      <c r="O33" s="106"/>
      <c r="P33" s="137"/>
      <c r="Q33" s="137"/>
      <c r="R33" s="137"/>
      <c r="S33" s="138"/>
      <c r="T33" s="137"/>
      <c r="U33" s="137"/>
      <c r="V33" s="137"/>
      <c r="W33" s="141"/>
      <c r="X33" s="137"/>
      <c r="Y33" s="137"/>
      <c r="Z33" s="123"/>
      <c r="AA33" s="106"/>
      <c r="AB33" s="139"/>
      <c r="AC33" s="139"/>
      <c r="AD33" s="139"/>
      <c r="AE33" s="139"/>
      <c r="AF33" s="139"/>
      <c r="AG33" s="139"/>
      <c r="AH33" s="139"/>
      <c r="AI33" s="139"/>
      <c r="AJ33" s="139"/>
      <c r="AM33" s="106"/>
      <c r="AN33" s="139"/>
      <c r="AO33" s="139"/>
      <c r="AP33" s="139"/>
      <c r="AQ33" s="139"/>
      <c r="AR33" s="139"/>
      <c r="AS33" s="139"/>
      <c r="AT33" s="139"/>
      <c r="AU33" s="139"/>
      <c r="AV33" s="139"/>
      <c r="AW33" s="142"/>
      <c r="AX33" s="139"/>
      <c r="AY33" s="139"/>
      <c r="AZ33" s="149"/>
      <c r="BA33" s="139"/>
      <c r="BB33" s="139"/>
      <c r="BC33" s="139"/>
      <c r="BD33" s="139"/>
      <c r="BE33" s="139"/>
    </row>
    <row r="34" spans="1:57" s="2" customFormat="1">
      <c r="A34" s="136" t="s">
        <v>826</v>
      </c>
      <c r="B34" s="137">
        <v>7136.643</v>
      </c>
      <c r="C34" s="137">
        <v>7083.8919999999998</v>
      </c>
      <c r="D34" s="137">
        <v>7113.4250000000002</v>
      </c>
      <c r="E34" s="138">
        <v>0.62792145521377118</v>
      </c>
      <c r="F34" s="137">
        <v>23022.661414999999</v>
      </c>
      <c r="G34" s="137">
        <v>16411.079561798</v>
      </c>
      <c r="H34" s="137">
        <v>1337.598</v>
      </c>
      <c r="I34" s="137">
        <v>23022.661414999999</v>
      </c>
      <c r="J34" s="137">
        <v>16411.079561798</v>
      </c>
      <c r="K34" s="137">
        <v>1337.598</v>
      </c>
      <c r="O34" s="106"/>
      <c r="P34" s="137"/>
      <c r="Q34" s="137"/>
      <c r="R34" s="137"/>
      <c r="S34" s="138"/>
      <c r="T34" s="137"/>
      <c r="U34" s="137"/>
      <c r="V34" s="137"/>
      <c r="W34" s="141"/>
      <c r="X34" s="137"/>
      <c r="Y34" s="137"/>
      <c r="Z34" s="123"/>
      <c r="AA34" s="106"/>
      <c r="AB34" s="139"/>
      <c r="AC34" s="139"/>
      <c r="AD34" s="139"/>
      <c r="AE34" s="150"/>
      <c r="AF34" s="139"/>
      <c r="AG34" s="151"/>
      <c r="AH34" s="139"/>
      <c r="AI34" s="139"/>
      <c r="AJ34" s="139"/>
      <c r="AM34" s="106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9"/>
      <c r="BA34" s="151"/>
      <c r="BB34" s="151"/>
      <c r="BC34" s="139"/>
      <c r="BD34" s="139"/>
      <c r="BE34" s="139"/>
    </row>
    <row r="35" spans="1:57" ht="14.25" customHeight="1">
      <c r="O35" s="106"/>
      <c r="P35" s="137"/>
      <c r="Q35" s="137"/>
      <c r="R35" s="137"/>
      <c r="S35" s="138"/>
      <c r="T35" s="137"/>
      <c r="U35" s="137"/>
      <c r="V35" s="137"/>
      <c r="W35" s="137"/>
      <c r="X35" s="137"/>
      <c r="Y35" s="137"/>
      <c r="Z35" s="123"/>
      <c r="AA35" s="106"/>
      <c r="AB35" s="139"/>
      <c r="AC35" s="139"/>
      <c r="AD35" s="139"/>
      <c r="AE35" s="139"/>
      <c r="AF35" s="139"/>
      <c r="AG35" s="139"/>
      <c r="AH35" s="139"/>
      <c r="AI35" s="139"/>
      <c r="AJ35" s="139"/>
      <c r="AK35" s="2"/>
      <c r="AL35" s="2"/>
      <c r="AM35" s="106"/>
      <c r="AN35" s="139"/>
      <c r="AO35" s="139"/>
      <c r="AP35" s="139"/>
      <c r="AQ35" s="139"/>
      <c r="AR35" s="139"/>
      <c r="AS35" s="139"/>
      <c r="AT35" s="139"/>
      <c r="AU35" s="139"/>
      <c r="AV35" s="139"/>
      <c r="AW35" s="142"/>
      <c r="AX35" s="139"/>
      <c r="AY35" s="139"/>
      <c r="AZ35" s="152"/>
      <c r="BA35" s="151"/>
      <c r="BB35" s="139"/>
      <c r="BC35" s="139"/>
      <c r="BD35" s="139"/>
      <c r="BE35" s="139"/>
    </row>
    <row r="36" spans="1:57">
      <c r="A36" s="90" t="s">
        <v>214</v>
      </c>
      <c r="O36" s="106"/>
      <c r="P36" s="137"/>
      <c r="Q36" s="137"/>
      <c r="R36" s="137"/>
      <c r="S36" s="138"/>
      <c r="T36" s="137"/>
      <c r="U36" s="137"/>
      <c r="V36" s="137"/>
      <c r="W36" s="137"/>
      <c r="X36" s="137"/>
      <c r="Y36" s="137"/>
      <c r="Z36" s="123"/>
      <c r="AA36" s="106"/>
      <c r="AB36" s="139"/>
      <c r="AC36" s="139"/>
      <c r="AD36" s="139"/>
      <c r="AE36" s="139"/>
      <c r="AF36" s="139"/>
      <c r="AG36" s="139"/>
      <c r="AH36" s="139"/>
      <c r="AI36" s="139"/>
      <c r="AJ36" s="139"/>
      <c r="AK36" s="2"/>
      <c r="AL36" s="2"/>
      <c r="AM36" s="106"/>
      <c r="AN36" s="139"/>
      <c r="AO36" s="139"/>
      <c r="AP36" s="139"/>
      <c r="AQ36" s="139"/>
      <c r="AR36" s="139"/>
      <c r="AS36" s="139"/>
      <c r="AT36" s="139"/>
      <c r="AU36" s="139"/>
      <c r="AV36" s="139"/>
      <c r="AW36" s="142"/>
      <c r="AX36" s="139"/>
      <c r="AY36" s="139"/>
      <c r="AZ36" s="149"/>
      <c r="BA36" s="139"/>
      <c r="BB36" s="139"/>
      <c r="BC36" s="139"/>
      <c r="BD36" s="139"/>
      <c r="BE36" s="139"/>
    </row>
    <row r="37" spans="1:57">
      <c r="A37" s="90" t="s">
        <v>215</v>
      </c>
      <c r="O37" s="106"/>
      <c r="P37" s="137"/>
      <c r="Q37" s="137"/>
      <c r="R37" s="137"/>
      <c r="S37" s="138"/>
      <c r="T37" s="137"/>
      <c r="U37" s="137"/>
      <c r="V37" s="137"/>
      <c r="W37" s="137"/>
      <c r="X37" s="137"/>
      <c r="Y37" s="137"/>
      <c r="Z37" s="123"/>
      <c r="AA37" s="106"/>
      <c r="AB37" s="139"/>
      <c r="AC37" s="139"/>
      <c r="AD37" s="139"/>
      <c r="AE37" s="139"/>
      <c r="AF37" s="139"/>
      <c r="AG37" s="139"/>
      <c r="AH37" s="139"/>
      <c r="AI37" s="139"/>
      <c r="AJ37" s="139"/>
      <c r="AK37" s="2"/>
      <c r="AL37" s="2"/>
      <c r="AM37" s="106"/>
      <c r="AN37" s="139"/>
      <c r="AO37" s="139"/>
      <c r="AP37" s="139"/>
      <c r="AQ37" s="139"/>
      <c r="AR37" s="139"/>
      <c r="AS37" s="139"/>
      <c r="AT37" s="139"/>
      <c r="AU37" s="139"/>
      <c r="AV37" s="139"/>
      <c r="AW37" s="142"/>
      <c r="AX37" s="139"/>
      <c r="AY37" s="139"/>
      <c r="AZ37" s="149"/>
      <c r="BA37" s="139"/>
      <c r="BB37" s="139"/>
      <c r="BC37" s="139"/>
      <c r="BD37" s="139"/>
      <c r="BE37" s="139"/>
    </row>
    <row r="38" spans="1:57">
      <c r="A38" s="90" t="s">
        <v>216</v>
      </c>
      <c r="O38" s="146"/>
      <c r="P38" s="147"/>
      <c r="Q38" s="147"/>
      <c r="R38" s="147"/>
      <c r="S38" s="146"/>
      <c r="T38" s="146"/>
      <c r="U38" s="146"/>
      <c r="V38" s="146"/>
      <c r="W38" s="146"/>
      <c r="X38" s="146"/>
      <c r="Y38" s="146"/>
      <c r="Z38" s="123"/>
      <c r="AA38" s="146"/>
      <c r="AB38" s="146"/>
      <c r="AC38" s="146"/>
      <c r="AD38" s="146"/>
      <c r="AE38" s="147"/>
      <c r="AF38" s="147"/>
      <c r="AG38" s="147"/>
      <c r="AH38" s="146"/>
      <c r="AI38" s="146"/>
      <c r="AJ38" s="146"/>
      <c r="AK38" s="2"/>
      <c r="AL38" s="2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</row>
    <row r="39" spans="1:57">
      <c r="O39" s="136"/>
      <c r="P39" s="137"/>
      <c r="Q39" s="137"/>
      <c r="R39" s="141"/>
      <c r="S39" s="138"/>
      <c r="T39" s="141"/>
      <c r="U39" s="141"/>
      <c r="V39" s="141"/>
      <c r="W39" s="141"/>
      <c r="X39" s="141"/>
      <c r="Y39" s="141"/>
      <c r="Z39" s="123"/>
      <c r="AA39" s="136"/>
      <c r="AB39" s="142"/>
      <c r="AC39" s="142"/>
      <c r="AD39" s="142"/>
      <c r="AE39" s="142"/>
      <c r="AF39" s="142"/>
      <c r="AG39" s="142"/>
      <c r="AH39" s="142"/>
      <c r="AI39" s="142"/>
      <c r="AJ39" s="142"/>
      <c r="AK39" s="2"/>
      <c r="AL39" s="2"/>
      <c r="AM39" s="136"/>
      <c r="AN39" s="142"/>
      <c r="AO39" s="145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54"/>
      <c r="BA39" s="142"/>
      <c r="BB39" s="145"/>
      <c r="BC39" s="142"/>
      <c r="BD39" s="142"/>
      <c r="BE39" s="142"/>
    </row>
    <row r="40" spans="1:57">
      <c r="C40" s="31"/>
      <c r="O40" s="136"/>
      <c r="P40" s="137"/>
      <c r="Q40" s="137"/>
      <c r="R40" s="141"/>
      <c r="S40" s="138"/>
      <c r="T40" s="141"/>
      <c r="U40" s="141"/>
      <c r="V40" s="141"/>
      <c r="W40" s="141"/>
      <c r="X40" s="141"/>
      <c r="Y40" s="141"/>
      <c r="Z40" s="123"/>
      <c r="AA40" s="136"/>
      <c r="AB40" s="142"/>
      <c r="AC40" s="142"/>
      <c r="AD40" s="142"/>
      <c r="AE40" s="142"/>
      <c r="AF40" s="145"/>
      <c r="AG40" s="142"/>
      <c r="AH40" s="142"/>
      <c r="AI40" s="142"/>
      <c r="AJ40" s="142"/>
      <c r="AK40" s="2"/>
      <c r="AL40" s="2"/>
      <c r="AM40" s="136"/>
      <c r="AN40" s="142"/>
      <c r="AO40" s="145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54"/>
      <c r="BA40" s="142"/>
      <c r="BB40" s="143"/>
      <c r="BC40" s="142"/>
      <c r="BD40" s="142"/>
      <c r="BE40" s="142"/>
    </row>
    <row r="41" spans="1:57">
      <c r="O41" s="136"/>
      <c r="P41" s="137"/>
      <c r="Q41" s="137"/>
      <c r="R41" s="137"/>
      <c r="S41" s="138"/>
      <c r="T41" s="137"/>
      <c r="U41" s="137"/>
      <c r="V41" s="137"/>
      <c r="W41" s="137"/>
      <c r="X41" s="137"/>
      <c r="Y41" s="137"/>
      <c r="Z41" s="123"/>
      <c r="AA41" s="136"/>
      <c r="AB41" s="139"/>
      <c r="AC41" s="139"/>
      <c r="AD41" s="139"/>
      <c r="AE41" s="139"/>
      <c r="AF41" s="139"/>
      <c r="AG41" s="139"/>
      <c r="AH41" s="139"/>
      <c r="AI41" s="139"/>
      <c r="AJ41" s="139"/>
      <c r="AK41" s="2"/>
      <c r="AL41" s="2"/>
      <c r="AM41" s="136"/>
      <c r="AN41" s="139"/>
      <c r="AO41" s="151"/>
      <c r="AP41" s="139"/>
      <c r="AQ41" s="139"/>
      <c r="AR41" s="139"/>
      <c r="AS41" s="139"/>
      <c r="AT41" s="139"/>
      <c r="AU41" s="139"/>
      <c r="AV41" s="139"/>
      <c r="AW41" s="142"/>
      <c r="AX41" s="142"/>
      <c r="AY41" s="142"/>
      <c r="AZ41" s="154"/>
      <c r="BA41" s="142"/>
      <c r="BB41" s="143"/>
      <c r="BC41" s="142"/>
      <c r="BD41" s="142"/>
      <c r="BE41" s="142"/>
    </row>
    <row r="42" spans="1:57">
      <c r="O42" s="136"/>
      <c r="P42" s="137"/>
      <c r="Q42" s="137"/>
      <c r="R42" s="137"/>
      <c r="S42" s="138"/>
      <c r="T42" s="137"/>
      <c r="U42" s="137"/>
      <c r="V42" s="137"/>
      <c r="W42" s="137"/>
      <c r="X42" s="137"/>
      <c r="Y42" s="137"/>
      <c r="Z42" s="123"/>
      <c r="AA42" s="136"/>
      <c r="AB42" s="139"/>
      <c r="AC42" s="139"/>
      <c r="AD42" s="139"/>
      <c r="AE42" s="139"/>
      <c r="AF42" s="139"/>
      <c r="AG42" s="139"/>
      <c r="AH42" s="139"/>
      <c r="AI42" s="139"/>
      <c r="AJ42" s="139"/>
      <c r="AK42" s="2"/>
      <c r="AL42" s="2"/>
      <c r="AM42" s="136"/>
      <c r="AN42" s="139"/>
      <c r="AO42" s="150"/>
      <c r="AP42" s="139"/>
      <c r="AQ42" s="139"/>
      <c r="AR42" s="139"/>
      <c r="AS42" s="139"/>
      <c r="AT42" s="139"/>
      <c r="AU42" s="139"/>
      <c r="AV42" s="139"/>
      <c r="AW42" s="142"/>
      <c r="AX42" s="142"/>
      <c r="AY42" s="142"/>
      <c r="AZ42" s="154"/>
      <c r="BA42" s="142"/>
      <c r="BB42" s="143"/>
      <c r="BC42" s="142"/>
      <c r="BD42" s="142"/>
      <c r="BE42" s="142"/>
    </row>
    <row r="43" spans="1:57">
      <c r="O43" s="136"/>
      <c r="P43" s="137"/>
      <c r="Q43" s="137"/>
      <c r="R43" s="137"/>
      <c r="S43" s="138"/>
      <c r="T43" s="137"/>
      <c r="U43" s="137"/>
      <c r="V43" s="137"/>
      <c r="W43" s="137"/>
      <c r="X43" s="137"/>
      <c r="Y43" s="137"/>
      <c r="Z43" s="123"/>
      <c r="AA43" s="136"/>
      <c r="AB43" s="139"/>
      <c r="AC43" s="139"/>
      <c r="AD43" s="139"/>
      <c r="AE43" s="139"/>
      <c r="AF43" s="139"/>
      <c r="AG43" s="139"/>
      <c r="AH43" s="139"/>
      <c r="AI43" s="139"/>
      <c r="AJ43" s="139"/>
      <c r="AK43" s="2"/>
      <c r="AL43" s="2"/>
      <c r="AM43" s="136"/>
      <c r="AN43" s="139"/>
      <c r="AO43" s="150"/>
      <c r="AP43" s="139"/>
      <c r="AQ43" s="139"/>
      <c r="AR43" s="139"/>
      <c r="AS43" s="139"/>
      <c r="AT43" s="139"/>
      <c r="AU43" s="139"/>
      <c r="AV43" s="139"/>
      <c r="AW43" s="142"/>
      <c r="AX43" s="142"/>
      <c r="AY43" s="142"/>
      <c r="AZ43" s="154"/>
      <c r="BA43" s="145"/>
      <c r="BB43" s="143"/>
      <c r="BC43" s="142"/>
      <c r="BD43" s="142"/>
      <c r="BE43" s="142"/>
    </row>
    <row r="44" spans="1:57">
      <c r="O44" s="146"/>
      <c r="P44" s="147"/>
      <c r="Q44" s="147"/>
      <c r="R44" s="147"/>
      <c r="S44" s="146"/>
      <c r="T44" s="146"/>
      <c r="U44" s="146"/>
      <c r="V44" s="146"/>
      <c r="W44" s="146"/>
      <c r="X44" s="146"/>
      <c r="Y44" s="146"/>
      <c r="Z44" s="123"/>
      <c r="AA44" s="146"/>
      <c r="AB44" s="146"/>
      <c r="AC44" s="146"/>
      <c r="AD44" s="146"/>
      <c r="AE44" s="147"/>
      <c r="AF44" s="147"/>
      <c r="AG44" s="147"/>
      <c r="AH44" s="146"/>
      <c r="AI44" s="146"/>
      <c r="AJ44" s="146"/>
      <c r="AK44" s="2"/>
      <c r="AL44" s="2"/>
      <c r="AM44" s="146"/>
      <c r="AN44" s="146"/>
      <c r="AO44" s="155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57"/>
      <c r="BA44" s="146"/>
      <c r="BB44" s="146"/>
      <c r="BC44" s="146"/>
      <c r="BD44" s="146"/>
      <c r="BE44" s="146"/>
    </row>
    <row r="45" spans="1:57">
      <c r="O45" s="136"/>
      <c r="P45" s="141"/>
      <c r="Q45" s="141"/>
      <c r="R45" s="141"/>
      <c r="S45" s="138"/>
      <c r="T45" s="141"/>
      <c r="U45" s="141"/>
      <c r="V45" s="141"/>
      <c r="W45" s="141"/>
      <c r="X45" s="141"/>
      <c r="Y45" s="141"/>
      <c r="Z45" s="123"/>
      <c r="AA45" s="136"/>
      <c r="AB45" s="139"/>
      <c r="AC45" s="139"/>
      <c r="AD45" s="139"/>
      <c r="AE45" s="151"/>
      <c r="AF45" s="151"/>
      <c r="AG45" s="151"/>
      <c r="AH45" s="139"/>
      <c r="AI45" s="139"/>
      <c r="AJ45" s="139"/>
      <c r="AK45" s="2"/>
      <c r="AL45" s="2"/>
      <c r="AM45" s="136"/>
      <c r="AN45" s="142"/>
      <c r="AO45" s="149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54"/>
      <c r="BA45" s="145"/>
      <c r="BB45" s="143"/>
      <c r="BC45" s="142"/>
      <c r="BD45" s="142"/>
      <c r="BE45" s="142"/>
    </row>
    <row r="46" spans="1:57">
      <c r="O46" s="136"/>
      <c r="P46" s="141"/>
      <c r="Q46" s="141"/>
      <c r="R46" s="141"/>
      <c r="S46" s="138"/>
      <c r="T46" s="141"/>
      <c r="U46" s="141"/>
      <c r="V46" s="141"/>
      <c r="W46" s="141"/>
      <c r="X46" s="141"/>
      <c r="Y46" s="141"/>
      <c r="Z46" s="123"/>
      <c r="AA46" s="136"/>
      <c r="AB46" s="139"/>
      <c r="AC46" s="139"/>
      <c r="AD46" s="139"/>
      <c r="AE46" s="151"/>
      <c r="AF46" s="151"/>
      <c r="AG46" s="151"/>
      <c r="AH46" s="139"/>
      <c r="AI46" s="139"/>
      <c r="AJ46" s="139"/>
      <c r="AK46" s="2"/>
      <c r="AL46" s="2"/>
      <c r="AM46" s="136"/>
      <c r="AN46" s="142"/>
      <c r="AO46" s="144"/>
      <c r="AP46" s="143"/>
      <c r="AQ46" s="142"/>
      <c r="AR46" s="142"/>
      <c r="AS46" s="142"/>
      <c r="AT46" s="142"/>
      <c r="AU46" s="142"/>
      <c r="AV46" s="142"/>
      <c r="AW46" s="142"/>
      <c r="AX46" s="142"/>
      <c r="AY46" s="142"/>
      <c r="AZ46" s="158"/>
      <c r="BA46" s="144"/>
      <c r="BB46" s="143"/>
      <c r="BC46" s="142"/>
      <c r="BD46" s="142"/>
      <c r="BE46" s="142"/>
    </row>
    <row r="47" spans="1:57">
      <c r="O47" s="136"/>
      <c r="P47" s="137"/>
      <c r="Q47" s="137"/>
      <c r="R47" s="137"/>
      <c r="S47" s="138"/>
      <c r="T47" s="137"/>
      <c r="U47" s="137"/>
      <c r="V47" s="137"/>
      <c r="W47" s="137"/>
      <c r="X47" s="137"/>
      <c r="Y47" s="137"/>
      <c r="Z47" s="123"/>
      <c r="AA47" s="136"/>
      <c r="AB47" s="139"/>
      <c r="AC47" s="139"/>
      <c r="AD47" s="139"/>
      <c r="AE47" s="151"/>
      <c r="AF47" s="151"/>
      <c r="AG47" s="151"/>
      <c r="AH47" s="139"/>
      <c r="AI47" s="139"/>
      <c r="AJ47" s="139"/>
      <c r="AK47" s="2"/>
      <c r="AL47" s="2"/>
      <c r="AM47" s="136"/>
      <c r="AN47" s="139"/>
      <c r="AO47" s="149"/>
      <c r="AP47" s="139"/>
      <c r="AQ47" s="139"/>
      <c r="AR47" s="139"/>
      <c r="AS47" s="139"/>
      <c r="AT47" s="139"/>
      <c r="AU47" s="139"/>
      <c r="AV47" s="139"/>
      <c r="AW47" s="142"/>
      <c r="AX47" s="142"/>
      <c r="AY47" s="142"/>
      <c r="AZ47" s="154"/>
      <c r="BA47" s="143"/>
      <c r="BB47" s="145"/>
      <c r="BC47" s="142"/>
      <c r="BD47" s="142"/>
      <c r="BE47" s="142"/>
    </row>
    <row r="48" spans="1:57">
      <c r="O48" s="136"/>
      <c r="P48" s="137"/>
      <c r="Q48" s="137"/>
      <c r="R48" s="137"/>
      <c r="S48" s="138"/>
      <c r="T48" s="137"/>
      <c r="U48" s="137"/>
      <c r="V48" s="137"/>
      <c r="W48" s="137"/>
      <c r="X48" s="137"/>
      <c r="Y48" s="137"/>
      <c r="Z48" s="159"/>
      <c r="AA48" s="136"/>
      <c r="AB48" s="139"/>
      <c r="AC48" s="139"/>
      <c r="AD48" s="139"/>
      <c r="AE48" s="151"/>
      <c r="AF48" s="151"/>
      <c r="AG48" s="151"/>
      <c r="AH48" s="139"/>
      <c r="AI48" s="139"/>
      <c r="AJ48" s="139"/>
      <c r="AK48" s="2"/>
      <c r="AL48" s="2"/>
      <c r="AM48" s="136"/>
      <c r="AN48" s="139"/>
      <c r="AO48" s="150"/>
      <c r="AP48" s="139"/>
      <c r="AQ48" s="139"/>
      <c r="AR48" s="139"/>
      <c r="AS48" s="139"/>
      <c r="AT48" s="139"/>
      <c r="AU48" s="139"/>
      <c r="AV48" s="139"/>
      <c r="AW48" s="142"/>
      <c r="AX48" s="142"/>
      <c r="AY48" s="142"/>
      <c r="AZ48" s="158"/>
      <c r="BA48" s="143"/>
      <c r="BB48" s="143"/>
      <c r="BC48" s="142"/>
      <c r="BD48" s="142"/>
      <c r="BE48" s="142"/>
    </row>
    <row r="49" spans="1:57">
      <c r="O49" s="136"/>
      <c r="P49" s="137"/>
      <c r="Q49" s="137"/>
      <c r="R49" s="137"/>
      <c r="S49" s="138"/>
      <c r="T49" s="137"/>
      <c r="U49" s="137"/>
      <c r="V49" s="137"/>
      <c r="W49" s="137"/>
      <c r="X49" s="137"/>
      <c r="Y49" s="137"/>
      <c r="Z49" s="159"/>
      <c r="AA49" s="136"/>
      <c r="AB49" s="139"/>
      <c r="AC49" s="139"/>
      <c r="AD49" s="139"/>
      <c r="AE49" s="151"/>
      <c r="AF49" s="149"/>
      <c r="AG49" s="150"/>
      <c r="AH49" s="139"/>
      <c r="AI49" s="139"/>
      <c r="AJ49" s="139"/>
      <c r="AK49" s="2"/>
      <c r="AL49" s="2"/>
      <c r="AM49" s="136"/>
      <c r="AN49" s="139"/>
      <c r="AO49" s="150"/>
      <c r="AP49" s="151"/>
      <c r="AQ49" s="139"/>
      <c r="AR49" s="139"/>
      <c r="AS49" s="139"/>
      <c r="AT49" s="139"/>
      <c r="AU49" s="139"/>
      <c r="AV49" s="139"/>
      <c r="AW49" s="142"/>
      <c r="AX49" s="142"/>
      <c r="AY49" s="142"/>
      <c r="AZ49" s="154"/>
      <c r="BA49" s="145"/>
      <c r="BB49" s="143"/>
      <c r="BC49" s="142"/>
      <c r="BD49" s="142"/>
      <c r="BE49" s="142"/>
    </row>
    <row r="56" spans="1:57">
      <c r="G56" s="7"/>
    </row>
    <row r="57" spans="1:57">
      <c r="H57" s="8"/>
      <c r="I57" s="8"/>
    </row>
    <row r="61" spans="1:57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</row>
    <row r="62" spans="1:57" s="12" customFormat="1">
      <c r="A62" s="43"/>
      <c r="B62" s="43"/>
      <c r="C62" s="43"/>
      <c r="D62" s="163"/>
      <c r="E62" s="163"/>
      <c r="F62" s="163"/>
      <c r="G62" s="163"/>
      <c r="H62" s="163"/>
      <c r="I62" s="163"/>
      <c r="J62" s="163"/>
      <c r="K62" s="165" t="s">
        <v>217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9BA646E-B522-4C46-9385-D43ADD13635D}"/>
</file>

<file path=customXml/itemProps2.xml><?xml version="1.0" encoding="utf-8"?>
<ds:datastoreItem xmlns:ds="http://schemas.openxmlformats.org/officeDocument/2006/customXml" ds:itemID="{78B1894D-AC20-4C2C-B947-AC75D11011A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C286AD-E708-4E21-890F-035F2922D1D5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2025-07-03T07:20:05Z</dcterms:created>
  <dcterms:modified xsi:type="dcterms:W3CDTF">2025-07-07T08:46:23Z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