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18A9867F-8295-4F75-97D9-17FA1D297A34}" xr6:coauthVersionLast="36" xr6:coauthVersionMax="47" xr10:uidLastSave="{00000000-0000-0000-0000-000000000000}"/>
  <workbookProtection workbookAlgorithmName="SHA-512" workbookHashValue="mo9Uhcyzw+XCZhiNIV1SEVhKkbnjcsyWHjQpax8fYJuJ2YRdRRv88zKeYumVDQtEPSW+QKrHO/BzFCnHqMU8+w==" workbookSaltValue="LQCyvQLS2Nf/54iBH/lbzA==" workbookSpinCount="100000" lockStructure="1"/>
  <bookViews>
    <workbookView xWindow="0" yWindow="0" windowWidth="19200" windowHeight="7720" firstSheet="1" activeTab="1" xr2:uid="{00000000-000D-0000-FFFF-FFFF00000000}"/>
  </bookViews>
  <sheets>
    <sheet name="reviewer" sheetId="44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4" r:id="rId11"/>
    <sheet name="Page 2-en" sheetId="25" r:id="rId12"/>
    <sheet name="Hal 3-id" sheetId="28" r:id="rId13"/>
    <sheet name="Page 3-en" sheetId="29" r:id="rId14"/>
    <sheet name="Hal 4-id" sheetId="10" r:id="rId15"/>
    <sheet name="Page 4-en" sheetId="11" r:id="rId16"/>
    <sheet name="Hal 5-id" sheetId="12" r:id="rId17"/>
    <sheet name="Page 5-en" sheetId="13" r:id="rId18"/>
    <sheet name="Hal 6-id" sheetId="26" r:id="rId19"/>
    <sheet name="Page 6-en" sheetId="27" r:id="rId20"/>
    <sheet name="Hal 7-id" sheetId="30" r:id="rId21"/>
    <sheet name="Page 7-en" sheetId="31" r:id="rId22"/>
    <sheet name="Hal 8-id" sheetId="22" r:id="rId23"/>
    <sheet name="Page 8-en" sheetId="23" r:id="rId24"/>
    <sheet name="Hal 9-id" sheetId="16" r:id="rId25"/>
    <sheet name="Page 9-en" sheetId="17" r:id="rId26"/>
    <sheet name="Hal 10-id" sheetId="32" r:id="rId27"/>
    <sheet name="Page 10-en" sheetId="33" r:id="rId28"/>
    <sheet name="Hal 11-id" sheetId="38" r:id="rId29"/>
    <sheet name="Page 11-en" sheetId="39" r:id="rId30"/>
    <sheet name="Hal 12-id" sheetId="34" r:id="rId31"/>
    <sheet name="Page 12-en" sheetId="35" r:id="rId32"/>
    <sheet name="Hal 13-id" sheetId="18" r:id="rId33"/>
    <sheet name="Page 13-en" sheetId="19" r:id="rId34"/>
    <sheet name="Hal 14-id" sheetId="40" r:id="rId35"/>
    <sheet name="Page 14-en" sheetId="41" r:id="rId36"/>
    <sheet name="Hal 15-id" sheetId="42" r:id="rId37"/>
    <sheet name="Page 15-en" sheetId="43" r:id="rId38"/>
    <sheet name="Hal 16-id" sheetId="20" r:id="rId39"/>
    <sheet name="Page 16-en" sheetId="21" r:id="rId40"/>
    <sheet name="Hal 17-id" sheetId="36" r:id="rId41"/>
    <sheet name="Page 17-en" sheetId="37" r:id="rId42"/>
  </sheets>
  <externalReferences>
    <externalReference r:id="rId43"/>
  </externalReferences>
  <definedNames>
    <definedName name="_xlnm._FilterDatabase" localSheetId="34" hidden="1">'Hal 14-id'!$B$62:$S$90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14-id'!$A$1:$S$120</definedName>
    <definedName name="_xlnm.Print_Area" localSheetId="36">'Hal 15-id'!$A$1:$S$150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1-id'!$A$1:$K$61</definedName>
    <definedName name="_xlnm.Print_Area" localSheetId="10">'Hal 2-id'!$A$1:$L$61</definedName>
    <definedName name="_xlnm.Print_Area" localSheetId="12">'Hal 3-id'!$A$1:$T$61</definedName>
    <definedName name="_xlnm.Print_Area" localSheetId="14">'Hal 4-id'!$A$1:$J$69</definedName>
    <definedName name="_xlnm.Print_Area" localSheetId="16">'Hal 5-id'!$B$1:$Q$48</definedName>
    <definedName name="_xlnm.Print_Area" localSheetId="18">'Hal 6-id'!$A$1:$P$48</definedName>
    <definedName name="_xlnm.Print_Area" localSheetId="20">'Hal 7-id'!$A$1:$J$48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14-en'!$A$1:$S$129</definedName>
    <definedName name="_xlnm.Print_Area" localSheetId="37">'Page 15-en'!$A$1:$S$146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1-en'!$A$1:$K$67</definedName>
    <definedName name="_xlnm.Print_Area" localSheetId="11">'Page 2-en'!$A$1:$L$67</definedName>
    <definedName name="_xlnm.Print_Area" localSheetId="13">'Page 3-en'!$A$1:$T$67</definedName>
    <definedName name="_xlnm.Print_Area" localSheetId="15">'Page 4-en'!$A$1:$J$69</definedName>
    <definedName name="_xlnm.Print_Area" localSheetId="17">'Page 5-en'!$B$1:$Q$48</definedName>
    <definedName name="_xlnm.Print_Area" localSheetId="19">'Page 6-en'!$A$1:$P$48</definedName>
    <definedName name="_xlnm.Print_Area" localSheetId="21">'Page 7-en'!$A$1:$J$48</definedName>
    <definedName name="_xlnm.Print_Area" localSheetId="23">'Page 8-en'!$A$1:$J$98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<sst xmlns="http://schemas.openxmlformats.org/spreadsheetml/2006/main" count="2766" uniqueCount="1030">
  <si>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</si>
  <si>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</si>
  <si>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</si>
  <si>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</si>
  <si>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</si>
  <si>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</si>
  <si>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</si>
  <si>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</si>
  <si>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</si>
  <si>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</si>
  <si>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</si>
  <si>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</si>
  <si>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</si>
  <si>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</si>
  <si>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</si>
  <si>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</si>
  <si>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</si>
  <si>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</si>
  <si>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</si>
  <si>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</si>
  <si>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</si>
  <si>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</si>
  <si>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</si>
  <si>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</si>
  <si>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</si>
  <si>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</si>
  <si>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</si>
  <si>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</si>
  <si>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</si>
  <si>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</si>
  <si>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</si>
  <si>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</si>
  <si>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</si>
  <si>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</si>
  <si>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</si>
  <si>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</si>
  <si>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</si>
  <si>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</si>
  <si>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8 November 2024 Rp15.767,-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</si>
  <si>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</si>
  <si>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</si>
  <si>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</si>
  <si>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</si>
  <si>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</si>
  <si>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</si>
  <si>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</si>
  <si>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</si>
  <si>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</si>
  <si>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</si>
  <si>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</si>
  <si>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</si>
  <si>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</si>
  <si>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</si>
  <si>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</si>
  <si>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</si>
  <si>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</si>
  <si>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</si>
  <si>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</si>
  <si>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</si>
  <si>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</si>
  <si>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</si>
  <si>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</si>
  <si>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</si>
  <si>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</si>
  <si>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</si>
  <si>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</si>
  <si>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</si>
  <si>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</si>
  <si>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</si>
  <si>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</si>
  <si>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</si>
  <si>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</si>
  <si>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</si>
  <si>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</si>
  <si>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</si>
  <si>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</si>
  <si>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</si>
  <si>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November 8, 2024 Rp15.767,-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</si>
  <si>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</si>
  <si>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</si>
  <si>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</si>
  <si>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</si>
  <si>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</si>
  <si>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</si>
  <si>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</si>
  <si>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</si>
  <si>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</si>
  <si>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</si>
  <si>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</si>
  <si>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</si>
  <si>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</si>
  <si>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</si>
  <si>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</si>
  <si>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</si>
  <si>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</si>
  <si>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</si>
  <si>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</si>
  <si>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</si>
  <si>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</si>
  <si>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</si>
  <si>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</si>
  <si>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</si>
  <si>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</si>
  <si>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</si>
  <si>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</si>
  <si>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</si>
  <si>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</si>
  <si>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</si>
  <si>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</si>
  <si>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</si>
  <si>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</si>
  <si>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</si>
  <si>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</si>
  <si>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</si>
  <si>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</si>
  <si>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</si>
  <si>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</si>
  <si>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</si>
  <si>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</si>
  <si>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</si>
  <si>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</si>
  <si>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</si>
  <si>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</si>
  <si>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</si>
  <si>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</si>
  <si>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</si>
  <si>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</si>
  <si>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</si>
  <si>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</si>
  <si>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</si>
  <si>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</si>
  <si>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</si>
  <si>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</si>
  <si>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</si>
  <si>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</si>
  <si>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</si>
  <si>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</si>
  <si>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</si>
  <si>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</si>
  <si>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</si>
  <si>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</si>
  <si>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</si>
  <si>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</si>
  <si>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</si>
  <si>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</si>
  <si>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</si>
  <si>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</si>
  <si>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</si>
  <si>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</si>
  <si>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</si>
  <si>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</si>
  <si>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</si>
  <si>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</si>
  <si>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</si>
  <si>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</si>
  <si>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</si>
  <si>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</si>
  <si>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</si>
  <si>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</si>
  <si>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</si>
  <si>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</si>
  <si>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</si>
  <si>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</si>
  <si>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</si>
  <si>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</si>
  <si>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</si>
  <si>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</si>
  <si>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</si>
  <si>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</si>
  <si>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4 - 8 Nov</t>
  </si>
  <si>
    <t>04 Nov</t>
  </si>
  <si>
    <t>05 Nov</t>
  </si>
  <si>
    <t>06 Nov</t>
  </si>
  <si>
    <t>07 Nov</t>
  </si>
  <si>
    <t>08 Nov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</si>
  <si>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</si>
  <si>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</si>
  <si>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</si>
  <si>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</si>
  <si>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</si>
  <si>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</si>
  <si>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</si>
  <si>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</si>
  <si>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</si>
  <si>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</si>
  <si>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</si>
  <si>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</si>
  <si>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</si>
  <si>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</si>
  <si>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</si>
  <si>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</si>
  <si>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</si>
  <si>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</si>
  <si>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</si>
  <si>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</si>
  <si>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</si>
  <si>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</si>
  <si>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</si>
  <si>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</si>
  <si>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</si>
  <si>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</si>
  <si>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</si>
  <si>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</si>
  <si>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</si>
  <si>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</si>
  <si>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</si>
  <si>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</si>
  <si>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</si>
  <si>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</si>
  <si>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</si>
  <si>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</si>
  <si>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</si>
  <si>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</si>
  <si>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</si>
  <si>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</si>
  <si>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</si>
  <si>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</si>
  <si>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</si>
  <si>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</si>
  <si>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</si>
  <si>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</si>
  <si>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</si>
  <si>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</si>
  <si>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</si>
  <si>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</si>
  <si>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</si>
  <si>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</si>
  <si>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</si>
  <si>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</si>
  <si>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</si>
  <si>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</si>
  <si>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</si>
  <si>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</si>
  <si>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</si>
  <si>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</si>
  <si>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</si>
  <si>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</si>
  <si>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</si>
  <si>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</si>
  <si>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</si>
  <si>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</si>
  <si>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</si>
  <si>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</si>
  <si>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</si>
  <si>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</si>
  <si>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</si>
  <si>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</si>
  <si>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</si>
  <si>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</si>
  <si>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</si>
  <si>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</si>
  <si>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</si>
  <si>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</si>
  <si>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</si>
  <si>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</si>
  <si>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</si>
  <si>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</si>
  <si>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</si>
  <si>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</si>
  <si>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</si>
  <si>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</si>
  <si>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</si>
  <si>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</si>
  <si>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</si>
  <si>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</si>
  <si>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</si>
  <si>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</si>
  <si>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</si>
  <si>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</si>
  <si>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</si>
  <si>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</si>
  <si>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</si>
  <si>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</si>
  <si>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</si>
  <si>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</si>
  <si>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</si>
  <si>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</si>
  <si>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</si>
  <si>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</si>
  <si>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</si>
  <si>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</si>
  <si>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</si>
  <si>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</si>
  <si>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</si>
  <si>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</si>
  <si>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</si>
  <si>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</si>
  <si>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</si>
  <si>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</si>
  <si>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</si>
  <si>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</si>
  <si>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</si>
  <si>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</si>
  <si>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</si>
  <si>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</si>
  <si>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</si>
  <si>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</si>
  <si>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</si>
  <si>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</si>
  <si>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</si>
  <si>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</si>
  <si>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</si>
  <si>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</si>
  <si>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</si>
  <si>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</si>
  <si>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</si>
  <si>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</si>
  <si>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</si>
  <si>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</si>
  <si>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</si>
  <si>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</si>
  <si>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</si>
  <si>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</si>
  <si>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</si>
  <si>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</si>
  <si>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</si>
  <si>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</si>
  <si>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</si>
  <si>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</si>
  <si>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</si>
  <si>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</si>
  <si>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</si>
  <si>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</si>
  <si>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</si>
  <si>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</si>
  <si>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</si>
  <si>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</si>
  <si>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</si>
  <si>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</si>
  <si>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</si>
  <si>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</si>
  <si>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</si>
  <si>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</si>
  <si>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</si>
  <si>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</si>
  <si>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</si>
  <si>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</si>
  <si>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</si>
  <si>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</si>
  <si>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</si>
  <si>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</si>
  <si>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</si>
  <si>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</si>
  <si>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</si>
  <si>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</si>
  <si>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</si>
  <si>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</si>
  <si>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</si>
  <si>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</si>
  <si>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</si>
  <si>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</si>
  <si>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</si>
  <si>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</si>
  <si>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</si>
  <si>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</si>
  <si>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</si>
  <si>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</si>
  <si>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</si>
  <si>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</si>
  <si>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</si>
  <si>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</si>
  <si>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</si>
  <si>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</si>
  <si>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</si>
  <si>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</si>
  <si>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</si>
  <si>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</si>
  <si>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</si>
  <si>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</si>
  <si>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</si>
  <si>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</si>
  <si>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</si>
  <si>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</si>
  <si>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</si>
  <si>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</si>
  <si>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</si>
  <si>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</si>
  <si>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</si>
  <si>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</si>
  <si>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</si>
  <si>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</si>
  <si>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</si>
  <si>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</si>
  <si>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</si>
  <si>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</si>
  <si>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</si>
  <si>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</si>
  <si>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</si>
  <si>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</si>
  <si>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</si>
  <si>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</si>
  <si>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</si>
  <si>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</si>
  <si>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</si>
  <si>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</si>
  <si>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</si>
  <si>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</si>
  <si>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</si>
  <si>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</si>
  <si>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</si>
  <si>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</si>
  <si>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</si>
  <si>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</si>
  <si>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</si>
  <si>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</si>
  <si>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</si>
  <si>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</si>
  <si>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</si>
  <si>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</si>
  <si>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</si>
  <si>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</si>
  <si>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</si>
  <si>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</si>
  <si>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</si>
  <si>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</si>
  <si>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</si>
  <si>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</si>
  <si>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</si>
  <si>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</si>
  <si>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</si>
  <si>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</si>
  <si>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</si>
  <si>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</si>
  <si>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</si>
  <si>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</si>
  <si>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</si>
  <si>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</si>
  <si>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</si>
  <si>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</si>
  <si>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</si>
  <si>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</si>
  <si>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</si>
  <si>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</si>
  <si>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</si>
  <si>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</si>
  <si>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</si>
  <si>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8 November 2024 terdapat PE yang memiliki izin PPE &amp; PEE, PPE &amp; MI, dan PPE &amp; PEE &amp; MI sebanyak 80</t>
  </si>
  <si>
    <t>**per tanggal 8 November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</si>
  <si>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</si>
  <si>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</si>
  <si>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</si>
  <si>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</si>
  <si>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</si>
  <si>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</si>
  <si>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</si>
  <si>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</si>
  <si>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</si>
  <si>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</si>
  <si>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</si>
  <si>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</si>
  <si>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</si>
  <si>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</si>
  <si>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</si>
  <si>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</si>
  <si>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</si>
  <si>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</si>
  <si>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</si>
  <si>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</si>
  <si>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</si>
  <si>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</si>
  <si>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</si>
  <si>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</si>
  <si>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</si>
  <si>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</si>
  <si>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</si>
  <si>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</si>
  <si>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</si>
  <si>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</si>
  <si>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</si>
  <si>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</si>
  <si>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November 8, 2024, there are 80 Securities Companies holding Broker-Dealer &amp; Underwriter, Broker-Dealer &amp; Investment Manager, and Broker-Dealer, Underwriter &amp; Investment Manager licenses</t>
  </si>
  <si>
    <t>**as of November 8,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</si>
  <si>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</si>
  <si>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</si>
  <si>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</si>
  <si>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</si>
  <si>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</si>
  <si>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</si>
  <si>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</si>
  <si>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</si>
  <si>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</si>
  <si>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</si>
  <si>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</si>
  <si>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(8 NOVEMBER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</si>
  <si>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</si>
  <si>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</si>
  <si>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</si>
  <si>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</si>
  <si>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</si>
  <si>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</si>
  <si>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</si>
  <si>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</si>
  <si>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</si>
  <si>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</si>
  <si>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</si>
  <si>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</si>
  <si>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</si>
  <si>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</si>
  <si>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</si>
  <si>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</si>
  <si>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</si>
  <si>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</si>
  <si>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</si>
  <si>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</si>
  <si>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</si>
  <si>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</si>
  <si>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</si>
  <si>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</si>
  <si>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</si>
  <si>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</si>
  <si>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</si>
  <si>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</si>
  <si>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</si>
  <si>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</si>
  <si>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</si>
  <si>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</si>
  <si>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NOVEMBER 8, 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</si>
  <si>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</si>
  <si>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</si>
  <si>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</si>
  <si>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</si>
  <si>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</si>
  <si>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</si>
  <si>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</si>
  <si>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</si>
  <si>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</si>
  <si>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</si>
  <si>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</si>
  <si>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</si>
  <si>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(8 NOVEMBER 2024)</t>
  </si>
  <si>
    <t>SCF</t>
  </si>
  <si>
    <t>Hal 13</t>
  </si>
  <si>
    <t>USD SECURITIES OWNERSHIP COMPOSITION LISTED ON THE INDONESIA CENTRAL SECURITIES DEPOSITORY (NOVEMBER 8, 2024)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</si>
  <si>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</si>
  <si>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</si>
  <si>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</si>
  <si>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</si>
  <si>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</si>
  <si>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</si>
  <si>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</si>
  <si>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</si>
  <si>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</si>
  <si>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</si>
  <si>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</si>
  <si>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</si>
  <si>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</si>
  <si>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</si>
  <si>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</si>
  <si>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</si>
  <si>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</si>
  <si>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</si>
  <si>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</si>
  <si>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</si>
  <si>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</si>
  <si>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</si>
  <si>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</si>
  <si>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</si>
  <si>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</si>
  <si>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 xml:space="preserve">PT Harta Djaya Karya Tbk 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</si>
  <si>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</si>
  <si>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</si>
  <si>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</si>
  <si>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</si>
  <si>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</si>
  <si>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</si>
  <si>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</si>
  <si>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</si>
  <si>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</si>
  <si>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</si>
  <si>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</si>
  <si>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</si>
  <si>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</si>
  <si>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</si>
  <si>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</si>
  <si>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</si>
  <si>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</si>
  <si>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</si>
  <si>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PT Cipta Perdana Lancar Tbk</t>
  </si>
  <si>
    <t>PT UBC Medical Indonesia Tbk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</si>
  <si>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</si>
  <si>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</si>
  <si>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</si>
  <si>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</si>
  <si>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</si>
  <si>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</si>
  <si>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</si>
  <si>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</si>
  <si>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</si>
  <si>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</si>
  <si>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</si>
  <si>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</si>
  <si>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</si>
  <si>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</si>
  <si>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</si>
  <si>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</si>
  <si>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</si>
  <si>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</si>
  <si>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</si>
  <si>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</si>
  <si>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</si>
  <si>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</si>
  <si>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</si>
  <si>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</si>
  <si>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</si>
  <si>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</si>
  <si>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</si>
  <si>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</si>
  <si>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</si>
  <si>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</si>
  <si>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</si>
  <si>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</si>
  <si>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</si>
  <si>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</si>
  <si>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</si>
  <si>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</si>
  <si>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</si>
  <si>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</si>
  <si>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</si>
  <si>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</si>
  <si>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</si>
  <si>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</si>
  <si>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</si>
  <si>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</si>
  <si>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</si>
  <si>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</si>
  <si>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</si>
  <si>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</si>
  <si>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</si>
  <si>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</si>
  <si>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</si>
  <si>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</si>
  <si>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</si>
  <si>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</si>
  <si>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</si>
  <si>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</si>
  <si>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</si>
  <si>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</si>
  <si>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</si>
  <si>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</si>
  <si>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</si>
  <si>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</si>
  <si>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</si>
  <si>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</si>
  <si>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</si>
  <si>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</si>
  <si>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</si>
  <si>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</si>
  <si>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</si>
  <si>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</si>
  <si>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</si>
  <si>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</si>
  <si>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</si>
  <si>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</si>
  <si>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</si>
  <si>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</si>
  <si>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</si>
  <si>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</si>
  <si>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</si>
  <si>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</si>
  <si>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</si>
  <si>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</si>
  <si>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</si>
  <si>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</si>
  <si>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</si>
  <si>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</si>
  <si>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</si>
  <si>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</si>
  <si>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</si>
  <si>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</si>
  <si>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</si>
  <si>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</si>
  <si>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</si>
  <si>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</si>
  <si>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</si>
  <si>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</si>
  <si>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</si>
  <si>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</si>
  <si>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</si>
  <si>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</si>
  <si>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</si>
  <si>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</si>
  <si>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</si>
  <si>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</si>
  <si>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</si>
  <si>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</si>
  <si>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</si>
  <si>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</si>
  <si>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</si>
  <si>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</si>
  <si>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</si>
  <si>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</si>
  <si>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</si>
  <si>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</si>
  <si>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</si>
  <si>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</si>
  <si>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</si>
  <si>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</si>
  <si>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</si>
  <si>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</si>
  <si>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</si>
  <si>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</si>
  <si>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</si>
  <si>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</si>
  <si>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</si>
  <si>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</si>
  <si>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</si>
  <si>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</si>
  <si>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</si>
  <si>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</si>
  <si>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</si>
  <si>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</si>
  <si>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</si>
  <si>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</si>
  <si>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</si>
  <si>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</si>
  <si>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</si>
  <si>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</si>
  <si>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</si>
  <si>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</si>
  <si>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</si>
  <si>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</si>
  <si>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</si>
  <si>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</si>
  <si>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</si>
  <si>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</si>
  <si>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</si>
  <si>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</si>
  <si>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</si>
  <si>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</si>
  <si>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</si>
  <si>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</si>
  <si>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</si>
  <si>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</si>
  <si>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</si>
  <si>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</si>
  <si>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</si>
  <si>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</si>
  <si>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</si>
  <si>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</si>
  <si>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</si>
  <si>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</si>
  <si>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</si>
  <si>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</si>
  <si>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</si>
  <si>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</si>
  <si>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</si>
  <si>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</si>
  <si>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</si>
  <si>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</si>
  <si>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</si>
  <si>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</si>
  <si>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</si>
  <si>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</si>
  <si>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</si>
  <si>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</si>
  <si>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</si>
  <si>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</si>
  <si>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</si>
  <si>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</si>
  <si>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</si>
  <si>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</si>
  <si>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</si>
  <si>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</si>
  <si>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</si>
  <si>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</si>
  <si>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</si>
  <si>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</si>
  <si>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</si>
  <si>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</si>
  <si>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</si>
  <si>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</si>
  <si>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</si>
  <si>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</si>
  <si>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</si>
  <si>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</si>
  <si>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</si>
  <si>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</si>
  <si>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</si>
  <si>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</si>
  <si>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</si>
  <si>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</si>
  <si>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</si>
  <si>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</si>
  <si>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</si>
  <si>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</si>
  <si>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</si>
  <si>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</si>
  <si>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</si>
  <si>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</si>
  <si>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</si>
  <si>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</si>
  <si>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</si>
  <si>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</si>
  <si>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</si>
  <si>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</si>
  <si>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</si>
  <si>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</si>
  <si>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</si>
  <si>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</si>
  <si>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</si>
  <si>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</si>
  <si>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</si>
  <si>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</si>
  <si>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</si>
  <si>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</si>
  <si>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</si>
  <si>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</si>
  <si>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</si>
  <si>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</si>
  <si>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</si>
  <si>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</si>
  <si>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</si>
  <si>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</si>
  <si>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</si>
  <si>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</si>
  <si>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</si>
  <si>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</si>
  <si>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</si>
  <si>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</si>
  <si>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</si>
  <si>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</si>
  <si>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</si>
  <si>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</si>
  <si>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</si>
  <si>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</si>
  <si>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</si>
  <si>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</si>
  <si>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</si>
  <si>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</si>
  <si>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</si>
  <si>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</si>
  <si>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</si>
  <si>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</si>
  <si>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</si>
  <si>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</si>
  <si>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</si>
  <si>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</si>
  <si>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</si>
  <si>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</si>
  <si>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</si>
  <si>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</si>
  <si>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</si>
  <si>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</si>
  <si>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</si>
  <si>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</si>
  <si>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</si>
  <si>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</si>
  <si>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</si>
  <si>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</si>
  <si>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</si>
  <si>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</si>
  <si>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</si>
  <si>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</si>
  <si>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</si>
  <si>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</si>
  <si>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</si>
  <si>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</si>
  <si>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</si>
  <si>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</si>
  <si>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</si>
  <si>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</si>
  <si>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</si>
  <si>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</si>
  <si>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</si>
  <si>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</si>
  <si>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</si>
  <si>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</si>
  <si>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</si>
  <si>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</si>
  <si>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</si>
  <si>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</si>
  <si>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</si>
  <si>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</si>
  <si>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</si>
  <si>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</si>
  <si>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</si>
  <si>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</si>
  <si>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</si>
  <si>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</si>
  <si>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</si>
  <si>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</si>
  <si>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</si>
  <si>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</si>
  <si>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</si>
  <si>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</si>
  <si>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</si>
  <si>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</si>
  <si>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Bond Shelf Registration I Phase VI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</si>
  <si>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</si>
  <si>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</si>
  <si>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</si>
  <si>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</si>
  <si>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</si>
  <si>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</si>
  <si>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</si>
  <si>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</si>
  <si>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</si>
  <si>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</si>
  <si>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</si>
  <si>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</si>
  <si>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</si>
  <si>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</si>
  <si>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</si>
  <si>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</si>
  <si>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</si>
  <si>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</si>
  <si>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</si>
  <si>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</si>
  <si>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</si>
  <si>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</si>
  <si>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</si>
  <si>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</si>
  <si>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</si>
  <si>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</si>
  <si>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</si>
  <si>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</si>
  <si>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</si>
  <si>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</si>
  <si>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</si>
  <si>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</si>
  <si>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</si>
  <si>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</si>
  <si>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</si>
  <si>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</si>
  <si>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</si>
  <si>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</si>
  <si>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</si>
  <si>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</si>
  <si>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</si>
  <si>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</si>
  <si>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</si>
  <si>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</si>
  <si>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</si>
  <si>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</si>
  <si>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</si>
  <si>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</si>
  <si>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</si>
  <si>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</si>
  <si>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</si>
  <si>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</si>
  <si>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</si>
  <si>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</si>
  <si>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</si>
  <si>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</si>
  <si>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</si>
  <si>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</si>
  <si>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</si>
  <si>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</si>
  <si>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</si>
  <si>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</si>
  <si>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</si>
  <si>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</si>
  <si>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</si>
  <si>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</si>
  <si>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</si>
  <si>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</si>
  <si>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</si>
  <si>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</si>
  <si>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</si>
  <si>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</si>
  <si>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</si>
  <si>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</si>
  <si>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</si>
  <si>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</si>
  <si>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</si>
  <si>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</si>
  <si>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</si>
  <si>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</si>
  <si>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</si>
  <si>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</si>
  <si>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</si>
  <si>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</si>
  <si>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</si>
  <si>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</si>
  <si>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</si>
  <si>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</si>
  <si>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</si>
  <si>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</si>
  <si>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</si>
  <si>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</si>
  <si>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</si>
  <si>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</si>
  <si>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</si>
  <si>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</si>
  <si>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</si>
  <si>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</si>
  <si>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</si>
  <si>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</si>
  <si>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</si>
  <si>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</si>
  <si>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</si>
  <si>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</si>
  <si>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</si>
  <si>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</si>
  <si>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</si>
  <si>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</si>
  <si>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</si>
  <si>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</si>
  <si>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</si>
  <si>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</si>
  <si>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</si>
  <si>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</si>
  <si>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</si>
  <si>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</si>
  <si>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</si>
  <si>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</si>
  <si>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</si>
  <si>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</si>
  <si>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</si>
  <si>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</si>
  <si>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</si>
  <si>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</si>
  <si>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</si>
  <si>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</si>
  <si>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</si>
  <si>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</si>
  <si>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</si>
  <si>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</si>
  <si>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</si>
  <si>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</si>
  <si>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</si>
  <si>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</si>
  <si>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</si>
  <si>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</si>
  <si>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Cyntya Naomi Binroos Siregar (11 Desember 2024)</t>
  </si>
  <si>
    <t>Reviewer 1</t>
  </si>
  <si>
    <t>Salsabila Faradina F.V (12 Desember 2024)</t>
  </si>
  <si>
    <t>Reviewer 2</t>
  </si>
  <si>
    <t>Radhitya Wawan Yunarko (  Desember 2024)</t>
  </si>
  <si>
    <t>Desta Arisandi (  Desember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</si>
</sst>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_(* #,##0.000000000_);_(* \(#,##0.000000000\);_(* &quot;-&quot;??_);_(@_)"/>
    <numFmt numFmtId="178" formatCode="[$-F800]dddd\,\ mmmm\ dd\,\ yyyy"/>
    <numFmt numFmtId="179" formatCode="&quot;Rp&quot;#,##0;[Red]\-&quot;Rp&quot;#,##0"/>
    <numFmt numFmtId="180" formatCode="#,##0.00;[Red]#,##0.00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29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164" fontId="31" fillId="0" borderId="13" xfId="2" applyNumberFormat="1" applyFont="1" applyFill="1" applyBorder="1" applyAlignment="1">
      <alignment horizontal="center" vertical="center"/>
    </xf>
    <xf numFmtId="0" fontId="35" fillId="9" borderId="0" xfId="0" applyFont="1" applyFill="1"/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4" fontId="0" fillId="0" borderId="0" xfId="2" applyNumberFormat="1" applyFont="1" applyBorder="1"/>
    <xf numFmtId="4" fontId="20" fillId="0" borderId="0" xfId="0" applyNumberFormat="1" applyFont="1" applyAlignment="1">
      <alignment vertical="center" wrapText="1"/>
    </xf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69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11" fillId="4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43" fontId="60" fillId="0" borderId="0" xfId="1" applyFont="1" applyFill="1" applyBorder="1"/>
    <xf numFmtId="0" fontId="60" fillId="0" borderId="0" xfId="0" applyFont="1"/>
    <xf numFmtId="41" fontId="60" fillId="0" borderId="0" xfId="2" applyFont="1" applyFill="1" applyBorder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43" fontId="60" fillId="0" borderId="0" xfId="1" applyFont="1" applyAlignme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16" fontId="60" fillId="0" borderId="0" xfId="0" applyNumberFormat="1" applyFont="1" applyAlignment="1">
      <alignment horizontal="left"/>
    </xf>
    <xf numFmtId="43" fontId="60" fillId="0" borderId="0" xfId="1" quotePrefix="1" applyFont="1" applyAlignment="1"/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56" fillId="0" borderId="0" xfId="1" applyFont="1" applyFill="1" applyBorder="1"/>
    <xf numFmtId="43" fontId="60" fillId="0" borderId="0" xfId="1" applyFont="1" applyFill="1" applyAlignment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69" fontId="35" fillId="0" borderId="0" xfId="1" applyNumberFormat="1" applyFont="1" applyFill="1"/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Font="1"/>
    <xf numFmtId="0" fontId="39" fillId="0" borderId="0" xfId="0" applyFont="1"/>
    <xf numFmtId="176" fontId="31" fillId="0" borderId="0" xfId="1" applyNumberFormat="1" applyFont="1" applyFill="1"/>
    <xf numFmtId="169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68" fontId="31" fillId="0" borderId="0" xfId="1" applyNumberFormat="1" applyFont="1" applyFill="1"/>
    <xf numFmtId="170" fontId="31" fillId="0" borderId="0" xfId="1" applyNumberFormat="1" applyFont="1" applyFill="1"/>
    <xf numFmtId="177" fontId="31" fillId="0" borderId="0" xfId="1" applyNumberFormat="1" applyFont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0" fontId="11" fillId="4" borderId="28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8" fontId="0" fillId="0" borderId="0" xfId="0" applyNumberFormat="1"/>
    <xf numFmtId="0" fontId="68" fillId="0" borderId="0" xfId="0" applyFont="1"/>
    <xf numFmtId="2" fontId="6" fillId="0" borderId="0" xfId="0" applyNumberFormat="1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6" fillId="0" borderId="0" xfId="1" applyNumberFormat="1" applyFont="1" applyFill="1" applyBorder="1" applyAlignment="1">
      <alignment horizontal="center"/>
    </xf>
    <xf numFmtId="0" fontId="71" fillId="0" borderId="0" xfId="0" applyFont="1"/>
    <xf numFmtId="43" fontId="6" fillId="0" borderId="0" xfId="1" applyFont="1" applyFill="1" applyBorder="1" applyAlignment="1">
      <alignment horizontal="left"/>
    </xf>
    <xf numFmtId="15" fontId="72" fillId="0" borderId="0" xfId="0" applyNumberFormat="1" applyFont="1" applyAlignment="1">
      <alignment horizontal="center" vertical="center"/>
    </xf>
    <xf numFmtId="41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79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164" fontId="9" fillId="15" borderId="0" xfId="1" applyNumberFormat="1" applyFont="1" applyFill="1" applyBorder="1" applyAlignment="1">
      <alignment horizontal="center"/>
    </xf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74" fontId="68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164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/>
    </xf>
    <xf numFmtId="41" fontId="6" fillId="0" borderId="0" xfId="2" applyFont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164" fontId="68" fillId="0" borderId="0" xfId="1" applyNumberFormat="1" applyFont="1" applyFill="1" applyBorder="1" applyAlignment="1">
      <alignment horizontal="center"/>
    </xf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0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0" fontId="61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43" fontId="72" fillId="0" borderId="0" xfId="0" applyNumberFormat="1" applyFont="1" applyAlignment="1">
      <alignment vertical="center"/>
    </xf>
    <xf numFmtId="4" fontId="42" fillId="0" borderId="0" xfId="0" applyNumberFormat="1" applyFont="1" applyAlignment="1">
      <alignment horizontal="right" vertical="center"/>
    </xf>
    <xf numFmtId="14" fontId="6" fillId="0" borderId="0" xfId="1" applyNumberFormat="1" applyFont="1" applyFill="1" applyBorder="1" applyAlignment="1">
      <alignment horizontal="left"/>
    </xf>
    <xf numFmtId="0" fontId="71" fillId="9" borderId="0" xfId="0" applyFont="1" applyFill="1"/>
    <xf numFmtId="179" fontId="68" fillId="0" borderId="0" xfId="0" applyNumberFormat="1" applyFont="1"/>
    <xf numFmtId="15" fontId="6" fillId="0" borderId="0" xfId="1" applyNumberFormat="1" applyFont="1" applyFill="1" applyAlignment="1">
      <alignment horizontal="center" vertical="top"/>
    </xf>
    <xf numFmtId="41" fontId="68" fillId="0" borderId="0" xfId="1" applyNumberFormat="1" applyFont="1" applyFill="1" applyBorder="1" applyAlignment="1"/>
    <xf numFmtId="164" fontId="6" fillId="0" borderId="0" xfId="2" applyNumberFormat="1" applyFont="1" applyFill="1" applyBorder="1" applyAlignment="1"/>
    <xf numFmtId="1" fontId="9" fillId="10" borderId="0" xfId="1" applyNumberFormat="1" applyFont="1" applyFill="1" applyAlignment="1"/>
    <xf numFmtId="174" fontId="9" fillId="10" borderId="0" xfId="1" applyNumberFormat="1" applyFont="1" applyFill="1" applyAlignment="1"/>
    <xf numFmtId="43" fontId="9" fillId="10" borderId="0" xfId="1" applyFont="1" applyFill="1" applyAlignment="1"/>
    <xf numFmtId="0" fontId="78" fillId="0" borderId="38" xfId="0" applyFont="1" applyBorder="1"/>
    <xf numFmtId="0" fontId="78" fillId="0" borderId="39" xfId="0" applyFont="1" applyBorder="1"/>
    <xf numFmtId="0" fontId="78" fillId="0" borderId="38" xfId="0" applyFont="1" applyBorder="1" applyAlignment="1">
      <alignment wrapText="1"/>
    </xf>
    <xf numFmtId="0" fontId="78" fillId="0" borderId="40" xfId="0" applyFont="1" applyBorder="1" applyAlignment="1">
      <alignment wrapText="1"/>
    </xf>
    <xf numFmtId="0" fontId="78" fillId="0" borderId="40" xfId="0" applyFont="1" applyBorder="1"/>
    <xf numFmtId="0" fontId="0" fillId="0" borderId="38" xfId="0" applyBorder="1" applyAlignment="1">
      <alignment vertical="center"/>
    </xf>
    <xf numFmtId="0" fontId="77" fillId="0" borderId="35" xfId="0" applyFont="1" applyBorder="1" applyAlignment="1">
      <alignment horizontal="center"/>
    </xf>
    <xf numFmtId="0" fontId="77" fillId="0" borderId="36" xfId="0" applyFont="1" applyBorder="1" applyAlignment="1">
      <alignment horizontal="center"/>
    </xf>
    <xf numFmtId="0" fontId="78" fillId="0" borderId="37" xfId="0" applyFont="1" applyBorder="1" applyAlignment="1">
      <alignment horizontal="center" vertical="center"/>
    </xf>
    <xf numFmtId="0" fontId="78" fillId="0" borderId="39" xfId="0" applyFont="1" applyBorder="1" applyAlignment="1">
      <alignment horizontal="center" vertical="center"/>
    </xf>
    <xf numFmtId="0" fontId="78" fillId="0" borderId="37" xfId="0" applyFont="1" applyBorder="1" applyAlignment="1">
      <alignment vertical="center"/>
    </xf>
    <xf numFmtId="0" fontId="78" fillId="0" borderId="41" xfId="0" applyFont="1" applyBorder="1" applyAlignment="1">
      <alignment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60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73" fontId="6" fillId="0" borderId="0" xfId="0" applyNumberFormat="1" applyFont="1" applyAlignment="1">
      <alignment horizontal="center"/>
    </xf>
    <xf numFmtId="43" fontId="9" fillId="15" borderId="0" xfId="1" applyFont="1" applyFill="1" applyAlignment="1">
      <alignment horizontal="center"/>
    </xf>
    <xf numFmtId="43" fontId="70" fillId="15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74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43" fontId="72" fillId="0" borderId="0" xfId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164" fontId="9" fillId="15" borderId="22" xfId="1" applyNumberFormat="1" applyFont="1" applyFill="1" applyBorder="1" applyAlignment="1">
      <alignment horizontal="center"/>
    </xf>
    <xf numFmtId="164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5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43" fontId="9" fillId="15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41" fontId="6" fillId="0" borderId="0" xfId="2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41" fontId="6" fillId="0" borderId="33" xfId="2" applyFont="1" applyFill="1" applyBorder="1" applyAlignment="1">
      <alignment horizontal="center"/>
    </xf>
    <xf numFmtId="164" fontId="6" fillId="0" borderId="34" xfId="1" applyNumberFormat="1" applyFont="1" applyFill="1" applyBorder="1" applyAlignment="1">
      <alignment horizontal="center"/>
    </xf>
    <xf numFmtId="164" fontId="6" fillId="0" borderId="33" xfId="1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322974</xdr:colOff>
      <xdr:row>42</xdr:row>
      <xdr:rowOff>218966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5724" cy="82644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583991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266244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407396</xdr:colOff>
      <xdr:row>42</xdr:row>
      <xdr:rowOff>170551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9196" cy="82160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0069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016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78343"/>
          <a:ext cx="823286" cy="38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909765"/>
          <a:ext cx="84875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101686</xdr:colOff>
      <xdr:row>3</xdr:row>
      <xdr:rowOff>12700</xdr:rowOff>
    </xdr:from>
    <xdr:to>
      <xdr:col>7</xdr:col>
      <xdr:colOff>419100</xdr:colOff>
      <xdr:row>16</xdr:row>
      <xdr:rowOff>2606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86" y="444500"/>
          <a:ext cx="4908464" cy="235528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6299518"/>
          <a:ext cx="7256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920417"/>
          <a:ext cx="791028" cy="358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398913</xdr:colOff>
      <xdr:row>3</xdr:row>
      <xdr:rowOff>29147</xdr:rowOff>
    </xdr:from>
    <xdr:to>
      <xdr:col>7</xdr:col>
      <xdr:colOff>170962</xdr:colOff>
      <xdr:row>16</xdr:row>
      <xdr:rowOff>61049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913" y="460947"/>
          <a:ext cx="4737749" cy="22671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73A6F-1C2D-42C5-884B-AEF217FE3040}">
  <dimension ref="A1:B32"/>
  <sheetViews>
    <sheetView topLeftCell="B11" workbookViewId="0">
      <selection activeCell="B26" sqref="B26"/>
    </sheetView>
  </sheetViews>
  <sheetFormatPr defaultRowHeight="14.5"/>
  <cols>
    <col min="1" max="1" width="25.26953125" bestFit="1" customWidth="1"/>
    <col min="2" max="2" width="130.08984375" bestFit="1" customWidth="1"/>
  </cols>
  <sheetData>
    <row r="1" spans="1:2" ht="21.5" thickBot="1">
      <c r="A1" s="451" t="s">
        <v>1000</v>
      </c>
      <c r="B1" s="452"/>
    </row>
    <row r="2" spans="1:2" ht="15" thickBot="1">
      <c r="A2" s="453" t="s">
        <v>1001</v>
      </c>
      <c r="B2" s="445" t="s">
        <v>1002</v>
      </c>
    </row>
    <row r="3" spans="1:2" ht="15" thickBot="1">
      <c r="A3" s="453"/>
      <c r="B3" s="445" t="s">
        <v>1003</v>
      </c>
    </row>
    <row r="4" spans="1:2" ht="15" thickBot="1">
      <c r="A4" s="453"/>
      <c r="B4" s="445" t="s">
        <v>1004</v>
      </c>
    </row>
    <row r="5" spans="1:2" ht="15" thickBot="1">
      <c r="A5" s="453"/>
      <c r="B5" s="445" t="s">
        <v>1005</v>
      </c>
    </row>
    <row r="6" spans="1:2" ht="15" thickBot="1">
      <c r="A6" s="453"/>
      <c r="B6" s="445" t="s">
        <v>1006</v>
      </c>
    </row>
    <row r="7" spans="1:2" ht="15" thickBot="1">
      <c r="A7" s="453"/>
      <c r="B7" s="445" t="s">
        <v>1007</v>
      </c>
    </row>
    <row r="8" spans="1:2" ht="15" thickBot="1">
      <c r="A8" s="453"/>
      <c r="B8" s="445" t="s">
        <v>1008</v>
      </c>
    </row>
    <row r="9" spans="1:2" ht="15" thickBot="1">
      <c r="A9" s="453"/>
      <c r="B9" s="445" t="s">
        <v>1009</v>
      </c>
    </row>
    <row r="10" spans="1:2" ht="15" thickBot="1">
      <c r="A10" s="453"/>
      <c r="B10" s="445" t="s">
        <v>1010</v>
      </c>
    </row>
    <row r="11" spans="1:2" ht="15" thickBot="1">
      <c r="A11" s="453"/>
      <c r="B11" s="445" t="s">
        <v>1011</v>
      </c>
    </row>
    <row r="12" spans="1:2" ht="15" thickBot="1">
      <c r="A12" s="453"/>
      <c r="B12" s="445" t="s">
        <v>1012</v>
      </c>
    </row>
    <row r="13" spans="1:2" ht="15" thickBot="1">
      <c r="A13" s="453"/>
      <c r="B13" s="445" t="s">
        <v>1013</v>
      </c>
    </row>
    <row r="14" spans="1:2" ht="15" thickBot="1">
      <c r="A14" s="453"/>
      <c r="B14" s="445" t="s">
        <v>1014</v>
      </c>
    </row>
    <row r="15" spans="1:2" ht="15" thickBot="1">
      <c r="A15" s="453"/>
      <c r="B15" s="445" t="s">
        <v>1015</v>
      </c>
    </row>
    <row r="16" spans="1:2" ht="15" thickBot="1">
      <c r="A16" s="453"/>
      <c r="B16" s="445" t="s">
        <v>1016</v>
      </c>
    </row>
    <row r="17" spans="1:2" ht="15" thickBot="1">
      <c r="A17" s="453"/>
      <c r="B17" s="445" t="s">
        <v>1017</v>
      </c>
    </row>
    <row r="18" spans="1:2" ht="15" thickBot="1">
      <c r="A18" s="453"/>
      <c r="B18" s="445" t="s">
        <v>1018</v>
      </c>
    </row>
    <row r="19" spans="1:2" ht="15" thickBot="1">
      <c r="A19" s="454"/>
      <c r="B19" s="445" t="s">
        <v>1019</v>
      </c>
    </row>
    <row r="20" spans="1:2" ht="15" thickBot="1">
      <c r="A20" s="446" t="s">
        <v>1020</v>
      </c>
      <c r="B20" s="447" t="s">
        <v>1021</v>
      </c>
    </row>
    <row r="21" spans="1:2">
      <c r="A21" s="455" t="s">
        <v>1022</v>
      </c>
      <c r="B21" s="448" t="s">
        <v>1023</v>
      </c>
    </row>
    <row r="22" spans="1:2">
      <c r="A22" s="455"/>
      <c r="B22" s="449" t="s">
        <v>1023</v>
      </c>
    </row>
    <row r="23" spans="1:2" ht="15" thickBot="1">
      <c r="A23" s="456"/>
      <c r="B23" s="445" t="s">
        <v>1024</v>
      </c>
    </row>
    <row r="24" spans="1:2">
      <c r="A24" s="455" t="s">
        <v>1025</v>
      </c>
      <c r="B24" s="449" t="s">
        <v>1023</v>
      </c>
    </row>
    <row r="25" spans="1:2">
      <c r="A25" s="455"/>
      <c r="B25" s="449" t="s">
        <v>1023</v>
      </c>
    </row>
    <row r="26" spans="1:2" ht="15" thickBot="1">
      <c r="A26" s="456"/>
      <c r="B26" s="445" t="s">
        <v>1026</v>
      </c>
    </row>
    <row r="27" spans="1:2">
      <c r="A27" s="455" t="s">
        <v>1027</v>
      </c>
      <c r="B27" s="449" t="s">
        <v>1023</v>
      </c>
    </row>
    <row r="28" spans="1:2">
      <c r="A28" s="455"/>
      <c r="B28" s="449" t="s">
        <v>1023</v>
      </c>
    </row>
    <row r="29" spans="1:2" ht="15" thickBot="1">
      <c r="A29" s="456"/>
      <c r="B29" s="445" t="s">
        <v>1028</v>
      </c>
    </row>
    <row r="30" spans="1:2">
      <c r="A30" s="455" t="s">
        <v>1027</v>
      </c>
      <c r="B30" s="449"/>
    </row>
    <row r="31" spans="1:2">
      <c r="A31" s="455"/>
      <c r="B31" s="449"/>
    </row>
    <row r="32" spans="1:2" ht="15" thickBot="1">
      <c r="A32" s="456"/>
      <c r="B32" s="450" t="s">
        <v>1029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7"/>
  <sheetViews>
    <sheetView view="pageBreakPreview" topLeftCell="B58" zoomScale="76" zoomScaleNormal="55" zoomScaleSheetLayoutView="76" workbookViewId="0">
      <selection activeCell="L5" sqref="L5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0"/>
      <c r="K2" s="11" t="s">
        <v>41</v>
      </c>
    </row>
    <row r="3" spans="1:1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4"/>
      <c r="M3" s="14"/>
      <c r="N3" s="14"/>
    </row>
    <row r="5" spans="1:14">
      <c r="A5" s="481" t="s">
        <v>179</v>
      </c>
      <c r="B5" s="481"/>
      <c r="C5" s="481"/>
      <c r="D5" s="481"/>
      <c r="E5" s="481"/>
      <c r="F5" s="481"/>
      <c r="G5" s="481"/>
      <c r="H5" s="481"/>
      <c r="I5" s="481"/>
      <c r="J5" s="481"/>
      <c r="K5" s="481"/>
    </row>
    <row r="6" spans="1:14">
      <c r="A6" s="124"/>
      <c r="B6" s="124"/>
      <c r="C6" s="124"/>
      <c r="D6" s="124"/>
      <c r="E6" s="124"/>
    </row>
    <row r="7" spans="1:14">
      <c r="A7" s="482" t="s">
        <v>180</v>
      </c>
      <c r="B7" s="484" t="s">
        <v>127</v>
      </c>
      <c r="C7" s="485"/>
      <c r="D7" s="485"/>
      <c r="E7" s="486"/>
      <c r="F7" s="487" t="s">
        <v>181</v>
      </c>
      <c r="G7" s="488"/>
      <c r="H7" s="489"/>
      <c r="I7" s="484" t="s">
        <v>182</v>
      </c>
      <c r="J7" s="485"/>
      <c r="K7" s="486"/>
    </row>
    <row r="8" spans="1:14">
      <c r="A8" s="483"/>
      <c r="B8" s="127" t="s">
        <v>183</v>
      </c>
      <c r="C8" s="126" t="s">
        <v>184</v>
      </c>
      <c r="D8" s="126" t="s">
        <v>185</v>
      </c>
      <c r="E8" s="128" t="s">
        <v>154</v>
      </c>
      <c r="F8" s="126" t="s">
        <v>155</v>
      </c>
      <c r="G8" s="126" t="s">
        <v>186</v>
      </c>
      <c r="H8" s="129" t="s">
        <v>157</v>
      </c>
      <c r="I8" s="126" t="s">
        <v>155</v>
      </c>
      <c r="J8" s="126" t="s">
        <v>186</v>
      </c>
      <c r="K8" s="129" t="s">
        <v>157</v>
      </c>
    </row>
    <row r="9" spans="1:14" ht="14.9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4" ht="14.9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4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4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4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4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4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4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57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57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57" s="2" customFormat="1">
      <c r="A19" s="136">
        <v>2024</v>
      </c>
      <c r="B19" s="137">
        <v>7905.39</v>
      </c>
      <c r="C19" s="137">
        <v>6726.9189999999999</v>
      </c>
      <c r="D19" s="141">
        <v>7287.1909999999998</v>
      </c>
      <c r="E19" s="138">
        <v>0.1979156024841644</v>
      </c>
      <c r="F19" s="141">
        <v>4143534.8978499998</v>
      </c>
      <c r="G19" s="141">
        <v>2624591.8147622258</v>
      </c>
      <c r="H19" s="141">
        <v>234816.10500000001</v>
      </c>
      <c r="I19" s="141">
        <v>20311.445577696079</v>
      </c>
      <c r="J19" s="141">
        <v>12865.646150795224</v>
      </c>
      <c r="K19" s="141">
        <v>1151.0593382352943</v>
      </c>
    </row>
    <row r="20" spans="1:57" s="2" customFormat="1">
      <c r="A20" s="145"/>
      <c r="B20" s="146"/>
      <c r="C20" s="146"/>
      <c r="D20" s="146"/>
      <c r="E20" s="145"/>
      <c r="F20" s="145"/>
      <c r="G20" s="145"/>
      <c r="H20" s="145"/>
      <c r="I20" s="145"/>
      <c r="J20" s="145"/>
      <c r="K20" s="145"/>
    </row>
    <row r="21" spans="1:57" s="2" customFormat="1">
      <c r="A21" s="147" t="s">
        <v>187</v>
      </c>
      <c r="B21" s="137">
        <v>7359.7629999999999</v>
      </c>
      <c r="C21" s="137">
        <v>7137.0879999999997</v>
      </c>
      <c r="D21" s="137">
        <v>7207.9409999999998</v>
      </c>
      <c r="E21" s="138">
        <v>-0.89176145023709275</v>
      </c>
      <c r="F21" s="141">
        <v>404312.80440800003</v>
      </c>
      <c r="G21" s="141">
        <v>225673.345134665</v>
      </c>
      <c r="H21" s="141">
        <v>26726.748</v>
      </c>
      <c r="I21" s="141">
        <v>18377.854745818182</v>
      </c>
      <c r="J21" s="141">
        <v>10257.879324302956</v>
      </c>
      <c r="K21" s="141">
        <v>1214.8521818181819</v>
      </c>
    </row>
    <row r="22" spans="1:57" s="2" customFormat="1">
      <c r="A22" s="147" t="s">
        <v>188</v>
      </c>
      <c r="B22" s="137">
        <v>7352.6009999999997</v>
      </c>
      <c r="C22" s="137">
        <v>7198.6149999999998</v>
      </c>
      <c r="D22" s="137">
        <v>7316.1109999999999</v>
      </c>
      <c r="E22" s="138">
        <v>0.59556179005134213</v>
      </c>
      <c r="F22" s="141">
        <v>353196.756544</v>
      </c>
      <c r="G22" s="141">
        <v>202167.594781113</v>
      </c>
      <c r="H22" s="141">
        <v>22743.64</v>
      </c>
      <c r="I22" s="141">
        <v>19622.042030222223</v>
      </c>
      <c r="J22" s="141">
        <v>11231.533043395166</v>
      </c>
      <c r="K22" s="141">
        <v>1263.5355555555554</v>
      </c>
    </row>
    <row r="23" spans="1:57" s="2" customFormat="1">
      <c r="A23" s="106" t="s">
        <v>189</v>
      </c>
      <c r="B23" s="137">
        <v>7433.3149999999996</v>
      </c>
      <c r="C23" s="137">
        <v>7247.46</v>
      </c>
      <c r="D23" s="141">
        <v>7288.8130000000001</v>
      </c>
      <c r="E23" s="138">
        <v>0.22021788866099976</v>
      </c>
      <c r="F23" s="141">
        <v>324315.24351599999</v>
      </c>
      <c r="G23" s="141">
        <v>210670.359200398</v>
      </c>
      <c r="H23" s="141">
        <v>21030.092000000001</v>
      </c>
      <c r="I23" s="141">
        <v>18017.513528666666</v>
      </c>
      <c r="J23" s="141">
        <v>11703.908844466554</v>
      </c>
      <c r="K23" s="141">
        <v>1168.3384444444446</v>
      </c>
    </row>
    <row r="24" spans="1:57" s="2" customFormat="1">
      <c r="A24" s="106" t="s">
        <v>161</v>
      </c>
      <c r="B24" s="137">
        <v>7286.8819999999996</v>
      </c>
      <c r="C24" s="137">
        <v>7036.0749999999998</v>
      </c>
      <c r="D24" s="137">
        <v>7234.1970000000001</v>
      </c>
      <c r="E24" s="138">
        <v>-0.53074491148315373</v>
      </c>
      <c r="F24" s="137">
        <v>314124.81014000002</v>
      </c>
      <c r="G24" s="137">
        <v>224244.420296492</v>
      </c>
      <c r="H24" s="137">
        <v>18716.384999999998</v>
      </c>
      <c r="I24" s="141">
        <v>19632.800633750001</v>
      </c>
      <c r="J24" s="137">
        <v>14015.27626853075</v>
      </c>
      <c r="K24" s="137">
        <v>1169.7740624999999</v>
      </c>
    </row>
    <row r="25" spans="1:57" s="2" customFormat="1">
      <c r="A25" s="106" t="s">
        <v>190</v>
      </c>
      <c r="B25" s="137">
        <v>7317.2380000000003</v>
      </c>
      <c r="C25" s="137">
        <v>6970.7359999999999</v>
      </c>
      <c r="D25" s="137">
        <v>6970.7359999999999</v>
      </c>
      <c r="E25" s="138">
        <v>-4.1532989302465024</v>
      </c>
      <c r="F25" s="137">
        <v>354348.34522100003</v>
      </c>
      <c r="G25" s="141">
        <v>259061.375939744</v>
      </c>
      <c r="H25" s="141">
        <v>20434.044999999998</v>
      </c>
      <c r="I25" s="141">
        <v>19686.019178944447</v>
      </c>
      <c r="J25" s="141">
        <v>14392.298663319112</v>
      </c>
      <c r="K25" s="141">
        <v>1135.2247222222222</v>
      </c>
    </row>
    <row r="26" spans="1:57" s="2" customFormat="1" ht="14.25" customHeight="1">
      <c r="A26" s="106" t="s">
        <v>191</v>
      </c>
      <c r="B26" s="137">
        <v>7099.3119999999999</v>
      </c>
      <c r="C26" s="137">
        <v>6726.9189999999999</v>
      </c>
      <c r="D26" s="137">
        <v>7063.5770000000002</v>
      </c>
      <c r="E26" s="138">
        <v>-2.8767474191841096</v>
      </c>
      <c r="F26" s="137">
        <v>380069.71228799998</v>
      </c>
      <c r="G26" s="141">
        <v>231302.486664261</v>
      </c>
      <c r="H26" s="141">
        <v>15885.513999999999</v>
      </c>
      <c r="I26" s="141">
        <v>21114.984015999999</v>
      </c>
      <c r="J26" s="141">
        <v>12850.138148014499</v>
      </c>
      <c r="K26" s="141">
        <v>882.5285555555555</v>
      </c>
    </row>
    <row r="27" spans="1:57" s="2" customFormat="1">
      <c r="A27" s="106" t="s">
        <v>192</v>
      </c>
      <c r="B27" s="137">
        <v>7327.58</v>
      </c>
      <c r="C27" s="137">
        <v>7125.1419999999998</v>
      </c>
      <c r="D27" s="137">
        <v>7255.7619999999997</v>
      </c>
      <c r="E27" s="138">
        <v>-0.23422900432941901</v>
      </c>
      <c r="F27" s="137">
        <v>400321.974208</v>
      </c>
      <c r="G27" s="137">
        <v>228930.71022265701</v>
      </c>
      <c r="H27" s="137">
        <v>23444.046999999999</v>
      </c>
      <c r="I27" s="141">
        <v>17405.303226434782</v>
      </c>
      <c r="J27" s="137">
        <v>9953.5091401155223</v>
      </c>
      <c r="K27" s="137">
        <v>1019.3063913043478</v>
      </c>
    </row>
    <row r="28" spans="1:57" s="2" customFormat="1">
      <c r="A28" s="106" t="s">
        <v>193</v>
      </c>
      <c r="B28" s="137">
        <v>7670.7330000000002</v>
      </c>
      <c r="C28" s="137">
        <v>7059.6530000000002</v>
      </c>
      <c r="D28" s="137">
        <v>7670.7330000000002</v>
      </c>
      <c r="E28" s="138">
        <v>5.4715675413462064</v>
      </c>
      <c r="F28" s="137">
        <v>394072.48245200003</v>
      </c>
      <c r="G28" s="137">
        <v>389375.54694054101</v>
      </c>
      <c r="H28" s="137">
        <v>23472.132000000001</v>
      </c>
      <c r="I28" s="141">
        <v>17912.385566000001</v>
      </c>
      <c r="J28" s="137">
        <v>17698.888497297317</v>
      </c>
      <c r="K28" s="137">
        <v>1066.9150909090908</v>
      </c>
    </row>
    <row r="29" spans="1:57" s="2" customFormat="1">
      <c r="A29" s="106" t="s">
        <v>166</v>
      </c>
      <c r="B29" s="137">
        <v>7905.39</v>
      </c>
      <c r="C29" s="137">
        <v>7527.9290000000001</v>
      </c>
      <c r="D29" s="137">
        <v>7527.9290000000001</v>
      </c>
      <c r="E29" s="138">
        <v>3.5080313667492784</v>
      </c>
      <c r="F29" s="137">
        <v>516601.40937299997</v>
      </c>
      <c r="G29" s="137">
        <v>287557.90172363701</v>
      </c>
      <c r="H29" s="137">
        <v>25004.754000000001</v>
      </c>
      <c r="I29" s="141">
        <v>25830.070468649999</v>
      </c>
      <c r="J29" s="137">
        <v>14377.89508618185</v>
      </c>
      <c r="K29" s="137">
        <v>1250.2376999999999</v>
      </c>
      <c r="O29" s="132"/>
      <c r="P29" s="137"/>
      <c r="Q29" s="137"/>
      <c r="R29" s="141"/>
      <c r="S29" s="138"/>
      <c r="T29" s="141"/>
      <c r="U29" s="141"/>
      <c r="V29" s="141"/>
      <c r="W29" s="141"/>
      <c r="X29" s="141"/>
      <c r="Y29" s="141"/>
      <c r="Z29" s="122"/>
      <c r="AA29" s="132"/>
      <c r="AB29" s="142"/>
      <c r="AC29" s="142"/>
      <c r="AD29" s="142"/>
      <c r="AE29" s="142"/>
      <c r="AF29" s="142"/>
      <c r="AG29" s="142"/>
      <c r="AH29" s="142"/>
      <c r="AI29" s="142"/>
      <c r="AJ29" s="142"/>
      <c r="AK29"/>
      <c r="AL29"/>
      <c r="AM29" s="132"/>
      <c r="AN29" s="142"/>
      <c r="AO29" s="142"/>
      <c r="AP29" s="142"/>
      <c r="AQ29" s="142"/>
      <c r="AR29" s="142"/>
      <c r="AS29" s="142"/>
      <c r="AT29" s="142"/>
      <c r="AU29" s="142"/>
      <c r="AV29" s="142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6" t="s">
        <v>194</v>
      </c>
      <c r="B30" s="137">
        <v>7788.9830000000002</v>
      </c>
      <c r="C30" s="137">
        <v>7480.08</v>
      </c>
      <c r="D30" s="137">
        <v>7574.0190000000002</v>
      </c>
      <c r="E30" s="138">
        <v>4.1417627908492527</v>
      </c>
      <c r="F30" s="137">
        <v>572147.68514900003</v>
      </c>
      <c r="G30" s="137">
        <v>296092.620957217</v>
      </c>
      <c r="H30" s="137">
        <v>29594.745999999999</v>
      </c>
      <c r="I30" s="137">
        <v>24875.986310826087</v>
      </c>
      <c r="J30" s="137">
        <v>12873.592215531175</v>
      </c>
      <c r="K30" s="137">
        <v>1286.7280869565218</v>
      </c>
      <c r="O30" s="132"/>
      <c r="P30" s="137"/>
      <c r="Q30" s="137"/>
      <c r="R30" s="141"/>
      <c r="S30" s="138"/>
      <c r="T30" s="141"/>
      <c r="U30" s="141"/>
      <c r="V30" s="141"/>
      <c r="W30" s="141"/>
      <c r="X30" s="141"/>
      <c r="Y30" s="141"/>
      <c r="Z30" s="122"/>
      <c r="AA30" s="132"/>
      <c r="AB30" s="142"/>
      <c r="AC30" s="142"/>
      <c r="AD30" s="142"/>
      <c r="AE30" s="142"/>
      <c r="AF30" s="142"/>
      <c r="AG30" s="142"/>
      <c r="AH30" s="142"/>
      <c r="AI30" s="142"/>
      <c r="AJ30" s="142"/>
      <c r="AK30"/>
      <c r="AL30"/>
      <c r="AM30" s="132"/>
      <c r="AN30" s="142"/>
      <c r="AO30" s="142"/>
      <c r="AP30" s="142"/>
      <c r="AQ30" s="142"/>
      <c r="AR30" s="142"/>
      <c r="AS30" s="142"/>
      <c r="AT30" s="142"/>
      <c r="AU30" s="142"/>
      <c r="AV30" s="142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6" t="s">
        <v>168</v>
      </c>
      <c r="B31" s="137">
        <v>7505.2569999999996</v>
      </c>
      <c r="C31" s="137">
        <v>7243.86</v>
      </c>
      <c r="D31" s="137">
        <v>7287.1909999999998</v>
      </c>
      <c r="E31" s="138">
        <v>0.1979156024841644</v>
      </c>
      <c r="F31" s="137">
        <v>130023.674551</v>
      </c>
      <c r="G31" s="137">
        <v>69515.452901501005</v>
      </c>
      <c r="H31" s="137">
        <v>7764.0020000000004</v>
      </c>
      <c r="I31" s="137">
        <v>21670.612425166666</v>
      </c>
      <c r="J31" s="137">
        <v>11585.908816916834</v>
      </c>
      <c r="K31" s="137">
        <v>1294.0003333333332</v>
      </c>
      <c r="O31" s="136"/>
      <c r="P31" s="137"/>
      <c r="Q31" s="137"/>
      <c r="R31" s="141"/>
      <c r="S31" s="138"/>
      <c r="T31" s="141"/>
      <c r="U31" s="141"/>
      <c r="V31" s="141"/>
      <c r="W31" s="141"/>
      <c r="X31" s="141"/>
      <c r="Y31" s="141"/>
      <c r="Z31" s="122"/>
      <c r="AA31" s="136"/>
      <c r="AB31" s="142"/>
      <c r="AC31" s="142"/>
      <c r="AD31" s="142"/>
      <c r="AE31" s="142"/>
      <c r="AF31" s="142"/>
      <c r="AG31" s="142"/>
      <c r="AH31" s="142"/>
      <c r="AI31" s="142"/>
      <c r="AJ31" s="142"/>
      <c r="AM31" s="136"/>
      <c r="AN31" s="142"/>
      <c r="AO31" s="142"/>
      <c r="AP31" s="142"/>
      <c r="AQ31" s="142"/>
      <c r="AR31" s="142"/>
      <c r="AS31" s="142"/>
      <c r="AT31" s="142"/>
      <c r="AU31" s="142"/>
      <c r="AV31" s="142"/>
    </row>
    <row r="32" spans="1:57" s="2" customFormat="1">
      <c r="A32" s="145"/>
      <c r="B32" s="146"/>
      <c r="C32" s="146"/>
      <c r="D32" s="146"/>
      <c r="E32" s="145"/>
      <c r="F32" s="145"/>
      <c r="G32" s="145"/>
      <c r="H32" s="145"/>
      <c r="I32" s="145"/>
      <c r="J32" s="145"/>
      <c r="K32" s="145"/>
      <c r="O32" s="136"/>
      <c r="P32" s="137"/>
      <c r="Q32" s="137"/>
      <c r="R32" s="141"/>
      <c r="S32" s="138"/>
      <c r="T32" s="141"/>
      <c r="U32" s="141"/>
      <c r="V32" s="141"/>
      <c r="W32" s="141"/>
      <c r="X32" s="141"/>
      <c r="Y32" s="141"/>
      <c r="Z32" s="122"/>
      <c r="AA32" s="136"/>
      <c r="AB32" s="142"/>
      <c r="AC32" s="142"/>
      <c r="AD32" s="142"/>
      <c r="AE32" s="142"/>
      <c r="AF32" s="142"/>
      <c r="AG32" s="142"/>
      <c r="AH32" s="142"/>
      <c r="AI32" s="142"/>
      <c r="AJ32" s="142"/>
      <c r="AM32" s="136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4"/>
      <c r="BA32" s="142"/>
      <c r="BB32" s="142"/>
      <c r="BC32" s="142"/>
      <c r="BD32" s="142"/>
      <c r="BE32" s="142"/>
    </row>
    <row r="33" spans="1:57" s="2" customFormat="1">
      <c r="A33" s="136" t="s">
        <v>169</v>
      </c>
      <c r="B33" s="137">
        <v>7491.9309999999996</v>
      </c>
      <c r="C33" s="137">
        <v>7243.86</v>
      </c>
      <c r="D33" s="141">
        <v>7287.1909999999998</v>
      </c>
      <c r="E33" s="138">
        <v>-2.9055100977887873</v>
      </c>
      <c r="F33" s="141">
        <v>109952.061453</v>
      </c>
      <c r="G33" s="141">
        <v>58465.968701575002</v>
      </c>
      <c r="H33" s="141">
        <v>6578.8760000000002</v>
      </c>
      <c r="I33" s="141">
        <v>21990.412290600001</v>
      </c>
      <c r="J33" s="141">
        <v>11693.193740315</v>
      </c>
      <c r="K33" s="141">
        <v>1315.7752</v>
      </c>
      <c r="O33" s="136"/>
      <c r="P33" s="137"/>
      <c r="Q33" s="137"/>
      <c r="R33" s="141"/>
      <c r="S33" s="138"/>
      <c r="T33" s="141"/>
      <c r="U33" s="141"/>
      <c r="V33" s="141"/>
      <c r="W33" s="141"/>
      <c r="X33" s="141"/>
      <c r="Y33" s="141"/>
      <c r="Z33" s="122"/>
      <c r="AA33" s="136"/>
      <c r="AB33" s="142"/>
      <c r="AC33" s="142"/>
      <c r="AD33" s="142"/>
      <c r="AE33" s="142"/>
      <c r="AF33" s="142"/>
      <c r="AG33" s="142"/>
      <c r="AH33" s="142"/>
      <c r="AI33" s="142"/>
      <c r="AJ33" s="142"/>
      <c r="AM33" s="136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4"/>
      <c r="BA33" s="142"/>
      <c r="BB33" s="142"/>
      <c r="BC33" s="142"/>
      <c r="BD33" s="142"/>
      <c r="BE33" s="142"/>
    </row>
    <row r="34" spans="1:57" s="2" customFormat="1">
      <c r="A34" s="145"/>
      <c r="B34" s="146"/>
      <c r="C34" s="146"/>
      <c r="D34" s="146"/>
      <c r="E34" s="145"/>
      <c r="F34" s="145"/>
      <c r="G34" s="145"/>
      <c r="H34" s="145"/>
      <c r="I34" s="145"/>
      <c r="J34" s="145"/>
      <c r="K34" s="145"/>
      <c r="O34" s="106"/>
      <c r="P34" s="137"/>
      <c r="Q34" s="137"/>
      <c r="R34" s="137"/>
      <c r="S34" s="138"/>
      <c r="T34" s="137"/>
      <c r="U34" s="137"/>
      <c r="V34" s="137"/>
      <c r="W34" s="141"/>
      <c r="X34" s="137"/>
      <c r="Y34" s="137"/>
      <c r="Z34" s="122"/>
      <c r="AA34" s="106"/>
      <c r="AB34" s="139"/>
      <c r="AC34" s="139"/>
      <c r="AD34" s="139"/>
      <c r="AE34" s="139"/>
      <c r="AF34" s="139"/>
      <c r="AG34" s="139"/>
      <c r="AH34" s="139"/>
      <c r="AI34" s="139"/>
      <c r="AJ34" s="139"/>
      <c r="AM34" s="106"/>
      <c r="AN34" s="139"/>
      <c r="AO34" s="139"/>
      <c r="AP34" s="139"/>
      <c r="AQ34" s="139"/>
      <c r="AR34" s="139"/>
      <c r="AS34" s="139"/>
      <c r="AT34" s="139"/>
      <c r="AU34" s="139"/>
      <c r="AV34" s="139"/>
      <c r="AW34" s="142"/>
      <c r="AX34" s="139"/>
      <c r="AY34" s="139"/>
      <c r="AZ34" s="148"/>
      <c r="BA34" s="139"/>
      <c r="BB34" s="139"/>
      <c r="BC34" s="139"/>
      <c r="BD34" s="139"/>
      <c r="BE34" s="139"/>
    </row>
    <row r="35" spans="1:57" s="2" customFormat="1">
      <c r="A35" s="136" t="s">
        <v>170</v>
      </c>
      <c r="B35" s="141">
        <v>7529.7030000000004</v>
      </c>
      <c r="C35" s="141">
        <v>7415.8090000000002</v>
      </c>
      <c r="D35" s="141">
        <v>7479.5029999999997</v>
      </c>
      <c r="E35" s="138">
        <v>-0.3431461440960637</v>
      </c>
      <c r="F35" s="141">
        <v>23303.924137000002</v>
      </c>
      <c r="G35" s="141">
        <v>11062.160570575999</v>
      </c>
      <c r="H35" s="141">
        <v>1520.0429999999999</v>
      </c>
      <c r="I35" s="141">
        <v>23303.924137000002</v>
      </c>
      <c r="J35" s="141">
        <v>11062.160570575999</v>
      </c>
      <c r="K35" s="141">
        <v>1520.0429999999999</v>
      </c>
      <c r="O35" s="106"/>
      <c r="P35" s="137"/>
      <c r="Q35" s="137"/>
      <c r="R35" s="137"/>
      <c r="S35" s="138"/>
      <c r="T35" s="137"/>
      <c r="U35" s="141"/>
      <c r="V35" s="141"/>
      <c r="W35" s="141"/>
      <c r="X35" s="141"/>
      <c r="Y35" s="141"/>
      <c r="Z35" s="122"/>
      <c r="AA35" s="106"/>
      <c r="AB35" s="142"/>
      <c r="AC35" s="142"/>
      <c r="AD35" s="142"/>
      <c r="AE35" s="142"/>
      <c r="AF35" s="142"/>
      <c r="AG35" s="142"/>
      <c r="AH35" s="142"/>
      <c r="AI35" s="142"/>
      <c r="AJ35" s="142"/>
      <c r="AM35" s="106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39"/>
      <c r="AY35" s="139"/>
      <c r="AZ35" s="148"/>
      <c r="BA35" s="139"/>
      <c r="BB35" s="139"/>
      <c r="BC35" s="139"/>
      <c r="BD35" s="139"/>
      <c r="BE35" s="139"/>
    </row>
    <row r="36" spans="1:57" s="2" customFormat="1">
      <c r="A36" s="136" t="s">
        <v>171</v>
      </c>
      <c r="B36" s="141">
        <v>7496.9960000000001</v>
      </c>
      <c r="C36" s="141">
        <v>7451.5479999999998</v>
      </c>
      <c r="D36" s="141">
        <v>7491.9309999999996</v>
      </c>
      <c r="E36" s="138">
        <v>0.16616077298183962</v>
      </c>
      <c r="F36" s="141">
        <v>20350.048210000001</v>
      </c>
      <c r="G36" s="141">
        <v>11485.712937893</v>
      </c>
      <c r="H36" s="141">
        <v>1299.6300000000001</v>
      </c>
      <c r="I36" s="141">
        <v>20350.048210000001</v>
      </c>
      <c r="J36" s="141">
        <v>11485.712937893</v>
      </c>
      <c r="K36" s="141">
        <v>1299.6300000000001</v>
      </c>
      <c r="O36" s="106"/>
      <c r="P36" s="137"/>
      <c r="Q36" s="137"/>
      <c r="R36" s="137"/>
      <c r="S36" s="138"/>
      <c r="T36" s="137"/>
      <c r="U36" s="141"/>
      <c r="V36" s="141"/>
      <c r="W36" s="141"/>
      <c r="X36" s="141"/>
      <c r="Y36" s="141"/>
      <c r="Z36" s="122"/>
      <c r="AA36" s="106"/>
      <c r="AB36" s="142"/>
      <c r="AC36" s="142"/>
      <c r="AD36" s="142"/>
      <c r="AE36" s="142"/>
      <c r="AF36" s="142"/>
      <c r="AG36" s="142"/>
      <c r="AH36" s="142"/>
      <c r="AI36" s="142"/>
      <c r="AJ36" s="142"/>
      <c r="AM36" s="106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39"/>
      <c r="AY36" s="139"/>
      <c r="AZ36" s="148"/>
      <c r="BA36" s="139"/>
      <c r="BB36" s="139"/>
      <c r="BC36" s="139"/>
      <c r="BD36" s="139"/>
      <c r="BE36" s="139"/>
    </row>
    <row r="37" spans="1:57" s="2" customFormat="1">
      <c r="A37" s="136" t="s">
        <v>172</v>
      </c>
      <c r="B37" s="137">
        <v>7506.6009999999997</v>
      </c>
      <c r="C37" s="137">
        <v>7363.0309999999999</v>
      </c>
      <c r="D37" s="137">
        <v>7383.8680000000004</v>
      </c>
      <c r="E37" s="138">
        <v>-1.4423918212807778</v>
      </c>
      <c r="F37" s="137">
        <v>26425.085193999999</v>
      </c>
      <c r="G37" s="137">
        <v>11999.0992759</v>
      </c>
      <c r="H37" s="137">
        <v>1353.75</v>
      </c>
      <c r="I37" s="137">
        <v>26425.085193999999</v>
      </c>
      <c r="J37" s="137">
        <v>11999.0992759</v>
      </c>
      <c r="K37" s="137">
        <v>1353.75</v>
      </c>
      <c r="O37" s="106"/>
      <c r="P37" s="137"/>
      <c r="Q37" s="137"/>
      <c r="R37" s="137"/>
      <c r="S37" s="138"/>
      <c r="T37" s="137"/>
      <c r="U37" s="137"/>
      <c r="V37" s="137"/>
      <c r="W37" s="141"/>
      <c r="X37" s="137"/>
      <c r="Y37" s="137"/>
      <c r="Z37" s="122"/>
      <c r="AA37" s="106"/>
      <c r="AB37" s="139"/>
      <c r="AC37" s="139"/>
      <c r="AD37" s="139"/>
      <c r="AE37" s="139"/>
      <c r="AF37" s="139"/>
      <c r="AG37" s="139"/>
      <c r="AH37" s="139"/>
      <c r="AI37" s="139"/>
      <c r="AJ37" s="139"/>
      <c r="AM37" s="106"/>
      <c r="AN37" s="139"/>
      <c r="AO37" s="139"/>
      <c r="AP37" s="139"/>
      <c r="AQ37" s="139"/>
      <c r="AR37" s="139"/>
      <c r="AS37" s="139"/>
      <c r="AT37" s="139"/>
      <c r="AU37" s="139"/>
      <c r="AV37" s="139"/>
      <c r="AW37" s="142"/>
      <c r="AX37" s="139"/>
      <c r="AY37" s="139"/>
      <c r="AZ37" s="148"/>
      <c r="BA37" s="139"/>
      <c r="BB37" s="139"/>
      <c r="BC37" s="139"/>
      <c r="BD37" s="139"/>
      <c r="BE37" s="139"/>
    </row>
    <row r="38" spans="1:57" s="2" customFormat="1">
      <c r="A38" s="136" t="s">
        <v>173</v>
      </c>
      <c r="B38" s="137">
        <v>7381.7579999999998</v>
      </c>
      <c r="C38" s="137">
        <v>7243.86</v>
      </c>
      <c r="D38" s="137">
        <v>7243.86</v>
      </c>
      <c r="E38" s="138">
        <v>-1.8961335711851934</v>
      </c>
      <c r="F38" s="137">
        <v>22742.568243999998</v>
      </c>
      <c r="G38" s="137">
        <v>13679.217705716999</v>
      </c>
      <c r="H38" s="137">
        <v>1335.241</v>
      </c>
      <c r="I38" s="137">
        <v>22742.568243999998</v>
      </c>
      <c r="J38" s="137">
        <v>13679.217705716999</v>
      </c>
      <c r="K38" s="137">
        <v>1335.241</v>
      </c>
      <c r="O38" s="106"/>
      <c r="P38" s="137"/>
      <c r="Q38" s="137"/>
      <c r="R38" s="137"/>
      <c r="S38" s="138"/>
      <c r="T38" s="137"/>
      <c r="U38" s="137"/>
      <c r="V38" s="137"/>
      <c r="W38" s="141"/>
      <c r="X38" s="137"/>
      <c r="Y38" s="137"/>
      <c r="Z38" s="122"/>
      <c r="AA38" s="106"/>
      <c r="AB38" s="139"/>
      <c r="AC38" s="139"/>
      <c r="AD38" s="139"/>
      <c r="AE38" s="149"/>
      <c r="AF38" s="139"/>
      <c r="AG38" s="139"/>
      <c r="AH38" s="139"/>
      <c r="AI38" s="139"/>
      <c r="AJ38" s="139"/>
      <c r="AM38" s="106"/>
      <c r="AN38" s="139"/>
      <c r="AO38" s="139"/>
      <c r="AP38" s="139"/>
      <c r="AQ38" s="139"/>
      <c r="AR38" s="139"/>
      <c r="AS38" s="139"/>
      <c r="AT38" s="139"/>
      <c r="AU38" s="139"/>
      <c r="AV38" s="139"/>
      <c r="AW38" s="142"/>
      <c r="AX38" s="139"/>
      <c r="AY38" s="139"/>
      <c r="AZ38" s="148"/>
      <c r="BA38" s="139"/>
      <c r="BB38" s="139"/>
      <c r="BC38" s="139"/>
      <c r="BD38" s="139"/>
      <c r="BE38" s="139"/>
    </row>
    <row r="39" spans="1:57" s="2" customFormat="1">
      <c r="A39" s="136" t="s">
        <v>174</v>
      </c>
      <c r="B39" s="137">
        <v>7350.3620000000001</v>
      </c>
      <c r="C39" s="137">
        <v>7263.9620000000004</v>
      </c>
      <c r="D39" s="137">
        <v>7287.1909999999998</v>
      </c>
      <c r="E39" s="138">
        <v>0.59817555833492275</v>
      </c>
      <c r="F39" s="137">
        <v>17130.435667999998</v>
      </c>
      <c r="G39" s="137">
        <v>10239.778211489</v>
      </c>
      <c r="H39" s="137">
        <v>1070.212</v>
      </c>
      <c r="I39" s="137">
        <v>17130.435667999998</v>
      </c>
      <c r="J39" s="137">
        <v>10239.778211489</v>
      </c>
      <c r="K39" s="137">
        <v>1070.212</v>
      </c>
      <c r="O39" s="106"/>
      <c r="P39" s="137"/>
      <c r="Q39" s="137"/>
      <c r="R39" s="137"/>
      <c r="S39" s="138"/>
      <c r="T39" s="137"/>
      <c r="U39" s="137"/>
      <c r="V39" s="137"/>
      <c r="W39" s="141"/>
      <c r="X39" s="137"/>
      <c r="Y39" s="137"/>
      <c r="Z39" s="122"/>
      <c r="AA39" s="106"/>
      <c r="AB39" s="139"/>
      <c r="AC39" s="139"/>
      <c r="AD39" s="139"/>
      <c r="AE39" s="139"/>
      <c r="AF39" s="139"/>
      <c r="AG39" s="139"/>
      <c r="AH39" s="139"/>
      <c r="AI39" s="139"/>
      <c r="AJ39" s="139"/>
      <c r="AM39" s="106"/>
      <c r="AN39" s="139"/>
      <c r="AO39" s="139"/>
      <c r="AP39" s="139"/>
      <c r="AQ39" s="139"/>
      <c r="AR39" s="139"/>
      <c r="AS39" s="139"/>
      <c r="AT39" s="139"/>
      <c r="AU39" s="139"/>
      <c r="AV39" s="139"/>
      <c r="AW39" s="142"/>
      <c r="AX39" s="139"/>
      <c r="AY39" s="139"/>
      <c r="AZ39" s="148"/>
      <c r="BA39" s="139"/>
      <c r="BB39" s="139"/>
      <c r="BC39" s="139"/>
      <c r="BD39" s="139"/>
      <c r="BE39" s="139"/>
    </row>
    <row r="40" spans="1:57" ht="14.25" customHeight="1">
      <c r="O40" s="106"/>
      <c r="P40" s="137"/>
      <c r="Q40" s="137"/>
      <c r="R40" s="137"/>
      <c r="S40" s="138"/>
      <c r="T40" s="137"/>
      <c r="U40" s="137"/>
      <c r="V40" s="137"/>
      <c r="W40" s="137"/>
      <c r="X40" s="137"/>
      <c r="Y40" s="137"/>
      <c r="Z40" s="122"/>
      <c r="AA40" s="106"/>
      <c r="AB40" s="139"/>
      <c r="AC40" s="139"/>
      <c r="AD40" s="139"/>
      <c r="AE40" s="139"/>
      <c r="AF40" s="139"/>
      <c r="AG40" s="139"/>
      <c r="AH40" s="139"/>
      <c r="AI40" s="139"/>
      <c r="AJ40" s="139"/>
      <c r="AK40" s="2"/>
      <c r="AL40" s="2"/>
      <c r="AM40" s="106"/>
      <c r="AN40" s="139"/>
      <c r="AO40" s="139"/>
      <c r="AP40" s="139"/>
      <c r="AQ40" s="139"/>
      <c r="AR40" s="139"/>
      <c r="AS40" s="139"/>
      <c r="AT40" s="139"/>
      <c r="AU40" s="139"/>
      <c r="AV40" s="139"/>
      <c r="AW40" s="142"/>
      <c r="AX40" s="139"/>
      <c r="AY40" s="139"/>
      <c r="AZ40" s="150"/>
      <c r="BA40" s="139"/>
      <c r="BB40" s="139"/>
      <c r="BC40" s="139"/>
      <c r="BD40" s="139"/>
      <c r="BE40" s="139"/>
    </row>
    <row r="41" spans="1:57">
      <c r="A41" s="92" t="s">
        <v>195</v>
      </c>
      <c r="O41" s="106"/>
      <c r="P41" s="137"/>
      <c r="Q41" s="137"/>
      <c r="R41" s="137"/>
      <c r="S41" s="138"/>
      <c r="T41" s="137"/>
      <c r="U41" s="137"/>
      <c r="V41" s="137"/>
      <c r="W41" s="137"/>
      <c r="X41" s="137"/>
      <c r="Y41" s="137"/>
      <c r="Z41" s="122"/>
      <c r="AA41" s="106"/>
      <c r="AB41" s="139"/>
      <c r="AC41" s="139"/>
      <c r="AD41" s="139"/>
      <c r="AE41" s="139"/>
      <c r="AF41" s="139"/>
      <c r="AG41" s="139"/>
      <c r="AH41" s="139"/>
      <c r="AI41" s="139"/>
      <c r="AJ41" s="139"/>
      <c r="AK41" s="2"/>
      <c r="AL41" s="2"/>
      <c r="AM41" s="106"/>
      <c r="AN41" s="139"/>
      <c r="AO41" s="139"/>
      <c r="AP41" s="139"/>
      <c r="AQ41" s="139"/>
      <c r="AR41" s="139"/>
      <c r="AS41" s="139"/>
      <c r="AT41" s="139"/>
      <c r="AU41" s="139"/>
      <c r="AV41" s="139"/>
      <c r="AW41" s="142"/>
      <c r="AX41" s="139"/>
      <c r="AY41" s="139"/>
      <c r="AZ41" s="148"/>
      <c r="BA41" s="139"/>
      <c r="BB41" s="139"/>
      <c r="BC41" s="139"/>
      <c r="BD41" s="139"/>
      <c r="BE41" s="139"/>
    </row>
    <row r="42" spans="1:57">
      <c r="A42" s="92" t="s">
        <v>196</v>
      </c>
      <c r="O42" s="106"/>
      <c r="P42" s="137"/>
      <c r="Q42" s="137"/>
      <c r="R42" s="137"/>
      <c r="S42" s="138"/>
      <c r="T42" s="137"/>
      <c r="U42" s="137"/>
      <c r="V42" s="137"/>
      <c r="W42" s="137"/>
      <c r="X42" s="137"/>
      <c r="Y42" s="137"/>
      <c r="Z42" s="122"/>
      <c r="AA42" s="106"/>
      <c r="AB42" s="139"/>
      <c r="AC42" s="139"/>
      <c r="AD42" s="139"/>
      <c r="AE42" s="139"/>
      <c r="AF42" s="139"/>
      <c r="AG42" s="139"/>
      <c r="AH42" s="139"/>
      <c r="AI42" s="139"/>
      <c r="AJ42" s="139"/>
      <c r="AK42" s="2"/>
      <c r="AL42" s="2"/>
      <c r="AM42" s="106"/>
      <c r="AN42" s="139"/>
      <c r="AO42" s="139"/>
      <c r="AP42" s="139"/>
      <c r="AQ42" s="139"/>
      <c r="AR42" s="139"/>
      <c r="AS42" s="139"/>
      <c r="AT42" s="139"/>
      <c r="AU42" s="139"/>
      <c r="AV42" s="139"/>
      <c r="AW42" s="142"/>
      <c r="AX42" s="139"/>
      <c r="AY42" s="139"/>
      <c r="AZ42" s="148"/>
      <c r="BA42" s="139"/>
      <c r="BB42" s="139"/>
      <c r="BC42" s="139"/>
      <c r="BD42" s="139"/>
      <c r="BE42" s="139"/>
    </row>
    <row r="43" spans="1:57">
      <c r="A43" s="92" t="s">
        <v>197</v>
      </c>
      <c r="O43" s="145"/>
      <c r="P43" s="146"/>
      <c r="Q43" s="146"/>
      <c r="R43" s="146"/>
      <c r="S43" s="145"/>
      <c r="T43" s="145"/>
      <c r="U43" s="145"/>
      <c r="V43" s="145"/>
      <c r="W43" s="145"/>
      <c r="X43" s="145"/>
      <c r="Y43" s="145"/>
      <c r="Z43" s="122"/>
      <c r="AA43" s="145"/>
      <c r="AB43" s="145"/>
      <c r="AC43" s="145"/>
      <c r="AD43" s="145"/>
      <c r="AE43" s="146"/>
      <c r="AF43" s="146"/>
      <c r="AG43" s="146"/>
      <c r="AH43" s="145"/>
      <c r="AI43" s="145"/>
      <c r="AJ43" s="145"/>
      <c r="AK43" s="2"/>
      <c r="AL43" s="2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</row>
    <row r="44" spans="1:57">
      <c r="O44" s="136"/>
      <c r="P44" s="137"/>
      <c r="Q44" s="137"/>
      <c r="R44" s="141"/>
      <c r="S44" s="138"/>
      <c r="T44" s="141"/>
      <c r="U44" s="141"/>
      <c r="V44" s="141"/>
      <c r="W44" s="141"/>
      <c r="X44" s="141"/>
      <c r="Y44" s="141"/>
      <c r="Z44" s="122"/>
      <c r="AA44" s="136"/>
      <c r="AB44" s="142"/>
      <c r="AC44" s="142"/>
      <c r="AD44" s="142"/>
      <c r="AE44" s="142"/>
      <c r="AF44" s="142"/>
      <c r="AG44" s="142"/>
      <c r="AH44" s="142"/>
      <c r="AI44" s="142"/>
      <c r="AJ44" s="142"/>
      <c r="AK44" s="2"/>
      <c r="AL44" s="2"/>
      <c r="AM44" s="136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51"/>
      <c r="BA44" s="142"/>
      <c r="BB44" s="142"/>
      <c r="BC44" s="142"/>
      <c r="BD44" s="142"/>
      <c r="BE44" s="142"/>
    </row>
    <row r="45" spans="1:57">
      <c r="C45" s="33"/>
      <c r="O45" s="136"/>
      <c r="P45" s="137"/>
      <c r="Q45" s="137"/>
      <c r="R45" s="141"/>
      <c r="S45" s="138"/>
      <c r="T45" s="141"/>
      <c r="U45" s="141"/>
      <c r="V45" s="141"/>
      <c r="W45" s="141"/>
      <c r="X45" s="141"/>
      <c r="Y45" s="141"/>
      <c r="Z45" s="122"/>
      <c r="AA45" s="136"/>
      <c r="AB45" s="142"/>
      <c r="AC45" s="142"/>
      <c r="AD45" s="142"/>
      <c r="AE45" s="142"/>
      <c r="AF45" s="142"/>
      <c r="AG45" s="142"/>
      <c r="AH45" s="142"/>
      <c r="AI45" s="142"/>
      <c r="AJ45" s="142"/>
      <c r="AK45" s="2"/>
      <c r="AL45" s="2"/>
      <c r="AM45" s="136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51"/>
      <c r="BA45" s="142"/>
      <c r="BB45" s="143"/>
      <c r="BC45" s="142"/>
      <c r="BD45" s="142"/>
      <c r="BE45" s="142"/>
    </row>
    <row r="46" spans="1:57">
      <c r="O46" s="136"/>
      <c r="P46" s="137"/>
      <c r="Q46" s="137"/>
      <c r="R46" s="137"/>
      <c r="S46" s="138"/>
      <c r="T46" s="137"/>
      <c r="U46" s="137"/>
      <c r="V46" s="137"/>
      <c r="W46" s="137"/>
      <c r="X46" s="137"/>
      <c r="Y46" s="137"/>
      <c r="Z46" s="122"/>
      <c r="AA46" s="136"/>
      <c r="AB46" s="139"/>
      <c r="AC46" s="139"/>
      <c r="AD46" s="139"/>
      <c r="AE46" s="139"/>
      <c r="AF46" s="139"/>
      <c r="AG46" s="139"/>
      <c r="AH46" s="139"/>
      <c r="AI46" s="139"/>
      <c r="AJ46" s="139"/>
      <c r="AK46" s="2"/>
      <c r="AL46" s="2"/>
      <c r="AM46" s="136"/>
      <c r="AN46" s="139"/>
      <c r="AO46" s="139"/>
      <c r="AP46" s="139"/>
      <c r="AQ46" s="139"/>
      <c r="AR46" s="139"/>
      <c r="AS46" s="139"/>
      <c r="AT46" s="139"/>
      <c r="AU46" s="139"/>
      <c r="AV46" s="139"/>
      <c r="AW46" s="142"/>
      <c r="AX46" s="142"/>
      <c r="AY46" s="142"/>
      <c r="AZ46" s="151"/>
      <c r="BA46" s="142"/>
      <c r="BB46" s="143"/>
      <c r="BC46" s="142"/>
      <c r="BD46" s="142"/>
      <c r="BE46" s="142"/>
    </row>
    <row r="47" spans="1:57">
      <c r="O47" s="136"/>
      <c r="P47" s="137"/>
      <c r="Q47" s="137"/>
      <c r="R47" s="137"/>
      <c r="S47" s="138"/>
      <c r="T47" s="137"/>
      <c r="U47" s="137"/>
      <c r="V47" s="137"/>
      <c r="W47" s="137"/>
      <c r="X47" s="137"/>
      <c r="Y47" s="137"/>
      <c r="Z47" s="122"/>
      <c r="AA47" s="136"/>
      <c r="AB47" s="139"/>
      <c r="AC47" s="139"/>
      <c r="AD47" s="139"/>
      <c r="AE47" s="139"/>
      <c r="AF47" s="139"/>
      <c r="AG47" s="139"/>
      <c r="AH47" s="139"/>
      <c r="AI47" s="139"/>
      <c r="AJ47" s="139"/>
      <c r="AK47" s="2"/>
      <c r="AL47" s="2"/>
      <c r="AM47" s="136"/>
      <c r="AN47" s="139"/>
      <c r="AO47" s="149"/>
      <c r="AP47" s="139"/>
      <c r="AQ47" s="139"/>
      <c r="AR47" s="139"/>
      <c r="AS47" s="139"/>
      <c r="AT47" s="139"/>
      <c r="AU47" s="139"/>
      <c r="AV47" s="139"/>
      <c r="AW47" s="142"/>
      <c r="AX47" s="142"/>
      <c r="AY47" s="142"/>
      <c r="AZ47" s="151"/>
      <c r="BA47" s="142"/>
      <c r="BB47" s="143"/>
      <c r="BC47" s="142"/>
      <c r="BD47" s="142"/>
      <c r="BE47" s="142"/>
    </row>
    <row r="48" spans="1:57">
      <c r="O48" s="136"/>
      <c r="P48" s="137"/>
      <c r="Q48" s="137"/>
      <c r="R48" s="137"/>
      <c r="S48" s="138"/>
      <c r="T48" s="137"/>
      <c r="U48" s="137"/>
      <c r="V48" s="137"/>
      <c r="W48" s="137"/>
      <c r="X48" s="137"/>
      <c r="Y48" s="137"/>
      <c r="Z48" s="122"/>
      <c r="AA48" s="136"/>
      <c r="AB48" s="139"/>
      <c r="AC48" s="139"/>
      <c r="AD48" s="139"/>
      <c r="AE48" s="139"/>
      <c r="AF48" s="139"/>
      <c r="AG48" s="139"/>
      <c r="AH48" s="139"/>
      <c r="AI48" s="139"/>
      <c r="AJ48" s="139"/>
      <c r="AK48" s="2"/>
      <c r="AL48" s="2"/>
      <c r="AM48" s="136"/>
      <c r="AN48" s="139"/>
      <c r="AO48" s="149"/>
      <c r="AP48" s="139"/>
      <c r="AQ48" s="139"/>
      <c r="AR48" s="139"/>
      <c r="AS48" s="139"/>
      <c r="AT48" s="139"/>
      <c r="AU48" s="139"/>
      <c r="AV48" s="139"/>
      <c r="AW48" s="142"/>
      <c r="AX48" s="142"/>
      <c r="AY48" s="142"/>
      <c r="AZ48" s="151"/>
      <c r="BA48" s="142"/>
      <c r="BB48" s="143"/>
      <c r="BC48" s="142"/>
      <c r="BD48" s="142"/>
      <c r="BE48" s="142"/>
    </row>
    <row r="49" spans="7:57">
      <c r="O49" s="145"/>
      <c r="P49" s="146"/>
      <c r="Q49" s="146"/>
      <c r="R49" s="146"/>
      <c r="S49" s="145"/>
      <c r="T49" s="145"/>
      <c r="U49" s="145"/>
      <c r="V49" s="145"/>
      <c r="W49" s="145"/>
      <c r="X49" s="145"/>
      <c r="Y49" s="145"/>
      <c r="Z49" s="122"/>
      <c r="AA49" s="145"/>
      <c r="AB49" s="145"/>
      <c r="AC49" s="145"/>
      <c r="AD49" s="145"/>
      <c r="AE49" s="146"/>
      <c r="AF49" s="146"/>
      <c r="AG49" s="146"/>
      <c r="AH49" s="145"/>
      <c r="AI49" s="145"/>
      <c r="AJ49" s="145"/>
      <c r="AK49" s="2"/>
      <c r="AL49" s="2"/>
      <c r="AM49" s="145"/>
      <c r="AN49" s="145"/>
      <c r="AO49" s="152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53"/>
      <c r="BA49" s="145"/>
      <c r="BB49" s="145"/>
      <c r="BC49" s="145"/>
      <c r="BD49" s="145"/>
      <c r="BE49" s="145"/>
    </row>
    <row r="50" spans="7:57">
      <c r="O50" s="136"/>
      <c r="P50" s="141"/>
      <c r="Q50" s="141"/>
      <c r="R50" s="141"/>
      <c r="S50" s="138"/>
      <c r="T50" s="141"/>
      <c r="U50" s="141"/>
      <c r="V50" s="141"/>
      <c r="W50" s="141"/>
      <c r="X50" s="141"/>
      <c r="Y50" s="141"/>
      <c r="Z50" s="122"/>
      <c r="AA50" s="136"/>
      <c r="AB50" s="139"/>
      <c r="AC50" s="139"/>
      <c r="AD50" s="139"/>
      <c r="AE50" s="139"/>
      <c r="AF50" s="139"/>
      <c r="AG50" s="139"/>
      <c r="AH50" s="139"/>
      <c r="AI50" s="139"/>
      <c r="AJ50" s="139"/>
      <c r="AK50" s="2"/>
      <c r="AL50" s="2"/>
      <c r="AM50" s="136"/>
      <c r="AN50" s="142"/>
      <c r="AO50" s="148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51"/>
      <c r="BA50" s="142"/>
      <c r="BB50" s="143"/>
      <c r="BC50" s="142"/>
      <c r="BD50" s="142"/>
      <c r="BE50" s="142"/>
    </row>
    <row r="51" spans="7:57">
      <c r="O51" s="136"/>
      <c r="P51" s="141"/>
      <c r="Q51" s="141"/>
      <c r="R51" s="141"/>
      <c r="S51" s="138"/>
      <c r="T51" s="141"/>
      <c r="U51" s="141"/>
      <c r="V51" s="141"/>
      <c r="W51" s="141"/>
      <c r="X51" s="141"/>
      <c r="Y51" s="141"/>
      <c r="Z51" s="122"/>
      <c r="AA51" s="136"/>
      <c r="AB51" s="139"/>
      <c r="AC51" s="139"/>
      <c r="AD51" s="139"/>
      <c r="AE51" s="139"/>
      <c r="AF51" s="139"/>
      <c r="AG51" s="139"/>
      <c r="AH51" s="139"/>
      <c r="AI51" s="139"/>
      <c r="AJ51" s="139"/>
      <c r="AK51" s="2"/>
      <c r="AL51" s="2"/>
      <c r="AM51" s="136"/>
      <c r="AN51" s="142"/>
      <c r="AO51" s="144"/>
      <c r="AP51" s="143"/>
      <c r="AQ51" s="142"/>
      <c r="AR51" s="142"/>
      <c r="AS51" s="142"/>
      <c r="AT51" s="142"/>
      <c r="AU51" s="142"/>
      <c r="AV51" s="142"/>
      <c r="AW51" s="142"/>
      <c r="AX51" s="142"/>
      <c r="AY51" s="142"/>
      <c r="AZ51" s="154"/>
      <c r="BA51" s="144"/>
      <c r="BB51" s="143"/>
      <c r="BC51" s="142"/>
      <c r="BD51" s="142"/>
      <c r="BE51" s="142"/>
    </row>
    <row r="52" spans="7:57">
      <c r="O52" s="136"/>
      <c r="P52" s="137"/>
      <c r="Q52" s="137"/>
      <c r="R52" s="137"/>
      <c r="S52" s="138"/>
      <c r="T52" s="137"/>
      <c r="U52" s="137"/>
      <c r="V52" s="137"/>
      <c r="W52" s="137"/>
      <c r="X52" s="137"/>
      <c r="Y52" s="137"/>
      <c r="Z52" s="122"/>
      <c r="AA52" s="136"/>
      <c r="AB52" s="139"/>
      <c r="AC52" s="139"/>
      <c r="AD52" s="139"/>
      <c r="AE52" s="139"/>
      <c r="AF52" s="139"/>
      <c r="AG52" s="139"/>
      <c r="AH52" s="139"/>
      <c r="AI52" s="139"/>
      <c r="AJ52" s="139"/>
      <c r="AK52" s="2"/>
      <c r="AL52" s="2"/>
      <c r="AM52" s="136"/>
      <c r="AN52" s="139"/>
      <c r="AO52" s="148"/>
      <c r="AP52" s="139"/>
      <c r="AQ52" s="139"/>
      <c r="AR52" s="139"/>
      <c r="AS52" s="139"/>
      <c r="AT52" s="139"/>
      <c r="AU52" s="139"/>
      <c r="AV52" s="139"/>
      <c r="AW52" s="142"/>
      <c r="AX52" s="142"/>
      <c r="AY52" s="142"/>
      <c r="AZ52" s="151"/>
      <c r="BA52" s="143"/>
      <c r="BB52" s="142"/>
      <c r="BC52" s="142"/>
      <c r="BD52" s="142"/>
      <c r="BE52" s="142"/>
    </row>
    <row r="53" spans="7:57">
      <c r="O53" s="136"/>
      <c r="P53" s="137"/>
      <c r="Q53" s="137"/>
      <c r="R53" s="137"/>
      <c r="S53" s="138"/>
      <c r="T53" s="137"/>
      <c r="U53" s="137"/>
      <c r="V53" s="137"/>
      <c r="W53" s="137"/>
      <c r="X53" s="137"/>
      <c r="Y53" s="137"/>
      <c r="Z53" s="155"/>
      <c r="AA53" s="136"/>
      <c r="AB53" s="139"/>
      <c r="AC53" s="139"/>
      <c r="AD53" s="139"/>
      <c r="AE53" s="139"/>
      <c r="AF53" s="139"/>
      <c r="AG53" s="139"/>
      <c r="AH53" s="139"/>
      <c r="AI53" s="139"/>
      <c r="AJ53" s="139"/>
      <c r="AK53" s="2"/>
      <c r="AL53" s="2"/>
      <c r="AM53" s="136"/>
      <c r="AN53" s="139"/>
      <c r="AO53" s="149"/>
      <c r="AP53" s="139"/>
      <c r="AQ53" s="139"/>
      <c r="AR53" s="139"/>
      <c r="AS53" s="139"/>
      <c r="AT53" s="139"/>
      <c r="AU53" s="139"/>
      <c r="AV53" s="139"/>
      <c r="AW53" s="142"/>
      <c r="AX53" s="142"/>
      <c r="AY53" s="142"/>
      <c r="AZ53" s="154"/>
      <c r="BA53" s="143"/>
      <c r="BB53" s="143"/>
      <c r="BC53" s="142"/>
      <c r="BD53" s="142"/>
      <c r="BE53" s="142"/>
    </row>
    <row r="54" spans="7:57">
      <c r="O54" s="136"/>
      <c r="P54" s="137"/>
      <c r="Q54" s="137"/>
      <c r="R54" s="137"/>
      <c r="S54" s="138"/>
      <c r="T54" s="137"/>
      <c r="U54" s="137"/>
      <c r="V54" s="137"/>
      <c r="W54" s="137"/>
      <c r="X54" s="137"/>
      <c r="Y54" s="137"/>
      <c r="Z54" s="155"/>
      <c r="AA54" s="136"/>
      <c r="AB54" s="139"/>
      <c r="AC54" s="139"/>
      <c r="AD54" s="139"/>
      <c r="AE54" s="139"/>
      <c r="AF54" s="148"/>
      <c r="AG54" s="149"/>
      <c r="AH54" s="139"/>
      <c r="AI54" s="139"/>
      <c r="AJ54" s="139"/>
      <c r="AK54" s="2"/>
      <c r="AL54" s="2"/>
      <c r="AM54" s="136"/>
      <c r="AN54" s="139"/>
      <c r="AO54" s="149"/>
      <c r="AP54" s="139"/>
      <c r="AQ54" s="139"/>
      <c r="AR54" s="139"/>
      <c r="AS54" s="139"/>
      <c r="AT54" s="139"/>
      <c r="AU54" s="139"/>
      <c r="AV54" s="139"/>
      <c r="AW54" s="142"/>
      <c r="AX54" s="142"/>
      <c r="AY54" s="142"/>
      <c r="AZ54" s="151"/>
      <c r="BA54" s="142"/>
      <c r="BB54" s="143"/>
      <c r="BC54" s="142"/>
      <c r="BD54" s="142"/>
      <c r="BE54" s="142"/>
    </row>
    <row r="61" spans="7:57">
      <c r="G61" s="9"/>
    </row>
    <row r="62" spans="7:57">
      <c r="H62" s="10"/>
      <c r="I62" s="10"/>
    </row>
    <row r="66" spans="1:14" ht="7.5" customHeight="1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</row>
    <row r="67" spans="1:14" s="14" customFormat="1">
      <c r="A67" s="45"/>
      <c r="B67" s="45"/>
      <c r="C67" s="45"/>
      <c r="D67" s="159"/>
      <c r="E67" s="159"/>
      <c r="F67" s="159"/>
      <c r="G67" s="159"/>
      <c r="H67" s="159"/>
      <c r="I67" s="159"/>
      <c r="J67" s="159"/>
      <c r="K67" s="161" t="s">
        <v>198</v>
      </c>
      <c r="L67"/>
      <c r="M67"/>
      <c r="N67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2"/>
  <sheetViews>
    <sheetView view="pageBreakPreview" topLeftCell="C52" zoomScale="87" zoomScaleNormal="130" zoomScaleSheetLayoutView="87" workbookViewId="0">
      <selection activeCell="N56" sqref="N5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2"/>
      <c r="B2" s="1"/>
      <c r="C2" s="8"/>
      <c r="I2" s="120"/>
      <c r="J2" s="120"/>
      <c r="K2" s="120"/>
      <c r="L2" s="12" t="s">
        <v>0</v>
      </c>
    </row>
    <row r="3" spans="1:12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</row>
    <row r="5" spans="1:12">
      <c r="A5" s="122"/>
      <c r="B5" s="481" t="s">
        <v>199</v>
      </c>
      <c r="C5" s="481"/>
      <c r="D5" s="481"/>
      <c r="E5" s="481"/>
      <c r="F5" s="481"/>
      <c r="G5" s="481"/>
      <c r="H5" s="481"/>
      <c r="I5" s="481"/>
      <c r="J5" s="481"/>
      <c r="K5" s="481"/>
      <c r="L5" s="123"/>
    </row>
    <row r="6" spans="1:12">
      <c r="A6" s="122"/>
      <c r="B6" s="1"/>
    </row>
    <row r="7" spans="1:12">
      <c r="A7" s="122"/>
      <c r="B7" s="493" t="s">
        <v>147</v>
      </c>
      <c r="C7" s="490" t="s">
        <v>200</v>
      </c>
      <c r="D7" s="491"/>
      <c r="E7" s="492"/>
      <c r="F7" s="490" t="s">
        <v>201</v>
      </c>
      <c r="G7" s="491"/>
      <c r="H7" s="492"/>
      <c r="I7" s="490" t="s">
        <v>202</v>
      </c>
      <c r="J7" s="491"/>
      <c r="K7" s="492"/>
    </row>
    <row r="8" spans="1:12">
      <c r="A8" s="122"/>
      <c r="B8" s="494"/>
      <c r="C8" s="130" t="s">
        <v>155</v>
      </c>
      <c r="D8" s="130" t="s">
        <v>156</v>
      </c>
      <c r="E8" s="130" t="s">
        <v>157</v>
      </c>
      <c r="F8" s="130" t="s">
        <v>155</v>
      </c>
      <c r="G8" s="130" t="s">
        <v>156</v>
      </c>
      <c r="H8" s="130" t="s">
        <v>157</v>
      </c>
      <c r="I8" s="130" t="s">
        <v>155</v>
      </c>
      <c r="J8" s="130" t="s">
        <v>156</v>
      </c>
      <c r="K8" s="131" t="s">
        <v>157</v>
      </c>
    </row>
    <row r="9" spans="1:12" ht="14.9" hidden="1" customHeight="1">
      <c r="A9" s="122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2" ht="14.9" hidden="1" customHeight="1">
      <c r="A10" s="122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2" hidden="1">
      <c r="A11" s="122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2" s="2" customFormat="1" hidden="1">
      <c r="A12" s="122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2" hidden="1">
      <c r="A13" s="122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2">
      <c r="A14" s="122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2">
      <c r="A15" s="122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2" s="2" customFormat="1">
      <c r="A16" s="122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11" s="2" customFormat="1">
      <c r="A17" s="122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11" s="2" customFormat="1">
      <c r="A18" s="122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11" s="2" customFormat="1">
      <c r="A19" s="122"/>
      <c r="B19" s="136">
        <v>2024</v>
      </c>
      <c r="C19" s="142">
        <v>3324689.4807000011</v>
      </c>
      <c r="D19" s="142">
        <v>2033112.3715636996</v>
      </c>
      <c r="E19" s="142">
        <v>229866.46599999993</v>
      </c>
      <c r="F19" s="142">
        <v>1381.363800000001</v>
      </c>
      <c r="G19" s="142">
        <v>890.17174230000035</v>
      </c>
      <c r="H19" s="142">
        <v>2.3569999999999949</v>
      </c>
      <c r="I19" s="142">
        <v>626456.04083300009</v>
      </c>
      <c r="J19" s="142">
        <v>586714.18049336097</v>
      </c>
      <c r="K19" s="142">
        <v>141.60599999999997</v>
      </c>
    </row>
    <row r="20" spans="1:11" s="2" customFormat="1">
      <c r="A20" s="122"/>
      <c r="B20" s="145"/>
      <c r="C20" s="145"/>
      <c r="D20" s="145"/>
      <c r="E20" s="145"/>
      <c r="F20" s="146"/>
      <c r="G20" s="146"/>
      <c r="H20" s="146"/>
      <c r="I20" s="145"/>
      <c r="J20" s="145"/>
      <c r="K20" s="145"/>
    </row>
    <row r="21" spans="1:11" s="2" customFormat="1">
      <c r="A21" s="122"/>
      <c r="B21" s="147" t="s">
        <v>158</v>
      </c>
      <c r="C21" s="142">
        <v>333654.34610000002</v>
      </c>
      <c r="D21" s="142">
        <v>191642.90189539999</v>
      </c>
      <c r="E21" s="142">
        <v>25808.057000000001</v>
      </c>
      <c r="F21" s="142">
        <v>68.510799999999989</v>
      </c>
      <c r="G21" s="142">
        <v>172.85170959999996</v>
      </c>
      <c r="H21" s="142">
        <v>0.19600000000000004</v>
      </c>
      <c r="I21" s="142">
        <v>39610.926466000004</v>
      </c>
      <c r="J21" s="142">
        <v>32846.291664789998</v>
      </c>
      <c r="K21" s="142">
        <v>15.071</v>
      </c>
    </row>
    <row r="22" spans="1:11" s="2" customFormat="1">
      <c r="A22" s="122"/>
      <c r="B22" s="147" t="s">
        <v>159</v>
      </c>
      <c r="C22" s="142">
        <v>283887.40490000002</v>
      </c>
      <c r="D22" s="142">
        <v>170177.89788059998</v>
      </c>
      <c r="E22" s="142">
        <v>22172.682999999997</v>
      </c>
      <c r="F22" s="142">
        <v>17.202399999999997</v>
      </c>
      <c r="G22" s="142">
        <v>2.6692154000000001</v>
      </c>
      <c r="H22" s="142">
        <v>0.182</v>
      </c>
      <c r="I22" s="142">
        <v>46335.675924999989</v>
      </c>
      <c r="J22" s="142">
        <v>31563.102030443992</v>
      </c>
      <c r="K22" s="142">
        <v>15.313999999999998</v>
      </c>
    </row>
    <row r="23" spans="1:11" s="2" customFormat="1">
      <c r="A23" s="122"/>
      <c r="B23" s="106" t="s">
        <v>160</v>
      </c>
      <c r="C23" s="142">
        <v>268856.0894</v>
      </c>
      <c r="D23" s="142">
        <v>170426.06752530002</v>
      </c>
      <c r="E23" s="142">
        <v>20704.114999999998</v>
      </c>
      <c r="F23" s="142">
        <v>10.012299999999998</v>
      </c>
      <c r="G23" s="142">
        <v>1.1244644999999998</v>
      </c>
      <c r="H23" s="142">
        <v>0.218</v>
      </c>
      <c r="I23" s="142">
        <v>41802.71832</v>
      </c>
      <c r="J23" s="142">
        <v>39930.934046651004</v>
      </c>
      <c r="K23" s="142">
        <v>12.322000000000001</v>
      </c>
    </row>
    <row r="24" spans="1:11" s="2" customFormat="1">
      <c r="A24" s="122"/>
      <c r="B24" s="106" t="s">
        <v>161</v>
      </c>
      <c r="C24" s="139">
        <v>217924.63190000004</v>
      </c>
      <c r="D24" s="139">
        <v>184127.90023400003</v>
      </c>
      <c r="E24" s="139">
        <v>17901.034</v>
      </c>
      <c r="F24" s="139">
        <v>12.651599999999997</v>
      </c>
      <c r="G24" s="139">
        <v>1.5579085999999998</v>
      </c>
      <c r="H24" s="139">
        <v>0.221</v>
      </c>
      <c r="I24" s="139">
        <v>64558.821856000002</v>
      </c>
      <c r="J24" s="139">
        <v>39566.821255861993</v>
      </c>
      <c r="K24" s="139">
        <v>14.771000000000001</v>
      </c>
    </row>
    <row r="25" spans="1:11" s="2" customFormat="1">
      <c r="A25" s="122"/>
      <c r="B25" s="106" t="s">
        <v>162</v>
      </c>
      <c r="C25" s="142">
        <v>289332.78239999997</v>
      </c>
      <c r="D25" s="142">
        <v>225175.64123569996</v>
      </c>
      <c r="E25" s="142">
        <v>20063.736999999997</v>
      </c>
      <c r="F25" s="142">
        <v>22.570900000000002</v>
      </c>
      <c r="G25" s="142">
        <v>0.90345359999999997</v>
      </c>
      <c r="H25" s="142">
        <v>0.20700000000000002</v>
      </c>
      <c r="I25" s="142">
        <v>47353.614043000001</v>
      </c>
      <c r="J25" s="142">
        <v>33698.872730303992</v>
      </c>
      <c r="K25" s="142">
        <v>13.103999999999999</v>
      </c>
    </row>
    <row r="26" spans="1:11" s="2" customFormat="1" ht="14.25" customHeight="1">
      <c r="A26" s="122"/>
      <c r="B26" s="106" t="s">
        <v>163</v>
      </c>
      <c r="C26" s="142">
        <v>259725.43230000007</v>
      </c>
      <c r="D26" s="142">
        <v>158383.26281429999</v>
      </c>
      <c r="E26" s="142">
        <v>15669.945000000002</v>
      </c>
      <c r="F26" s="142">
        <v>3.0986999999999996</v>
      </c>
      <c r="G26" s="142">
        <v>1.4062292000000003</v>
      </c>
      <c r="H26" s="142">
        <v>0.15900000000000003</v>
      </c>
      <c r="I26" s="142">
        <v>112358.95173100001</v>
      </c>
      <c r="J26" s="142">
        <v>72814.631355598001</v>
      </c>
      <c r="K26" s="142">
        <v>11.748999999999997</v>
      </c>
    </row>
    <row r="27" spans="1:11" s="2" customFormat="1">
      <c r="A27" s="122"/>
      <c r="B27" s="106" t="s">
        <v>164</v>
      </c>
      <c r="C27" s="139">
        <v>333207.17800000001</v>
      </c>
      <c r="D27" s="139">
        <v>190948.00148909999</v>
      </c>
      <c r="E27" s="139">
        <v>22999.623</v>
      </c>
      <c r="F27" s="139">
        <v>245.99870000000001</v>
      </c>
      <c r="G27" s="139">
        <v>251.62723639999999</v>
      </c>
      <c r="H27" s="139">
        <v>0.26400000000000001</v>
      </c>
      <c r="I27" s="139">
        <v>54166.631964999993</v>
      </c>
      <c r="J27" s="139">
        <v>37334.285586086</v>
      </c>
      <c r="K27" s="139">
        <v>15.465999999999998</v>
      </c>
    </row>
    <row r="28" spans="1:11" s="2" customFormat="1">
      <c r="A28" s="122"/>
      <c r="B28" s="106" t="s">
        <v>165</v>
      </c>
      <c r="C28" s="139">
        <v>328240.47779999999</v>
      </c>
      <c r="D28" s="139">
        <v>208220.97235430003</v>
      </c>
      <c r="E28" s="139">
        <v>23279.351999999999</v>
      </c>
      <c r="F28" s="149">
        <v>8.1286000000000005</v>
      </c>
      <c r="G28" s="139">
        <v>2.2525386000000003</v>
      </c>
      <c r="H28" s="139">
        <v>0.14600000000000002</v>
      </c>
      <c r="I28" s="139">
        <v>57458.312764999995</v>
      </c>
      <c r="J28" s="139">
        <v>181049.283459631</v>
      </c>
      <c r="K28" s="139">
        <v>13.235999999999999</v>
      </c>
    </row>
    <row r="29" spans="1:11" s="2" customFormat="1">
      <c r="A29" s="122"/>
      <c r="B29" s="106" t="s">
        <v>166</v>
      </c>
      <c r="C29" s="139">
        <v>402247.25030000001</v>
      </c>
      <c r="D29" s="139">
        <v>234256.93382560002</v>
      </c>
      <c r="E29" s="139">
        <v>24370.371999999996</v>
      </c>
      <c r="F29" s="139">
        <v>926.98320000000012</v>
      </c>
      <c r="G29" s="139">
        <v>453.4119824</v>
      </c>
      <c r="H29" s="139">
        <v>0.34400000000000003</v>
      </c>
      <c r="I29" s="139">
        <v>84175.227565000008</v>
      </c>
      <c r="J29" s="139">
        <v>52311.19333483099</v>
      </c>
      <c r="K29" s="139">
        <v>13.723000000000001</v>
      </c>
    </row>
    <row r="30" spans="1:11" s="2" customFormat="1" ht="14.5" customHeight="1">
      <c r="A30" s="122"/>
      <c r="B30" s="106" t="s">
        <v>167</v>
      </c>
      <c r="C30" s="139">
        <v>493718.60179999995</v>
      </c>
      <c r="D30" s="139">
        <v>236335.52428470002</v>
      </c>
      <c r="E30" s="139">
        <v>29212.471999999998</v>
      </c>
      <c r="F30" s="139">
        <v>65.554399999999987</v>
      </c>
      <c r="G30" s="139">
        <v>2.0850767999999995</v>
      </c>
      <c r="H30" s="139">
        <v>0.33800000000000008</v>
      </c>
      <c r="I30" s="139">
        <v>65129.732609999999</v>
      </c>
      <c r="J30" s="139">
        <v>59546.228902617993</v>
      </c>
      <c r="K30" s="139">
        <v>12.912000000000004</v>
      </c>
    </row>
    <row r="31" spans="1:11" s="2" customFormat="1" ht="13.5" customHeight="1">
      <c r="A31" s="122"/>
      <c r="B31" s="106" t="s">
        <v>168</v>
      </c>
      <c r="C31" s="139">
        <v>113895.2858</v>
      </c>
      <c r="D31" s="139">
        <v>63417.268024700003</v>
      </c>
      <c r="E31" s="139">
        <v>7685.0760000000009</v>
      </c>
      <c r="F31" s="139">
        <v>0.6522</v>
      </c>
      <c r="G31" s="139">
        <v>0.28192719999999999</v>
      </c>
      <c r="H31" s="139">
        <v>8.2000000000000017E-2</v>
      </c>
      <c r="I31" s="139">
        <v>13505.427587</v>
      </c>
      <c r="J31" s="139">
        <v>6052.5361265459997</v>
      </c>
      <c r="K31" s="139">
        <v>3.9380000000000002</v>
      </c>
    </row>
    <row r="32" spans="1:11" s="2" customFormat="1">
      <c r="A32" s="122"/>
      <c r="B32" s="145"/>
      <c r="C32" s="145"/>
      <c r="D32" s="145"/>
      <c r="E32" s="145"/>
      <c r="F32" s="146"/>
      <c r="G32" s="146"/>
      <c r="H32" s="146"/>
      <c r="I32" s="145"/>
      <c r="J32" s="145"/>
      <c r="K32" s="145"/>
    </row>
    <row r="33" spans="1:11" s="2" customFormat="1">
      <c r="A33" s="122"/>
      <c r="B33" s="136" t="s">
        <v>169</v>
      </c>
      <c r="C33" s="142">
        <v>98368.202699999994</v>
      </c>
      <c r="D33" s="142">
        <v>53788.808806000001</v>
      </c>
      <c r="E33" s="142">
        <v>6517.1880000000001</v>
      </c>
      <c r="F33" s="142">
        <v>0.48330000000000006</v>
      </c>
      <c r="G33" s="142">
        <v>0.2397214</v>
      </c>
      <c r="H33" s="142">
        <v>0.06</v>
      </c>
      <c r="I33" s="142">
        <v>9319.1790639999999</v>
      </c>
      <c r="J33" s="142">
        <v>4638.6704686150006</v>
      </c>
      <c r="K33" s="142">
        <v>3.2450000000000001</v>
      </c>
    </row>
    <row r="34" spans="1:11" s="2" customFormat="1">
      <c r="A34" s="122"/>
      <c r="B34" s="145"/>
      <c r="C34" s="145"/>
      <c r="D34" s="145"/>
      <c r="E34" s="145"/>
      <c r="F34" s="146"/>
      <c r="G34" s="146"/>
      <c r="H34" s="146"/>
      <c r="I34" s="145"/>
      <c r="J34" s="145"/>
      <c r="K34" s="145"/>
    </row>
    <row r="35" spans="1:11" s="2" customFormat="1">
      <c r="A35" s="122"/>
      <c r="B35" s="136" t="s">
        <v>170</v>
      </c>
      <c r="C35" s="139">
        <v>21228.788</v>
      </c>
      <c r="D35" s="139">
        <v>9969.7453201000008</v>
      </c>
      <c r="E35" s="139">
        <v>1502.9960000000001</v>
      </c>
      <c r="F35" s="139">
        <v>5.9700000000000003E-2</v>
      </c>
      <c r="G35" s="139">
        <v>2.4449100000000001E-2</v>
      </c>
      <c r="H35" s="149">
        <v>7.0000000000000001E-3</v>
      </c>
      <c r="I35" s="139">
        <v>1433.311694</v>
      </c>
      <c r="J35" s="139">
        <v>1083.465748153</v>
      </c>
      <c r="K35" s="139">
        <v>0.85</v>
      </c>
    </row>
    <row r="36" spans="1:11" s="2" customFormat="1">
      <c r="A36" s="122"/>
      <c r="B36" s="136" t="s">
        <v>171</v>
      </c>
      <c r="C36" s="139">
        <v>18265.3914</v>
      </c>
      <c r="D36" s="139">
        <v>10548.6690387</v>
      </c>
      <c r="E36" s="139">
        <v>1285.7159999999999</v>
      </c>
      <c r="F36" s="139">
        <v>6.8400000000000002E-2</v>
      </c>
      <c r="G36" s="139">
        <v>2.5151400000000001E-2</v>
      </c>
      <c r="H36" s="139">
        <v>1.6E-2</v>
      </c>
      <c r="I36" s="139">
        <v>1556.3052259999999</v>
      </c>
      <c r="J36" s="139">
        <v>924.875000269</v>
      </c>
      <c r="K36" s="139">
        <v>0.92600000000000005</v>
      </c>
    </row>
    <row r="37" spans="1:11" s="2" customFormat="1">
      <c r="A37" s="122"/>
      <c r="B37" s="136" t="s">
        <v>172</v>
      </c>
      <c r="C37" s="139">
        <v>23578.8819</v>
      </c>
      <c r="D37" s="139">
        <v>11357.2898876</v>
      </c>
      <c r="E37" s="139">
        <v>1341.5540000000001</v>
      </c>
      <c r="F37" s="139">
        <v>0.16900000000000001</v>
      </c>
      <c r="G37" s="139">
        <v>0.14875669999999999</v>
      </c>
      <c r="H37" s="139">
        <v>2.3E-2</v>
      </c>
      <c r="I37" s="139">
        <v>2536.6249250000001</v>
      </c>
      <c r="J37" s="139">
        <v>635.84607430000005</v>
      </c>
      <c r="K37" s="139">
        <v>0.55900000000000005</v>
      </c>
    </row>
    <row r="38" spans="1:11" s="2" customFormat="1" ht="14.15" customHeight="1">
      <c r="A38" s="155"/>
      <c r="B38" s="136" t="s">
        <v>173</v>
      </c>
      <c r="C38" s="139">
        <v>20408.7781</v>
      </c>
      <c r="D38" s="139">
        <v>12233.471724499999</v>
      </c>
      <c r="E38" s="139">
        <v>1324.3309999999999</v>
      </c>
      <c r="F38" s="139">
        <v>0.16</v>
      </c>
      <c r="G38" s="139">
        <v>3.8159999999999999E-2</v>
      </c>
      <c r="H38" s="149">
        <v>8.0000000000000002E-3</v>
      </c>
      <c r="I38" s="139">
        <v>1941.0897239999999</v>
      </c>
      <c r="J38" s="139">
        <v>1440.3497051270001</v>
      </c>
      <c r="K38" s="139">
        <v>0.55200000000000005</v>
      </c>
    </row>
    <row r="39" spans="1:11" s="2" customFormat="1">
      <c r="A39" s="155"/>
      <c r="B39" s="136" t="s">
        <v>174</v>
      </c>
      <c r="C39" s="139">
        <v>14886.363300000001</v>
      </c>
      <c r="D39" s="139">
        <v>9679.6328350999993</v>
      </c>
      <c r="E39" s="139">
        <v>1062.5909999999999</v>
      </c>
      <c r="F39" s="139">
        <v>2.6200000000000001E-2</v>
      </c>
      <c r="G39" s="149">
        <v>3.2041999999999999E-3</v>
      </c>
      <c r="H39" s="149">
        <v>6.0000000000000001E-3</v>
      </c>
      <c r="I39" s="139">
        <v>1851.847495</v>
      </c>
      <c r="J39" s="139">
        <v>554.13394076600002</v>
      </c>
      <c r="K39" s="139">
        <v>0.35799999999999998</v>
      </c>
    </row>
    <row r="40" spans="1:11" ht="14.25" customHeight="1">
      <c r="A40" s="122"/>
      <c r="H40" s="156"/>
    </row>
    <row r="41" spans="1:11">
      <c r="A41" s="122"/>
      <c r="B41" s="92" t="s">
        <v>175</v>
      </c>
    </row>
    <row r="42" spans="1:11">
      <c r="A42" s="122"/>
      <c r="B42" s="92" t="s">
        <v>176</v>
      </c>
    </row>
    <row r="43" spans="1:11">
      <c r="A43" s="122"/>
      <c r="B43" s="92" t="s">
        <v>177</v>
      </c>
    </row>
    <row r="44" spans="1:11">
      <c r="A44" s="122"/>
      <c r="B44" s="157"/>
    </row>
    <row r="45" spans="1:11">
      <c r="A45" s="122"/>
      <c r="B45" s="157"/>
    </row>
    <row r="46" spans="1:11">
      <c r="A46" s="122"/>
      <c r="B46" s="157"/>
    </row>
    <row r="47" spans="1:11">
      <c r="A47" s="122"/>
      <c r="B47" s="157"/>
    </row>
    <row r="48" spans="1:11">
      <c r="B48" s="157"/>
    </row>
    <row r="49" spans="1:12">
      <c r="B49" s="157"/>
    </row>
    <row r="50" spans="1:12">
      <c r="B50" s="157"/>
    </row>
    <row r="51" spans="1:12">
      <c r="B51" s="157"/>
    </row>
    <row r="52" spans="1:12">
      <c r="B52" s="157"/>
    </row>
    <row r="53" spans="1:12">
      <c r="B53" s="157"/>
    </row>
    <row r="54" spans="1:12">
      <c r="B54" s="157"/>
    </row>
    <row r="55" spans="1:12">
      <c r="B55" s="157"/>
    </row>
    <row r="56" spans="1:12">
      <c r="B56" s="157"/>
    </row>
    <row r="57" spans="1:12">
      <c r="B57" s="157"/>
    </row>
    <row r="58" spans="1:12">
      <c r="B58" s="157"/>
    </row>
    <row r="59" spans="1:12">
      <c r="B59" s="157"/>
    </row>
    <row r="60" spans="1:12" ht="7.5" customHeight="1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</row>
    <row r="61" spans="1:12" s="14" customFormat="1">
      <c r="A61" s="45"/>
      <c r="B61" s="45"/>
      <c r="C61" s="159"/>
      <c r="D61" s="159"/>
      <c r="E61" s="159"/>
      <c r="F61" s="159"/>
      <c r="G61" s="159"/>
      <c r="H61" s="159"/>
      <c r="I61" s="159"/>
      <c r="J61" s="159"/>
      <c r="K61" s="46"/>
      <c r="L61" s="118" t="s">
        <v>203</v>
      </c>
    </row>
    <row r="68" spans="5:9">
      <c r="I68" s="33"/>
    </row>
    <row r="69" spans="5:9">
      <c r="E69" s="162"/>
      <c r="I69" s="33"/>
    </row>
    <row r="72" spans="5:9">
      <c r="I72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8"/>
  <sheetViews>
    <sheetView view="pageBreakPreview" topLeftCell="A59" zoomScale="76" zoomScaleNormal="55" zoomScaleSheetLayoutView="76" workbookViewId="0">
      <selection activeCell="M71" sqref="M71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2"/>
      <c r="B2" s="1"/>
      <c r="C2" s="8"/>
      <c r="I2" s="120"/>
      <c r="J2" s="120"/>
      <c r="K2" s="120"/>
      <c r="L2" s="11" t="s">
        <v>41</v>
      </c>
    </row>
    <row r="3" spans="1:15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4"/>
      <c r="N3" s="14"/>
      <c r="O3" s="14"/>
    </row>
    <row r="4" spans="1:15"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</row>
    <row r="5" spans="1:15">
      <c r="A5" s="122"/>
      <c r="B5" s="481" t="s">
        <v>204</v>
      </c>
      <c r="C5" s="481"/>
      <c r="D5" s="481"/>
      <c r="E5" s="481"/>
      <c r="F5" s="481"/>
      <c r="G5" s="481"/>
      <c r="H5" s="481"/>
      <c r="I5" s="481"/>
      <c r="J5" s="481"/>
      <c r="K5" s="481"/>
      <c r="L5" s="123"/>
    </row>
    <row r="6" spans="1:15">
      <c r="A6" s="122"/>
      <c r="B6" s="1"/>
    </row>
    <row r="7" spans="1:15">
      <c r="A7" s="122"/>
      <c r="B7" s="493" t="s">
        <v>180</v>
      </c>
      <c r="C7" s="490" t="s">
        <v>205</v>
      </c>
      <c r="D7" s="491"/>
      <c r="E7" s="492"/>
      <c r="F7" s="490" t="s">
        <v>206</v>
      </c>
      <c r="G7" s="491"/>
      <c r="H7" s="492"/>
      <c r="I7" s="490" t="s">
        <v>207</v>
      </c>
      <c r="J7" s="491"/>
      <c r="K7" s="492"/>
    </row>
    <row r="8" spans="1:15">
      <c r="A8" s="122"/>
      <c r="B8" s="494"/>
      <c r="C8" s="130" t="s">
        <v>155</v>
      </c>
      <c r="D8" s="130" t="s">
        <v>186</v>
      </c>
      <c r="E8" s="131" t="s">
        <v>157</v>
      </c>
      <c r="F8" s="130" t="s">
        <v>155</v>
      </c>
      <c r="G8" s="130" t="s">
        <v>186</v>
      </c>
      <c r="H8" s="131" t="s">
        <v>157</v>
      </c>
      <c r="I8" s="130" t="s">
        <v>155</v>
      </c>
      <c r="J8" s="130" t="s">
        <v>186</v>
      </c>
      <c r="K8" s="131" t="s">
        <v>157</v>
      </c>
    </row>
    <row r="9" spans="1:15" ht="14.9" hidden="1" customHeight="1">
      <c r="A9" s="122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5" ht="14.9" hidden="1" customHeight="1">
      <c r="A10" s="122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5" hidden="1">
      <c r="A11" s="122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5" s="2" customFormat="1" hidden="1">
      <c r="A12" s="122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5" hidden="1">
      <c r="A13" s="122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5">
      <c r="A14" s="122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5">
      <c r="A15" s="122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5" s="2" customFormat="1">
      <c r="A16" s="122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58" s="2" customFormat="1">
      <c r="A17" s="122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58" s="2" customFormat="1">
      <c r="A18" s="122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58" s="2" customFormat="1">
      <c r="A19" s="122"/>
      <c r="B19" s="136">
        <v>2024</v>
      </c>
      <c r="C19" s="142">
        <v>3324689.4807000011</v>
      </c>
      <c r="D19" s="142">
        <v>2033112.3715636996</v>
      </c>
      <c r="E19" s="142">
        <v>229866.46599999993</v>
      </c>
      <c r="F19" s="142">
        <v>1381.363800000001</v>
      </c>
      <c r="G19" s="142">
        <v>890.17174230000035</v>
      </c>
      <c r="H19" s="142">
        <v>2.3569999999999949</v>
      </c>
      <c r="I19" s="142">
        <v>626456.04083300009</v>
      </c>
      <c r="J19" s="142">
        <v>586714.18049336097</v>
      </c>
      <c r="K19" s="142">
        <v>141.60599999999997</v>
      </c>
    </row>
    <row r="20" spans="1:58" s="2" customFormat="1">
      <c r="A20" s="122"/>
      <c r="B20" s="145"/>
      <c r="C20" s="145"/>
      <c r="D20" s="145"/>
      <c r="E20" s="145"/>
      <c r="F20" s="146"/>
      <c r="G20" s="146"/>
      <c r="H20" s="146"/>
      <c r="I20" s="145"/>
      <c r="J20" s="145"/>
      <c r="K20" s="145"/>
    </row>
    <row r="21" spans="1:58" s="2" customFormat="1">
      <c r="A21" s="122"/>
      <c r="B21" s="147" t="s">
        <v>187</v>
      </c>
      <c r="C21" s="142">
        <v>333654.34610000002</v>
      </c>
      <c r="D21" s="142">
        <v>191642.90189539999</v>
      </c>
      <c r="E21" s="142">
        <v>25808.057000000001</v>
      </c>
      <c r="F21" s="142">
        <v>68.510799999999989</v>
      </c>
      <c r="G21" s="142">
        <v>172.85170959999996</v>
      </c>
      <c r="H21" s="142">
        <v>0.19600000000000004</v>
      </c>
      <c r="I21" s="142">
        <v>39610.926466000004</v>
      </c>
      <c r="J21" s="142">
        <v>32846.291664789998</v>
      </c>
      <c r="K21" s="142">
        <v>15.071</v>
      </c>
    </row>
    <row r="22" spans="1:58" s="2" customFormat="1">
      <c r="A22" s="122"/>
      <c r="B22" s="147" t="s">
        <v>188</v>
      </c>
      <c r="C22" s="142">
        <v>283887.40490000002</v>
      </c>
      <c r="D22" s="142">
        <v>170177.89788059998</v>
      </c>
      <c r="E22" s="142">
        <v>22172.682999999997</v>
      </c>
      <c r="F22" s="142">
        <v>17.202399999999997</v>
      </c>
      <c r="G22" s="142">
        <v>2.6692154000000001</v>
      </c>
      <c r="H22" s="142">
        <v>0.182</v>
      </c>
      <c r="I22" s="142">
        <v>46335.675924999989</v>
      </c>
      <c r="J22" s="142">
        <v>31563.102030443992</v>
      </c>
      <c r="K22" s="142">
        <v>15.313999999999998</v>
      </c>
    </row>
    <row r="23" spans="1:58" s="2" customFormat="1">
      <c r="A23" s="122"/>
      <c r="B23" s="106" t="s">
        <v>189</v>
      </c>
      <c r="C23" s="142">
        <v>268856.0894</v>
      </c>
      <c r="D23" s="142">
        <v>170426.06752530002</v>
      </c>
      <c r="E23" s="142">
        <v>20704.114999999998</v>
      </c>
      <c r="F23" s="142">
        <v>10.012299999999998</v>
      </c>
      <c r="G23" s="142">
        <v>1.1244644999999998</v>
      </c>
      <c r="H23" s="142">
        <v>0.218</v>
      </c>
      <c r="I23" s="142">
        <v>41802.71832</v>
      </c>
      <c r="J23" s="142">
        <v>39930.934046651004</v>
      </c>
      <c r="K23" s="142">
        <v>12.322000000000001</v>
      </c>
    </row>
    <row r="24" spans="1:58" s="2" customFormat="1">
      <c r="A24" s="122"/>
      <c r="B24" s="106" t="s">
        <v>161</v>
      </c>
      <c r="C24" s="139">
        <v>217924.63190000004</v>
      </c>
      <c r="D24" s="139">
        <v>184127.90023400003</v>
      </c>
      <c r="E24" s="139">
        <v>17901.034</v>
      </c>
      <c r="F24" s="139">
        <v>12.651599999999997</v>
      </c>
      <c r="G24" s="139">
        <v>1.5579085999999998</v>
      </c>
      <c r="H24" s="139">
        <v>0.221</v>
      </c>
      <c r="I24" s="139">
        <v>64558.821856000002</v>
      </c>
      <c r="J24" s="139">
        <v>39566.821255861993</v>
      </c>
      <c r="K24" s="139">
        <v>14.771000000000001</v>
      </c>
    </row>
    <row r="25" spans="1:58" s="2" customFormat="1">
      <c r="A25" s="122"/>
      <c r="B25" s="106" t="s">
        <v>190</v>
      </c>
      <c r="C25" s="142">
        <v>289332.78239999997</v>
      </c>
      <c r="D25" s="142">
        <v>225175.64123569996</v>
      </c>
      <c r="E25" s="142">
        <v>20063.736999999997</v>
      </c>
      <c r="F25" s="142">
        <v>22.570900000000002</v>
      </c>
      <c r="G25" s="142">
        <v>0.90345359999999997</v>
      </c>
      <c r="H25" s="142">
        <v>0.20700000000000002</v>
      </c>
      <c r="I25" s="142">
        <v>47353.614043000001</v>
      </c>
      <c r="J25" s="142">
        <v>33698.872730303992</v>
      </c>
      <c r="K25" s="142">
        <v>13.103999999999999</v>
      </c>
    </row>
    <row r="26" spans="1:58" s="2" customFormat="1" ht="14.25" customHeight="1">
      <c r="A26" s="122"/>
      <c r="B26" s="106" t="s">
        <v>191</v>
      </c>
      <c r="C26" s="142">
        <v>259725.43230000007</v>
      </c>
      <c r="D26" s="142">
        <v>158383.26281429999</v>
      </c>
      <c r="E26" s="142">
        <v>15669.945000000002</v>
      </c>
      <c r="F26" s="142">
        <v>3.0986999999999996</v>
      </c>
      <c r="G26" s="142">
        <v>1.4062292000000003</v>
      </c>
      <c r="H26" s="142">
        <v>0.15900000000000003</v>
      </c>
      <c r="I26" s="142">
        <v>112358.95173100001</v>
      </c>
      <c r="J26" s="142">
        <v>72814.631355598001</v>
      </c>
      <c r="K26" s="142">
        <v>11.748999999999997</v>
      </c>
    </row>
    <row r="27" spans="1:58" s="2" customFormat="1">
      <c r="A27" s="122"/>
      <c r="B27" s="106" t="s">
        <v>192</v>
      </c>
      <c r="C27" s="139">
        <v>333207.17800000001</v>
      </c>
      <c r="D27" s="139">
        <v>190948.00148909999</v>
      </c>
      <c r="E27" s="139">
        <v>22999.623</v>
      </c>
      <c r="F27" s="139">
        <v>245.99870000000001</v>
      </c>
      <c r="G27" s="139">
        <v>251.62723639999999</v>
      </c>
      <c r="H27" s="139">
        <v>0.26400000000000001</v>
      </c>
      <c r="I27" s="139">
        <v>54166.631964999993</v>
      </c>
      <c r="J27" s="139">
        <v>37334.285586086</v>
      </c>
      <c r="K27" s="139">
        <v>15.465999999999998</v>
      </c>
    </row>
    <row r="28" spans="1:58" s="2" customFormat="1">
      <c r="A28" s="122"/>
      <c r="B28" s="106" t="s">
        <v>193</v>
      </c>
      <c r="C28" s="139">
        <v>328240.47779999999</v>
      </c>
      <c r="D28" s="139">
        <v>208220.97235430003</v>
      </c>
      <c r="E28" s="139">
        <v>23279.351999999999</v>
      </c>
      <c r="F28" s="149">
        <v>8.1286000000000005</v>
      </c>
      <c r="G28" s="139">
        <v>2.2525386000000003</v>
      </c>
      <c r="H28" s="139">
        <v>0.14600000000000002</v>
      </c>
      <c r="I28" s="139">
        <v>57458.312764999995</v>
      </c>
      <c r="J28" s="139">
        <v>181049.283459631</v>
      </c>
      <c r="K28" s="139">
        <v>13.235999999999999</v>
      </c>
    </row>
    <row r="29" spans="1:58" s="2" customFormat="1">
      <c r="A29" s="122"/>
      <c r="B29" s="106" t="s">
        <v>166</v>
      </c>
      <c r="C29" s="139">
        <v>402247.25030000001</v>
      </c>
      <c r="D29" s="139">
        <v>234256.93382560002</v>
      </c>
      <c r="E29" s="139">
        <v>24370.371999999996</v>
      </c>
      <c r="F29" s="139">
        <v>926.98320000000012</v>
      </c>
      <c r="G29" s="139">
        <v>453.4119824</v>
      </c>
      <c r="H29" s="139">
        <v>0.34400000000000003</v>
      </c>
      <c r="I29" s="139">
        <v>84175.227565000008</v>
      </c>
      <c r="J29" s="139">
        <v>52311.19333483099</v>
      </c>
      <c r="K29" s="139">
        <v>13.723000000000001</v>
      </c>
      <c r="P29" s="132"/>
      <c r="Q29" s="137"/>
      <c r="R29" s="137"/>
      <c r="S29" s="141"/>
      <c r="T29" s="138"/>
      <c r="U29" s="141"/>
      <c r="V29" s="141"/>
      <c r="W29" s="141"/>
      <c r="X29" s="141"/>
      <c r="Y29" s="141"/>
      <c r="Z29" s="141"/>
      <c r="AA29" s="122"/>
      <c r="AB29" s="132"/>
      <c r="AC29" s="142"/>
      <c r="AD29" s="142"/>
      <c r="AE29" s="142"/>
      <c r="AF29" s="142"/>
      <c r="AG29" s="142"/>
      <c r="AH29" s="142"/>
      <c r="AI29" s="142"/>
      <c r="AJ29" s="142"/>
      <c r="AK29" s="142"/>
      <c r="AL29"/>
      <c r="AM29"/>
      <c r="AN29" s="132"/>
      <c r="AO29" s="142"/>
      <c r="AP29" s="142"/>
      <c r="AQ29" s="142"/>
      <c r="AR29" s="142"/>
      <c r="AS29" s="142"/>
      <c r="AT29" s="142"/>
      <c r="AU29" s="142"/>
      <c r="AV29" s="142"/>
      <c r="AW29" s="142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2"/>
      <c r="B30" s="106" t="s">
        <v>194</v>
      </c>
      <c r="C30" s="139">
        <v>493718.60179999995</v>
      </c>
      <c r="D30" s="139">
        <v>236335.52428470002</v>
      </c>
      <c r="E30" s="139">
        <v>29212.471999999998</v>
      </c>
      <c r="F30" s="139">
        <v>65.554399999999987</v>
      </c>
      <c r="G30" s="139">
        <v>2.0850767999999995</v>
      </c>
      <c r="H30" s="139">
        <v>0.33800000000000008</v>
      </c>
      <c r="I30" s="139">
        <v>65129.732609999999</v>
      </c>
      <c r="J30" s="139">
        <v>59546.228902617993</v>
      </c>
      <c r="K30" s="139">
        <v>12.912000000000004</v>
      </c>
      <c r="P30" s="132"/>
      <c r="Q30" s="137"/>
      <c r="R30" s="137"/>
      <c r="S30" s="141"/>
      <c r="T30" s="138"/>
      <c r="U30" s="141"/>
      <c r="V30" s="141"/>
      <c r="W30" s="141"/>
      <c r="X30" s="141"/>
      <c r="Y30" s="141"/>
      <c r="Z30" s="141"/>
      <c r="AA30" s="122"/>
      <c r="AB30" s="132"/>
      <c r="AC30" s="142"/>
      <c r="AD30" s="142"/>
      <c r="AE30" s="142"/>
      <c r="AF30" s="142"/>
      <c r="AG30" s="142"/>
      <c r="AH30" s="142"/>
      <c r="AI30" s="142"/>
      <c r="AJ30" s="142"/>
      <c r="AK30" s="142"/>
      <c r="AL30"/>
      <c r="AM30"/>
      <c r="AN30" s="132"/>
      <c r="AO30" s="142"/>
      <c r="AP30" s="142"/>
      <c r="AQ30" s="142"/>
      <c r="AR30" s="142"/>
      <c r="AS30" s="142"/>
      <c r="AT30" s="142"/>
      <c r="AU30" s="142"/>
      <c r="AV30" s="142"/>
      <c r="AW30" s="142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2"/>
      <c r="B31" s="106" t="s">
        <v>168</v>
      </c>
      <c r="C31" s="139">
        <v>113895.2858</v>
      </c>
      <c r="D31" s="139">
        <v>63417.268024700003</v>
      </c>
      <c r="E31" s="139">
        <v>7685.0760000000009</v>
      </c>
      <c r="F31" s="139">
        <v>0.6522</v>
      </c>
      <c r="G31" s="139">
        <v>0.28192719999999999</v>
      </c>
      <c r="H31" s="139">
        <v>8.2000000000000017E-2</v>
      </c>
      <c r="I31" s="139">
        <v>13505.427587</v>
      </c>
      <c r="J31" s="139">
        <v>6052.5361265459997</v>
      </c>
      <c r="K31" s="139">
        <v>3.9380000000000002</v>
      </c>
      <c r="P31" s="136"/>
      <c r="Q31" s="137"/>
      <c r="R31" s="137"/>
      <c r="S31" s="141"/>
      <c r="T31" s="138"/>
      <c r="U31" s="141"/>
      <c r="V31" s="141"/>
      <c r="W31" s="141"/>
      <c r="X31" s="141"/>
      <c r="Y31" s="141"/>
      <c r="Z31" s="141"/>
      <c r="AA31" s="122"/>
      <c r="AB31" s="136"/>
      <c r="AC31" s="142"/>
      <c r="AD31" s="142"/>
      <c r="AE31" s="142"/>
      <c r="AF31" s="142"/>
      <c r="AG31" s="142"/>
      <c r="AH31" s="142"/>
      <c r="AI31" s="142"/>
      <c r="AJ31" s="142"/>
      <c r="AK31" s="142"/>
      <c r="AN31" s="136"/>
      <c r="AO31" s="142"/>
      <c r="AP31" s="142"/>
      <c r="AQ31" s="142"/>
      <c r="AR31" s="142"/>
      <c r="AS31" s="142"/>
      <c r="AT31" s="142"/>
      <c r="AU31" s="142"/>
      <c r="AV31" s="142"/>
      <c r="AW31" s="142"/>
    </row>
    <row r="32" spans="1:58" s="2" customFormat="1">
      <c r="A32" s="122"/>
      <c r="B32" s="145"/>
      <c r="C32" s="145"/>
      <c r="D32" s="145"/>
      <c r="E32" s="145"/>
      <c r="F32" s="146"/>
      <c r="G32" s="146"/>
      <c r="H32" s="146"/>
      <c r="I32" s="145"/>
      <c r="J32" s="145"/>
      <c r="K32" s="145"/>
      <c r="P32" s="136"/>
      <c r="Q32" s="137"/>
      <c r="R32" s="137"/>
      <c r="S32" s="141"/>
      <c r="T32" s="138"/>
      <c r="U32" s="141"/>
      <c r="V32" s="141"/>
      <c r="W32" s="141"/>
      <c r="X32" s="141"/>
      <c r="Y32" s="141"/>
      <c r="Z32" s="141"/>
      <c r="AA32" s="122"/>
      <c r="AB32" s="136"/>
      <c r="AC32" s="142"/>
      <c r="AD32" s="142"/>
      <c r="AE32" s="142"/>
      <c r="AF32" s="142"/>
      <c r="AG32" s="142"/>
      <c r="AH32" s="142"/>
      <c r="AI32" s="142"/>
      <c r="AJ32" s="142"/>
      <c r="AK32" s="142"/>
      <c r="AN32" s="136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4"/>
      <c r="BB32" s="142"/>
      <c r="BC32" s="142"/>
      <c r="BD32" s="142"/>
      <c r="BE32" s="142"/>
      <c r="BF32" s="142"/>
    </row>
    <row r="33" spans="1:58" s="2" customFormat="1">
      <c r="A33" s="122"/>
      <c r="B33" s="136" t="s">
        <v>169</v>
      </c>
      <c r="C33" s="142">
        <v>98368.202699999994</v>
      </c>
      <c r="D33" s="142">
        <v>53788.808806000001</v>
      </c>
      <c r="E33" s="142">
        <v>6517.1880000000001</v>
      </c>
      <c r="F33" s="142">
        <v>0.48330000000000006</v>
      </c>
      <c r="G33" s="142">
        <v>0.2397214</v>
      </c>
      <c r="H33" s="142">
        <v>0.06</v>
      </c>
      <c r="I33" s="142">
        <v>9319.1790639999999</v>
      </c>
      <c r="J33" s="142">
        <v>4638.6704686150006</v>
      </c>
      <c r="K33" s="142">
        <v>3.2450000000000001</v>
      </c>
      <c r="P33" s="136"/>
      <c r="Q33" s="137"/>
      <c r="R33" s="137"/>
      <c r="S33" s="141"/>
      <c r="T33" s="138"/>
      <c r="U33" s="141"/>
      <c r="V33" s="141"/>
      <c r="W33" s="141"/>
      <c r="X33" s="141"/>
      <c r="Y33" s="141"/>
      <c r="Z33" s="141"/>
      <c r="AA33" s="122"/>
      <c r="AB33" s="136"/>
      <c r="AC33" s="142"/>
      <c r="AD33" s="142"/>
      <c r="AE33" s="142"/>
      <c r="AF33" s="142"/>
      <c r="AG33" s="142"/>
      <c r="AH33" s="142"/>
      <c r="AI33" s="142"/>
      <c r="AJ33" s="142"/>
      <c r="AK33" s="142"/>
      <c r="AN33" s="136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4"/>
      <c r="BB33" s="142"/>
      <c r="BC33" s="142"/>
      <c r="BD33" s="142"/>
      <c r="BE33" s="142"/>
      <c r="BF33" s="142"/>
    </row>
    <row r="34" spans="1:58" s="2" customFormat="1">
      <c r="A34" s="122"/>
      <c r="B34" s="145"/>
      <c r="C34" s="145"/>
      <c r="D34" s="145"/>
      <c r="E34" s="145"/>
      <c r="F34" s="146"/>
      <c r="G34" s="146"/>
      <c r="H34" s="146"/>
      <c r="I34" s="145"/>
      <c r="J34" s="145"/>
      <c r="K34" s="145"/>
      <c r="P34" s="106"/>
      <c r="Q34" s="137"/>
      <c r="R34" s="137"/>
      <c r="S34" s="137"/>
      <c r="T34" s="138"/>
      <c r="U34" s="137"/>
      <c r="V34" s="137"/>
      <c r="W34" s="137"/>
      <c r="X34" s="141"/>
      <c r="Y34" s="137"/>
      <c r="Z34" s="137"/>
      <c r="AA34" s="122"/>
      <c r="AB34" s="106"/>
      <c r="AC34" s="139"/>
      <c r="AD34" s="139"/>
      <c r="AE34" s="139"/>
      <c r="AF34" s="139"/>
      <c r="AG34" s="139"/>
      <c r="AH34" s="139"/>
      <c r="AI34" s="139"/>
      <c r="AJ34" s="139"/>
      <c r="AK34" s="139"/>
      <c r="AN34" s="106"/>
      <c r="AO34" s="139"/>
      <c r="AP34" s="139"/>
      <c r="AQ34" s="139"/>
      <c r="AR34" s="139"/>
      <c r="AS34" s="139"/>
      <c r="AT34" s="139"/>
      <c r="AU34" s="139"/>
      <c r="AV34" s="139"/>
      <c r="AW34" s="139"/>
      <c r="AX34" s="142"/>
      <c r="AY34" s="139"/>
      <c r="AZ34" s="139"/>
      <c r="BA34" s="148"/>
      <c r="BB34" s="139"/>
      <c r="BC34" s="139"/>
      <c r="BD34" s="139"/>
      <c r="BE34" s="139"/>
      <c r="BF34" s="139"/>
    </row>
    <row r="35" spans="1:58" s="2" customFormat="1">
      <c r="A35" s="122"/>
      <c r="B35" s="136" t="s">
        <v>170</v>
      </c>
      <c r="C35" s="139">
        <v>21228.788</v>
      </c>
      <c r="D35" s="139">
        <v>9969.7453201000008</v>
      </c>
      <c r="E35" s="139">
        <v>1502.9960000000001</v>
      </c>
      <c r="F35" s="139">
        <v>5.9700000000000003E-2</v>
      </c>
      <c r="G35" s="139">
        <v>2.4449100000000001E-2</v>
      </c>
      <c r="H35" s="149">
        <v>7.0000000000000001E-3</v>
      </c>
      <c r="I35" s="139">
        <v>1433.311694</v>
      </c>
      <c r="J35" s="139">
        <v>1083.465748153</v>
      </c>
      <c r="K35" s="139">
        <v>0.85</v>
      </c>
      <c r="P35" s="106"/>
      <c r="Q35" s="137"/>
      <c r="R35" s="137"/>
      <c r="S35" s="137"/>
      <c r="T35" s="138"/>
      <c r="U35" s="137"/>
      <c r="V35" s="141"/>
      <c r="W35" s="141"/>
      <c r="X35" s="141"/>
      <c r="Y35" s="141"/>
      <c r="Z35" s="141"/>
      <c r="AA35" s="122"/>
      <c r="AB35" s="106"/>
      <c r="AC35" s="142"/>
      <c r="AD35" s="142"/>
      <c r="AE35" s="142"/>
      <c r="AF35" s="142"/>
      <c r="AG35" s="142"/>
      <c r="AH35" s="142"/>
      <c r="AI35" s="142"/>
      <c r="AJ35" s="142"/>
      <c r="AK35" s="142"/>
      <c r="AN35" s="106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39"/>
      <c r="AZ35" s="139"/>
      <c r="BA35" s="148"/>
      <c r="BB35" s="139"/>
      <c r="BC35" s="139"/>
      <c r="BD35" s="139"/>
      <c r="BE35" s="139"/>
      <c r="BF35" s="139"/>
    </row>
    <row r="36" spans="1:58" s="2" customFormat="1">
      <c r="A36" s="122"/>
      <c r="B36" s="136" t="s">
        <v>171</v>
      </c>
      <c r="C36" s="139">
        <v>18265.3914</v>
      </c>
      <c r="D36" s="139">
        <v>10548.6690387</v>
      </c>
      <c r="E36" s="139">
        <v>1285.7159999999999</v>
      </c>
      <c r="F36" s="139">
        <v>6.8400000000000002E-2</v>
      </c>
      <c r="G36" s="139">
        <v>2.5151400000000001E-2</v>
      </c>
      <c r="H36" s="139">
        <v>1.6E-2</v>
      </c>
      <c r="I36" s="139">
        <v>1556.3052259999999</v>
      </c>
      <c r="J36" s="139">
        <v>924.875000269</v>
      </c>
      <c r="K36" s="139">
        <v>0.92600000000000005</v>
      </c>
      <c r="P36" s="106"/>
      <c r="Q36" s="137"/>
      <c r="R36" s="137"/>
      <c r="S36" s="137"/>
      <c r="T36" s="138"/>
      <c r="U36" s="137"/>
      <c r="V36" s="141"/>
      <c r="W36" s="141"/>
      <c r="X36" s="141"/>
      <c r="Y36" s="141"/>
      <c r="Z36" s="141"/>
      <c r="AA36" s="122"/>
      <c r="AB36" s="106"/>
      <c r="AC36" s="142"/>
      <c r="AD36" s="142"/>
      <c r="AE36" s="142"/>
      <c r="AF36" s="142"/>
      <c r="AG36" s="142"/>
      <c r="AH36" s="142"/>
      <c r="AI36" s="142"/>
      <c r="AJ36" s="142"/>
      <c r="AK36" s="142"/>
      <c r="AN36" s="106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39"/>
      <c r="AZ36" s="139"/>
      <c r="BA36" s="148"/>
      <c r="BB36" s="139"/>
      <c r="BC36" s="139"/>
      <c r="BD36" s="139"/>
      <c r="BE36" s="139"/>
      <c r="BF36" s="139"/>
    </row>
    <row r="37" spans="1:58" s="2" customFormat="1">
      <c r="A37" s="122"/>
      <c r="B37" s="136" t="s">
        <v>172</v>
      </c>
      <c r="C37" s="139">
        <v>23578.8819</v>
      </c>
      <c r="D37" s="139">
        <v>11357.2898876</v>
      </c>
      <c r="E37" s="139">
        <v>1341.5540000000001</v>
      </c>
      <c r="F37" s="139">
        <v>0.16900000000000001</v>
      </c>
      <c r="G37" s="139">
        <v>0.14875669999999999</v>
      </c>
      <c r="H37" s="139">
        <v>2.3E-2</v>
      </c>
      <c r="I37" s="139">
        <v>2536.6249250000001</v>
      </c>
      <c r="J37" s="139">
        <v>635.84607430000005</v>
      </c>
      <c r="K37" s="139">
        <v>0.55900000000000005</v>
      </c>
      <c r="P37" s="106"/>
      <c r="Q37" s="137"/>
      <c r="R37" s="137"/>
      <c r="S37" s="137"/>
      <c r="T37" s="138"/>
      <c r="U37" s="137"/>
      <c r="V37" s="137"/>
      <c r="W37" s="137"/>
      <c r="X37" s="141"/>
      <c r="Y37" s="137"/>
      <c r="Z37" s="137"/>
      <c r="AA37" s="122"/>
      <c r="AB37" s="106"/>
      <c r="AC37" s="139"/>
      <c r="AD37" s="139"/>
      <c r="AE37" s="139"/>
      <c r="AF37" s="139"/>
      <c r="AG37" s="139"/>
      <c r="AH37" s="139"/>
      <c r="AI37" s="139"/>
      <c r="AJ37" s="139"/>
      <c r="AK37" s="139"/>
      <c r="AN37" s="106"/>
      <c r="AO37" s="139"/>
      <c r="AP37" s="139"/>
      <c r="AQ37" s="139"/>
      <c r="AR37" s="139"/>
      <c r="AS37" s="139"/>
      <c r="AT37" s="139"/>
      <c r="AU37" s="139"/>
      <c r="AV37" s="139"/>
      <c r="AW37" s="139"/>
      <c r="AX37" s="142"/>
      <c r="AY37" s="139"/>
      <c r="AZ37" s="139"/>
      <c r="BA37" s="148"/>
      <c r="BB37" s="139"/>
      <c r="BC37" s="139"/>
      <c r="BD37" s="139"/>
      <c r="BE37" s="139"/>
      <c r="BF37" s="139"/>
    </row>
    <row r="38" spans="1:58" s="2" customFormat="1">
      <c r="A38" s="155"/>
      <c r="B38" s="136" t="s">
        <v>173</v>
      </c>
      <c r="C38" s="139">
        <v>20408.7781</v>
      </c>
      <c r="D38" s="139">
        <v>12233.471724499999</v>
      </c>
      <c r="E38" s="139">
        <v>1324.3309999999999</v>
      </c>
      <c r="F38" s="139">
        <v>0.16</v>
      </c>
      <c r="G38" s="139">
        <v>3.8159999999999999E-2</v>
      </c>
      <c r="H38" s="149">
        <v>8.0000000000000002E-3</v>
      </c>
      <c r="I38" s="139">
        <v>1941.0897239999999</v>
      </c>
      <c r="J38" s="139">
        <v>1440.3497051270001</v>
      </c>
      <c r="K38" s="139">
        <v>0.55200000000000005</v>
      </c>
      <c r="P38" s="106"/>
      <c r="Q38" s="137"/>
      <c r="R38" s="137"/>
      <c r="S38" s="137"/>
      <c r="T38" s="138"/>
      <c r="U38" s="137"/>
      <c r="V38" s="137"/>
      <c r="W38" s="137"/>
      <c r="X38" s="141"/>
      <c r="Y38" s="137"/>
      <c r="Z38" s="137"/>
      <c r="AA38" s="122"/>
      <c r="AB38" s="106"/>
      <c r="AC38" s="139"/>
      <c r="AD38" s="139"/>
      <c r="AE38" s="139"/>
      <c r="AF38" s="149"/>
      <c r="AG38" s="139"/>
      <c r="AH38" s="139"/>
      <c r="AI38" s="139"/>
      <c r="AJ38" s="139"/>
      <c r="AK38" s="139"/>
      <c r="AN38" s="106"/>
      <c r="AO38" s="139"/>
      <c r="AP38" s="139"/>
      <c r="AQ38" s="139"/>
      <c r="AR38" s="139"/>
      <c r="AS38" s="139"/>
      <c r="AT38" s="139"/>
      <c r="AU38" s="139"/>
      <c r="AV38" s="139"/>
      <c r="AW38" s="139"/>
      <c r="AX38" s="142"/>
      <c r="AY38" s="139"/>
      <c r="AZ38" s="139"/>
      <c r="BA38" s="148"/>
      <c r="BB38" s="139"/>
      <c r="BC38" s="139"/>
      <c r="BD38" s="139"/>
      <c r="BE38" s="139"/>
      <c r="BF38" s="139"/>
    </row>
    <row r="39" spans="1:58" s="2" customFormat="1">
      <c r="A39" s="155"/>
      <c r="B39" s="136" t="s">
        <v>174</v>
      </c>
      <c r="C39" s="139">
        <v>14886.363300000001</v>
      </c>
      <c r="D39" s="139">
        <v>9679.6328350999993</v>
      </c>
      <c r="E39" s="139">
        <v>1062.5909999999999</v>
      </c>
      <c r="F39" s="139">
        <v>2.6200000000000001E-2</v>
      </c>
      <c r="G39" s="149">
        <v>3.2041999999999999E-3</v>
      </c>
      <c r="H39" s="149">
        <v>6.0000000000000001E-3</v>
      </c>
      <c r="I39" s="139">
        <v>1851.847495</v>
      </c>
      <c r="J39" s="139">
        <v>554.13394076600002</v>
      </c>
      <c r="K39" s="139">
        <v>0.35799999999999998</v>
      </c>
      <c r="P39" s="106"/>
      <c r="Q39" s="137"/>
      <c r="R39" s="137"/>
      <c r="S39" s="137"/>
      <c r="T39" s="138"/>
      <c r="U39" s="137"/>
      <c r="V39" s="137"/>
      <c r="W39" s="137"/>
      <c r="X39" s="141"/>
      <c r="Y39" s="137"/>
      <c r="Z39" s="137"/>
      <c r="AA39" s="122"/>
      <c r="AB39" s="106"/>
      <c r="AC39" s="139"/>
      <c r="AD39" s="139"/>
      <c r="AE39" s="139"/>
      <c r="AF39" s="139"/>
      <c r="AG39" s="139"/>
      <c r="AH39" s="139"/>
      <c r="AI39" s="139"/>
      <c r="AJ39" s="139"/>
      <c r="AK39" s="139"/>
      <c r="AN39" s="106"/>
      <c r="AO39" s="139"/>
      <c r="AP39" s="139"/>
      <c r="AQ39" s="139"/>
      <c r="AR39" s="139"/>
      <c r="AS39" s="139"/>
      <c r="AT39" s="139"/>
      <c r="AU39" s="139"/>
      <c r="AV39" s="139"/>
      <c r="AW39" s="139"/>
      <c r="AX39" s="142"/>
      <c r="AY39" s="139"/>
      <c r="AZ39" s="139"/>
      <c r="BA39" s="148"/>
      <c r="BB39" s="139"/>
      <c r="BC39" s="139"/>
      <c r="BD39" s="139"/>
      <c r="BE39" s="139"/>
      <c r="BF39" s="139"/>
    </row>
    <row r="40" spans="1:58" ht="14.25" customHeight="1">
      <c r="A40" s="122"/>
      <c r="P40" s="106"/>
      <c r="Q40" s="137"/>
      <c r="R40" s="137"/>
      <c r="S40" s="137"/>
      <c r="T40" s="138"/>
      <c r="U40" s="137"/>
      <c r="V40" s="137"/>
      <c r="W40" s="137"/>
      <c r="X40" s="137"/>
      <c r="Y40" s="137"/>
      <c r="Z40" s="137"/>
      <c r="AA40" s="122"/>
      <c r="AB40" s="106"/>
      <c r="AC40" s="139"/>
      <c r="AD40" s="139"/>
      <c r="AE40" s="139"/>
      <c r="AF40" s="139"/>
      <c r="AG40" s="139"/>
      <c r="AH40" s="139"/>
      <c r="AI40" s="139"/>
      <c r="AJ40" s="139"/>
      <c r="AK40" s="139"/>
      <c r="AL40" s="2"/>
      <c r="AM40" s="2"/>
      <c r="AN40" s="106"/>
      <c r="AO40" s="139"/>
      <c r="AP40" s="139"/>
      <c r="AQ40" s="139"/>
      <c r="AR40" s="139"/>
      <c r="AS40" s="139"/>
      <c r="AT40" s="139"/>
      <c r="AU40" s="139"/>
      <c r="AV40" s="139"/>
      <c r="AW40" s="139"/>
      <c r="AX40" s="142"/>
      <c r="AY40" s="139"/>
      <c r="AZ40" s="139"/>
      <c r="BA40" s="150"/>
      <c r="BB40" s="139"/>
      <c r="BC40" s="139"/>
      <c r="BD40" s="139"/>
      <c r="BE40" s="139"/>
      <c r="BF40" s="139"/>
    </row>
    <row r="41" spans="1:58">
      <c r="A41" s="122"/>
      <c r="B41" s="92" t="s">
        <v>195</v>
      </c>
      <c r="P41" s="106"/>
      <c r="Q41" s="137"/>
      <c r="R41" s="137"/>
      <c r="S41" s="137"/>
      <c r="T41" s="138"/>
      <c r="U41" s="137"/>
      <c r="V41" s="137"/>
      <c r="W41" s="137"/>
      <c r="X41" s="137"/>
      <c r="Y41" s="137"/>
      <c r="Z41" s="137"/>
      <c r="AA41" s="122"/>
      <c r="AB41" s="106"/>
      <c r="AC41" s="139"/>
      <c r="AD41" s="139"/>
      <c r="AE41" s="139"/>
      <c r="AF41" s="139"/>
      <c r="AG41" s="139"/>
      <c r="AH41" s="139"/>
      <c r="AI41" s="139"/>
      <c r="AJ41" s="139"/>
      <c r="AK41" s="139"/>
      <c r="AL41" s="2"/>
      <c r="AM41" s="2"/>
      <c r="AN41" s="106"/>
      <c r="AO41" s="139"/>
      <c r="AP41" s="139"/>
      <c r="AQ41" s="139"/>
      <c r="AR41" s="139"/>
      <c r="AS41" s="139"/>
      <c r="AT41" s="139"/>
      <c r="AU41" s="139"/>
      <c r="AV41" s="139"/>
      <c r="AW41" s="139"/>
      <c r="AX41" s="142"/>
      <c r="AY41" s="139"/>
      <c r="AZ41" s="139"/>
      <c r="BA41" s="148"/>
      <c r="BB41" s="139"/>
      <c r="BC41" s="139"/>
      <c r="BD41" s="139"/>
      <c r="BE41" s="139"/>
      <c r="BF41" s="139"/>
    </row>
    <row r="42" spans="1:58">
      <c r="A42" s="122"/>
      <c r="B42" s="92" t="s">
        <v>196</v>
      </c>
      <c r="P42" s="106"/>
      <c r="Q42" s="137"/>
      <c r="R42" s="137"/>
      <c r="S42" s="137"/>
      <c r="T42" s="138"/>
      <c r="U42" s="137"/>
      <c r="V42" s="137"/>
      <c r="W42" s="137"/>
      <c r="X42" s="137"/>
      <c r="Y42" s="137"/>
      <c r="Z42" s="137"/>
      <c r="AA42" s="122"/>
      <c r="AB42" s="106"/>
      <c r="AC42" s="139"/>
      <c r="AD42" s="139"/>
      <c r="AE42" s="139"/>
      <c r="AF42" s="139"/>
      <c r="AG42" s="139"/>
      <c r="AH42" s="139"/>
      <c r="AI42" s="139"/>
      <c r="AJ42" s="139"/>
      <c r="AK42" s="139"/>
      <c r="AL42" s="2"/>
      <c r="AM42" s="2"/>
      <c r="AN42" s="106"/>
      <c r="AO42" s="139"/>
      <c r="AP42" s="139"/>
      <c r="AQ42" s="139"/>
      <c r="AR42" s="139"/>
      <c r="AS42" s="139"/>
      <c r="AT42" s="139"/>
      <c r="AU42" s="139"/>
      <c r="AV42" s="139"/>
      <c r="AW42" s="139"/>
      <c r="AX42" s="142"/>
      <c r="AY42" s="139"/>
      <c r="AZ42" s="139"/>
      <c r="BA42" s="148"/>
      <c r="BB42" s="139"/>
      <c r="BC42" s="139"/>
      <c r="BD42" s="139"/>
      <c r="BE42" s="139"/>
      <c r="BF42" s="139"/>
    </row>
    <row r="43" spans="1:58">
      <c r="A43" s="122"/>
      <c r="B43" s="92" t="s">
        <v>197</v>
      </c>
      <c r="P43" s="145"/>
      <c r="Q43" s="146"/>
      <c r="R43" s="146"/>
      <c r="S43" s="146"/>
      <c r="T43" s="145"/>
      <c r="U43" s="145"/>
      <c r="V43" s="145"/>
      <c r="W43" s="145"/>
      <c r="X43" s="145"/>
      <c r="Y43" s="145"/>
      <c r="Z43" s="145"/>
      <c r="AA43" s="122"/>
      <c r="AB43" s="145"/>
      <c r="AC43" s="145"/>
      <c r="AD43" s="145"/>
      <c r="AE43" s="145"/>
      <c r="AF43" s="146"/>
      <c r="AG43" s="146"/>
      <c r="AH43" s="146"/>
      <c r="AI43" s="145"/>
      <c r="AJ43" s="145"/>
      <c r="AK43" s="145"/>
      <c r="AL43" s="2"/>
      <c r="AM43" s="2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</row>
    <row r="44" spans="1:58">
      <c r="A44" s="122"/>
      <c r="B44" s="157"/>
      <c r="P44" s="136"/>
      <c r="Q44" s="137"/>
      <c r="R44" s="137"/>
      <c r="S44" s="141"/>
      <c r="T44" s="138"/>
      <c r="U44" s="141"/>
      <c r="V44" s="141"/>
      <c r="W44" s="141"/>
      <c r="X44" s="141"/>
      <c r="Y44" s="141"/>
      <c r="Z44" s="141"/>
      <c r="AA44" s="122"/>
      <c r="AB44" s="136"/>
      <c r="AC44" s="142"/>
      <c r="AD44" s="142"/>
      <c r="AE44" s="142"/>
      <c r="AF44" s="142"/>
      <c r="AG44" s="142"/>
      <c r="AH44" s="142"/>
      <c r="AI44" s="142"/>
      <c r="AJ44" s="142"/>
      <c r="AK44" s="142"/>
      <c r="AL44" s="2"/>
      <c r="AM44" s="2"/>
      <c r="AN44" s="136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51"/>
      <c r="BB44" s="142"/>
      <c r="BC44" s="142"/>
      <c r="BD44" s="142"/>
      <c r="BE44" s="142"/>
      <c r="BF44" s="142"/>
    </row>
    <row r="45" spans="1:58">
      <c r="A45" s="122"/>
      <c r="B45" s="157"/>
      <c r="P45" s="136"/>
      <c r="Q45" s="137"/>
      <c r="R45" s="137"/>
      <c r="S45" s="141"/>
      <c r="T45" s="138"/>
      <c r="U45" s="141"/>
      <c r="V45" s="141"/>
      <c r="W45" s="141"/>
      <c r="X45" s="141"/>
      <c r="Y45" s="141"/>
      <c r="Z45" s="141"/>
      <c r="AA45" s="122"/>
      <c r="AB45" s="136"/>
      <c r="AC45" s="142"/>
      <c r="AD45" s="142"/>
      <c r="AE45" s="142"/>
      <c r="AF45" s="142"/>
      <c r="AG45" s="142"/>
      <c r="AH45" s="142"/>
      <c r="AI45" s="142"/>
      <c r="AJ45" s="142"/>
      <c r="AK45" s="142"/>
      <c r="AL45" s="2"/>
      <c r="AM45" s="2"/>
      <c r="AN45" s="136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51"/>
      <c r="BB45" s="142"/>
      <c r="BC45" s="143"/>
      <c r="BD45" s="142"/>
      <c r="BE45" s="142"/>
      <c r="BF45" s="142"/>
    </row>
    <row r="46" spans="1:58">
      <c r="A46" s="122"/>
      <c r="B46" s="157"/>
      <c r="P46" s="136"/>
      <c r="Q46" s="137"/>
      <c r="R46" s="137"/>
      <c r="S46" s="137"/>
      <c r="T46" s="138"/>
      <c r="U46" s="137"/>
      <c r="V46" s="137"/>
      <c r="W46" s="137"/>
      <c r="X46" s="137"/>
      <c r="Y46" s="137"/>
      <c r="Z46" s="137"/>
      <c r="AA46" s="122"/>
      <c r="AB46" s="136"/>
      <c r="AC46" s="139"/>
      <c r="AD46" s="139"/>
      <c r="AE46" s="139"/>
      <c r="AF46" s="139"/>
      <c r="AG46" s="139"/>
      <c r="AH46" s="139"/>
      <c r="AI46" s="139"/>
      <c r="AJ46" s="139"/>
      <c r="AK46" s="139"/>
      <c r="AL46" s="2"/>
      <c r="AM46" s="2"/>
      <c r="AN46" s="136"/>
      <c r="AO46" s="139"/>
      <c r="AP46" s="139"/>
      <c r="AQ46" s="139"/>
      <c r="AR46" s="139"/>
      <c r="AS46" s="139"/>
      <c r="AT46" s="139"/>
      <c r="AU46" s="139"/>
      <c r="AV46" s="139"/>
      <c r="AW46" s="139"/>
      <c r="AX46" s="142"/>
      <c r="AY46" s="142"/>
      <c r="AZ46" s="142"/>
      <c r="BA46" s="151"/>
      <c r="BB46" s="142"/>
      <c r="BC46" s="143"/>
      <c r="BD46" s="142"/>
      <c r="BE46" s="142"/>
      <c r="BF46" s="142"/>
    </row>
    <row r="47" spans="1:58">
      <c r="A47" s="122"/>
      <c r="B47" s="157"/>
      <c r="P47" s="136"/>
      <c r="Q47" s="137"/>
      <c r="R47" s="137"/>
      <c r="S47" s="137"/>
      <c r="T47" s="138"/>
      <c r="U47" s="137"/>
      <c r="V47" s="137"/>
      <c r="W47" s="137"/>
      <c r="X47" s="137"/>
      <c r="Y47" s="137"/>
      <c r="Z47" s="137"/>
      <c r="AA47" s="122"/>
      <c r="AB47" s="136"/>
      <c r="AC47" s="139"/>
      <c r="AD47" s="139"/>
      <c r="AE47" s="139"/>
      <c r="AF47" s="139"/>
      <c r="AG47" s="139"/>
      <c r="AH47" s="139"/>
      <c r="AI47" s="139"/>
      <c r="AJ47" s="139"/>
      <c r="AK47" s="139"/>
      <c r="AL47" s="2"/>
      <c r="AM47" s="2"/>
      <c r="AN47" s="136"/>
      <c r="AO47" s="139"/>
      <c r="AP47" s="149"/>
      <c r="AQ47" s="139"/>
      <c r="AR47" s="139"/>
      <c r="AS47" s="139"/>
      <c r="AT47" s="139"/>
      <c r="AU47" s="139"/>
      <c r="AV47" s="139"/>
      <c r="AW47" s="139"/>
      <c r="AX47" s="142"/>
      <c r="AY47" s="142"/>
      <c r="AZ47" s="142"/>
      <c r="BA47" s="151"/>
      <c r="BB47" s="142"/>
      <c r="BC47" s="143"/>
      <c r="BD47" s="142"/>
      <c r="BE47" s="142"/>
      <c r="BF47" s="142"/>
    </row>
    <row r="48" spans="1:58">
      <c r="B48" s="157"/>
      <c r="P48" s="136"/>
      <c r="Q48" s="137"/>
      <c r="R48" s="137"/>
      <c r="S48" s="137"/>
      <c r="T48" s="138"/>
      <c r="U48" s="137"/>
      <c r="V48" s="137"/>
      <c r="W48" s="137"/>
      <c r="X48" s="137"/>
      <c r="Y48" s="137"/>
      <c r="Z48" s="137"/>
      <c r="AA48" s="122"/>
      <c r="AB48" s="136"/>
      <c r="AC48" s="139"/>
      <c r="AD48" s="139"/>
      <c r="AE48" s="139"/>
      <c r="AF48" s="139"/>
      <c r="AG48" s="139"/>
      <c r="AH48" s="139"/>
      <c r="AI48" s="139"/>
      <c r="AJ48" s="139"/>
      <c r="AK48" s="139"/>
      <c r="AL48" s="2"/>
      <c r="AM48" s="2"/>
      <c r="AN48" s="136"/>
      <c r="AO48" s="139"/>
      <c r="AP48" s="149"/>
      <c r="AQ48" s="139"/>
      <c r="AR48" s="139"/>
      <c r="AS48" s="139"/>
      <c r="AT48" s="139"/>
      <c r="AU48" s="139"/>
      <c r="AV48" s="139"/>
      <c r="AW48" s="139"/>
      <c r="AX48" s="142"/>
      <c r="AY48" s="142"/>
      <c r="AZ48" s="142"/>
      <c r="BA48" s="151"/>
      <c r="BB48" s="142"/>
      <c r="BC48" s="143"/>
      <c r="BD48" s="142"/>
      <c r="BE48" s="142"/>
      <c r="BF48" s="142"/>
    </row>
    <row r="49" spans="2:58">
      <c r="B49" s="157"/>
      <c r="P49" s="145"/>
      <c r="Q49" s="146"/>
      <c r="R49" s="146"/>
      <c r="S49" s="146"/>
      <c r="T49" s="145"/>
      <c r="U49" s="145"/>
      <c r="V49" s="145"/>
      <c r="W49" s="145"/>
      <c r="X49" s="145"/>
      <c r="Y49" s="145"/>
      <c r="Z49" s="145"/>
      <c r="AA49" s="122"/>
      <c r="AB49" s="145"/>
      <c r="AC49" s="145"/>
      <c r="AD49" s="145"/>
      <c r="AE49" s="145"/>
      <c r="AF49" s="146"/>
      <c r="AG49" s="146"/>
      <c r="AH49" s="146"/>
      <c r="AI49" s="145"/>
      <c r="AJ49" s="145"/>
      <c r="AK49" s="145"/>
      <c r="AL49" s="2"/>
      <c r="AM49" s="2"/>
      <c r="AN49" s="145"/>
      <c r="AO49" s="145"/>
      <c r="AP49" s="152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53"/>
      <c r="BB49" s="145"/>
      <c r="BC49" s="145"/>
      <c r="BD49" s="145"/>
      <c r="BE49" s="145"/>
      <c r="BF49" s="145"/>
    </row>
    <row r="50" spans="2:58">
      <c r="B50" s="157"/>
      <c r="P50" s="136"/>
      <c r="Q50" s="141"/>
      <c r="R50" s="141"/>
      <c r="S50" s="141"/>
      <c r="T50" s="138"/>
      <c r="U50" s="141"/>
      <c r="V50" s="141"/>
      <c r="W50" s="141"/>
      <c r="X50" s="141"/>
      <c r="Y50" s="141"/>
      <c r="Z50" s="141"/>
      <c r="AA50" s="122"/>
      <c r="AB50" s="136"/>
      <c r="AC50" s="139"/>
      <c r="AD50" s="139"/>
      <c r="AE50" s="139"/>
      <c r="AF50" s="139"/>
      <c r="AG50" s="139"/>
      <c r="AH50" s="139"/>
      <c r="AI50" s="139"/>
      <c r="AJ50" s="139"/>
      <c r="AK50" s="139"/>
      <c r="AL50" s="2"/>
      <c r="AM50" s="2"/>
      <c r="AN50" s="136"/>
      <c r="AO50" s="142"/>
      <c r="AP50" s="148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51"/>
      <c r="BB50" s="142"/>
      <c r="BC50" s="143"/>
      <c r="BD50" s="142"/>
      <c r="BE50" s="142"/>
      <c r="BF50" s="142"/>
    </row>
    <row r="51" spans="2:58">
      <c r="B51" s="157"/>
      <c r="P51" s="136"/>
      <c r="Q51" s="141"/>
      <c r="R51" s="141"/>
      <c r="S51" s="141"/>
      <c r="T51" s="138"/>
      <c r="U51" s="141"/>
      <c r="V51" s="141"/>
      <c r="W51" s="141"/>
      <c r="X51" s="141"/>
      <c r="Y51" s="141"/>
      <c r="Z51" s="141"/>
      <c r="AA51" s="122"/>
      <c r="AB51" s="136"/>
      <c r="AC51" s="139"/>
      <c r="AD51" s="139"/>
      <c r="AE51" s="139"/>
      <c r="AF51" s="139"/>
      <c r="AG51" s="139"/>
      <c r="AH51" s="139"/>
      <c r="AI51" s="139"/>
      <c r="AJ51" s="139"/>
      <c r="AK51" s="139"/>
      <c r="AL51" s="2"/>
      <c r="AM51" s="2"/>
      <c r="AN51" s="136"/>
      <c r="AO51" s="142"/>
      <c r="AP51" s="144"/>
      <c r="AQ51" s="143"/>
      <c r="AR51" s="142"/>
      <c r="AS51" s="142"/>
      <c r="AT51" s="142"/>
      <c r="AU51" s="142"/>
      <c r="AV51" s="142"/>
      <c r="AW51" s="142"/>
      <c r="AX51" s="142"/>
      <c r="AY51" s="142"/>
      <c r="AZ51" s="142"/>
      <c r="BA51" s="154"/>
      <c r="BB51" s="144"/>
      <c r="BC51" s="143"/>
      <c r="BD51" s="142"/>
      <c r="BE51" s="142"/>
      <c r="BF51" s="142"/>
    </row>
    <row r="52" spans="2:58">
      <c r="B52" s="157"/>
      <c r="P52" s="136"/>
      <c r="Q52" s="137"/>
      <c r="R52" s="137"/>
      <c r="S52" s="137"/>
      <c r="T52" s="138"/>
      <c r="U52" s="137"/>
      <c r="V52" s="137"/>
      <c r="W52" s="137"/>
      <c r="X52" s="137"/>
      <c r="Y52" s="137"/>
      <c r="Z52" s="137"/>
      <c r="AA52" s="122"/>
      <c r="AB52" s="136"/>
      <c r="AC52" s="139"/>
      <c r="AD52" s="139"/>
      <c r="AE52" s="139"/>
      <c r="AF52" s="139"/>
      <c r="AG52" s="139"/>
      <c r="AH52" s="139"/>
      <c r="AI52" s="139"/>
      <c r="AJ52" s="139"/>
      <c r="AK52" s="139"/>
      <c r="AL52" s="2"/>
      <c r="AM52" s="2"/>
      <c r="AN52" s="136"/>
      <c r="AO52" s="139"/>
      <c r="AP52" s="148"/>
      <c r="AQ52" s="139"/>
      <c r="AR52" s="139"/>
      <c r="AS52" s="139"/>
      <c r="AT52" s="139"/>
      <c r="AU52" s="139"/>
      <c r="AV52" s="139"/>
      <c r="AW52" s="139"/>
      <c r="AX52" s="142"/>
      <c r="AY52" s="142"/>
      <c r="AZ52" s="142"/>
      <c r="BA52" s="151"/>
      <c r="BB52" s="143"/>
      <c r="BC52" s="142"/>
      <c r="BD52" s="142"/>
      <c r="BE52" s="142"/>
      <c r="BF52" s="142"/>
    </row>
    <row r="53" spans="2:58">
      <c r="B53" s="157"/>
      <c r="P53" s="136"/>
      <c r="Q53" s="137"/>
      <c r="R53" s="137"/>
      <c r="S53" s="137"/>
      <c r="T53" s="138"/>
      <c r="U53" s="137"/>
      <c r="V53" s="137"/>
      <c r="W53" s="137"/>
      <c r="X53" s="137"/>
      <c r="Y53" s="137"/>
      <c r="Z53" s="137"/>
      <c r="AA53" s="155"/>
      <c r="AB53" s="136"/>
      <c r="AC53" s="139"/>
      <c r="AD53" s="139"/>
      <c r="AE53" s="139"/>
      <c r="AF53" s="139"/>
      <c r="AG53" s="139"/>
      <c r="AH53" s="139"/>
      <c r="AI53" s="139"/>
      <c r="AJ53" s="139"/>
      <c r="AK53" s="139"/>
      <c r="AL53" s="2"/>
      <c r="AM53" s="2"/>
      <c r="AN53" s="136"/>
      <c r="AO53" s="139"/>
      <c r="AP53" s="149"/>
      <c r="AQ53" s="139"/>
      <c r="AR53" s="139"/>
      <c r="AS53" s="139"/>
      <c r="AT53" s="139"/>
      <c r="AU53" s="139"/>
      <c r="AV53" s="139"/>
      <c r="AW53" s="139"/>
      <c r="AX53" s="142"/>
      <c r="AY53" s="142"/>
      <c r="AZ53" s="142"/>
      <c r="BA53" s="154"/>
      <c r="BB53" s="143"/>
      <c r="BC53" s="143"/>
      <c r="BD53" s="142"/>
      <c r="BE53" s="142"/>
      <c r="BF53" s="142"/>
    </row>
    <row r="54" spans="2:58">
      <c r="B54" s="157"/>
      <c r="P54" s="136"/>
      <c r="Q54" s="137"/>
      <c r="R54" s="137"/>
      <c r="S54" s="137"/>
      <c r="T54" s="138"/>
      <c r="U54" s="137"/>
      <c r="V54" s="137"/>
      <c r="W54" s="137"/>
      <c r="X54" s="137"/>
      <c r="Y54" s="137"/>
      <c r="Z54" s="137"/>
      <c r="AA54" s="155"/>
      <c r="AB54" s="136"/>
      <c r="AC54" s="139"/>
      <c r="AD54" s="139"/>
      <c r="AE54" s="139"/>
      <c r="AF54" s="139"/>
      <c r="AG54" s="148"/>
      <c r="AH54" s="149"/>
      <c r="AI54" s="139"/>
      <c r="AJ54" s="139"/>
      <c r="AK54" s="139"/>
      <c r="AL54" s="2"/>
      <c r="AM54" s="2"/>
      <c r="AN54" s="136"/>
      <c r="AO54" s="139"/>
      <c r="AP54" s="149"/>
      <c r="AQ54" s="139"/>
      <c r="AR54" s="139"/>
      <c r="AS54" s="139"/>
      <c r="AT54" s="139"/>
      <c r="AU54" s="139"/>
      <c r="AV54" s="139"/>
      <c r="AW54" s="139"/>
      <c r="AX54" s="142"/>
      <c r="AY54" s="142"/>
      <c r="AZ54" s="142"/>
      <c r="BA54" s="151"/>
      <c r="BB54" s="142"/>
      <c r="BC54" s="143"/>
      <c r="BD54" s="142"/>
      <c r="BE54" s="142"/>
      <c r="BF54" s="142"/>
    </row>
    <row r="55" spans="2:58">
      <c r="B55" s="157"/>
    </row>
    <row r="56" spans="2:58">
      <c r="B56" s="157"/>
    </row>
    <row r="57" spans="2:58">
      <c r="B57" s="157"/>
    </row>
    <row r="58" spans="2:58">
      <c r="B58" s="157"/>
    </row>
    <row r="59" spans="2:58">
      <c r="B59" s="157"/>
    </row>
    <row r="60" spans="2:58">
      <c r="B60" s="157"/>
    </row>
    <row r="61" spans="2:58">
      <c r="B61" s="157"/>
    </row>
    <row r="62" spans="2:58">
      <c r="B62" s="157"/>
    </row>
    <row r="63" spans="2:58">
      <c r="B63" s="157"/>
    </row>
    <row r="64" spans="2:58">
      <c r="B64" s="157"/>
    </row>
    <row r="65" spans="1:15">
      <c r="B65" s="157"/>
    </row>
    <row r="66" spans="1:15" ht="7.5" customHeight="1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</row>
    <row r="67" spans="1:15" s="14" customFormat="1">
      <c r="A67" s="45"/>
      <c r="B67" s="45"/>
      <c r="C67" s="159"/>
      <c r="D67" s="159"/>
      <c r="E67" s="159"/>
      <c r="F67" s="159"/>
      <c r="G67" s="159"/>
      <c r="H67" s="159"/>
      <c r="I67" s="159"/>
      <c r="J67" s="159"/>
      <c r="K67" s="46"/>
      <c r="L67" s="118" t="s">
        <v>208</v>
      </c>
      <c r="M67"/>
      <c r="N67"/>
      <c r="O67"/>
    </row>
    <row r="74" spans="1:15">
      <c r="I74" s="33"/>
    </row>
    <row r="75" spans="1:15">
      <c r="E75" s="162"/>
      <c r="I75" s="33"/>
    </row>
    <row r="78" spans="1:15">
      <c r="I78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61"/>
  <sheetViews>
    <sheetView view="pageBreakPreview" topLeftCell="A35" zoomScale="62" zoomScaleNormal="130" zoomScaleSheetLayoutView="62" workbookViewId="0">
      <selection activeCell="S20" sqref="S20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1"/>
      <c r="P2" s="121"/>
      <c r="Q2" s="121"/>
      <c r="T2" s="12" t="s">
        <v>0</v>
      </c>
    </row>
    <row r="3" spans="1:2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</row>
    <row r="4" spans="1:20">
      <c r="A4" s="122"/>
    </row>
    <row r="5" spans="1:20">
      <c r="A5" s="123"/>
      <c r="B5" s="481" t="s">
        <v>209</v>
      </c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1"/>
      <c r="R5" s="481"/>
      <c r="S5" s="481"/>
      <c r="T5" s="481"/>
    </row>
    <row r="7" spans="1:20">
      <c r="B7" s="493" t="s">
        <v>147</v>
      </c>
      <c r="C7" s="495" t="s">
        <v>210</v>
      </c>
      <c r="D7" s="491"/>
      <c r="E7" s="492"/>
      <c r="F7" s="495" t="s">
        <v>211</v>
      </c>
      <c r="G7" s="491"/>
      <c r="H7" s="492"/>
      <c r="I7" s="490" t="s">
        <v>212</v>
      </c>
      <c r="J7" s="491"/>
      <c r="K7" s="492"/>
      <c r="L7" s="495" t="s">
        <v>213</v>
      </c>
      <c r="M7" s="496"/>
      <c r="N7" s="497"/>
      <c r="O7" s="490" t="s">
        <v>214</v>
      </c>
      <c r="P7" s="491"/>
      <c r="Q7" s="492"/>
      <c r="R7" s="490" t="s">
        <v>215</v>
      </c>
      <c r="S7" s="491"/>
      <c r="T7" s="492"/>
    </row>
    <row r="8" spans="1:20">
      <c r="B8" s="494"/>
      <c r="C8" s="130" t="s">
        <v>155</v>
      </c>
      <c r="D8" s="130" t="s">
        <v>156</v>
      </c>
      <c r="E8" s="130" t="s">
        <v>157</v>
      </c>
      <c r="F8" s="130" t="s">
        <v>155</v>
      </c>
      <c r="G8" s="130" t="s">
        <v>156</v>
      </c>
      <c r="H8" s="130" t="s">
        <v>157</v>
      </c>
      <c r="I8" s="130" t="s">
        <v>155</v>
      </c>
      <c r="J8" s="130" t="s">
        <v>156</v>
      </c>
      <c r="K8" s="131" t="s">
        <v>157</v>
      </c>
      <c r="L8" s="130" t="s">
        <v>155</v>
      </c>
      <c r="M8" s="130" t="s">
        <v>156</v>
      </c>
      <c r="N8" s="131" t="s">
        <v>157</v>
      </c>
      <c r="O8" s="130" t="s">
        <v>155</v>
      </c>
      <c r="P8" s="130" t="s">
        <v>156</v>
      </c>
      <c r="Q8" s="131" t="s">
        <v>157</v>
      </c>
      <c r="R8" s="130" t="s">
        <v>155</v>
      </c>
      <c r="S8" s="130" t="s">
        <v>156</v>
      </c>
      <c r="T8" s="131" t="s">
        <v>157</v>
      </c>
    </row>
    <row r="9" spans="1:20" ht="14.9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</row>
    <row r="10" spans="1:20" ht="14.9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</row>
    <row r="11" spans="1:20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</row>
    <row r="12" spans="1:20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</row>
    <row r="13" spans="1:20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</row>
    <row r="14" spans="1:20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0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0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20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20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20" s="2" customFormat="1">
      <c r="B19" s="136">
        <v>2024</v>
      </c>
      <c r="C19" s="142">
        <v>2900.411075</v>
      </c>
      <c r="D19" s="142">
        <v>43.403439109000004</v>
      </c>
      <c r="E19" s="142">
        <v>25.782</v>
      </c>
      <c r="F19" s="142">
        <v>172218.337202</v>
      </c>
      <c r="G19" s="142">
        <v>3137.8769301050006</v>
      </c>
      <c r="H19" s="142">
        <v>4211.1809999999996</v>
      </c>
      <c r="I19" s="142">
        <v>389.62903999999997</v>
      </c>
      <c r="J19" s="142">
        <v>146.43228955099994</v>
      </c>
      <c r="K19" s="142">
        <v>28.196999999999999</v>
      </c>
      <c r="L19" s="142">
        <v>15499.635200000001</v>
      </c>
      <c r="M19" s="142">
        <v>547.37830410000015</v>
      </c>
      <c r="N19" s="142">
        <v>540.51599999999996</v>
      </c>
      <c r="O19" s="144">
        <v>9.4200000000000002E-4</v>
      </c>
      <c r="P19" s="142">
        <v>0.65820849999999986</v>
      </c>
      <c r="Q19" s="142">
        <v>0.13</v>
      </c>
      <c r="R19" s="142">
        <v>0</v>
      </c>
      <c r="S19" s="142">
        <v>0</v>
      </c>
      <c r="T19" s="142">
        <v>0</v>
      </c>
    </row>
    <row r="20" spans="2:20" s="2" customFormat="1"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</row>
    <row r="21" spans="2:20" s="2" customFormat="1">
      <c r="B21" s="147" t="s">
        <v>158</v>
      </c>
      <c r="C21" s="142">
        <v>238.44807399999999</v>
      </c>
      <c r="D21" s="142">
        <v>12.250326440000002</v>
      </c>
      <c r="E21" s="142">
        <v>7.6109999999999998</v>
      </c>
      <c r="F21" s="142">
        <v>26557.047568000002</v>
      </c>
      <c r="G21" s="142">
        <v>869.47790603499971</v>
      </c>
      <c r="H21" s="142">
        <v>837.38599999999997</v>
      </c>
      <c r="I21" s="142">
        <v>12.052099999999999</v>
      </c>
      <c r="J21" s="142">
        <v>9.9867211000000005</v>
      </c>
      <c r="K21" s="142">
        <v>2.0659999999999998</v>
      </c>
      <c r="L21" s="142">
        <v>4171.4732999999997</v>
      </c>
      <c r="M21" s="139">
        <v>119.58491129999999</v>
      </c>
      <c r="N21" s="139">
        <v>56.360999999999997</v>
      </c>
      <c r="O21" s="148">
        <v>0</v>
      </c>
      <c r="P21" s="139">
        <v>0</v>
      </c>
      <c r="Q21" s="139">
        <v>0</v>
      </c>
      <c r="R21" s="139">
        <v>0</v>
      </c>
      <c r="S21" s="139">
        <v>0</v>
      </c>
      <c r="T21" s="139">
        <v>0</v>
      </c>
    </row>
    <row r="22" spans="2:20" s="2" customFormat="1">
      <c r="B22" s="147" t="s">
        <v>159</v>
      </c>
      <c r="C22" s="142">
        <v>0</v>
      </c>
      <c r="D22" s="142">
        <v>0</v>
      </c>
      <c r="E22" s="142">
        <v>0</v>
      </c>
      <c r="F22" s="142">
        <v>20462.321819000001</v>
      </c>
      <c r="G22" s="142">
        <v>368.88003976899995</v>
      </c>
      <c r="H22" s="142">
        <v>528.76099999999997</v>
      </c>
      <c r="I22" s="142">
        <v>9.1473999999999993</v>
      </c>
      <c r="J22" s="142">
        <v>6.6055189000000007</v>
      </c>
      <c r="K22" s="142">
        <v>1.762</v>
      </c>
      <c r="L22" s="142">
        <v>2485.0041000000001</v>
      </c>
      <c r="M22" s="139">
        <v>48.440095999999997</v>
      </c>
      <c r="N22" s="139">
        <v>24.937999999999999</v>
      </c>
      <c r="O22" s="148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</row>
    <row r="23" spans="2:20" s="2" customFormat="1">
      <c r="B23" s="106" t="s">
        <v>160</v>
      </c>
      <c r="C23" s="142">
        <v>217.69838999999999</v>
      </c>
      <c r="D23" s="142">
        <v>0.53103784399999998</v>
      </c>
      <c r="E23" s="142">
        <v>3.464</v>
      </c>
      <c r="F23" s="142">
        <v>12321.336655999999</v>
      </c>
      <c r="G23" s="142">
        <v>281.60710820300005</v>
      </c>
      <c r="H23" s="142">
        <v>266.25200000000001</v>
      </c>
      <c r="I23" s="142">
        <v>17.58905</v>
      </c>
      <c r="J23" s="142">
        <v>13.077239299999997</v>
      </c>
      <c r="K23" s="142">
        <v>2.625</v>
      </c>
      <c r="L23" s="142">
        <v>1089.7994000000001</v>
      </c>
      <c r="M23" s="139">
        <v>17.0177786</v>
      </c>
      <c r="N23" s="139">
        <v>41.095999999999997</v>
      </c>
      <c r="O23" s="148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</row>
    <row r="24" spans="2:20" s="2" customFormat="1">
      <c r="B24" s="106" t="s">
        <v>161</v>
      </c>
      <c r="C24" s="139">
        <v>1470.9257</v>
      </c>
      <c r="D24" s="139">
        <v>3.7369785000000006</v>
      </c>
      <c r="E24" s="139">
        <v>3.9689999999999999</v>
      </c>
      <c r="F24" s="139">
        <v>29452.331684000001</v>
      </c>
      <c r="G24" s="139">
        <v>521.6657967299999</v>
      </c>
      <c r="H24" s="139">
        <v>757.47299999999996</v>
      </c>
      <c r="I24" s="139">
        <v>12.3103</v>
      </c>
      <c r="J24" s="139">
        <v>8.7603200000000001</v>
      </c>
      <c r="K24" s="139">
        <v>3.3849999999999998</v>
      </c>
      <c r="L24" s="142">
        <v>693.13710000000003</v>
      </c>
      <c r="M24" s="139">
        <v>13.977802799999999</v>
      </c>
      <c r="N24" s="139">
        <v>35.531999999999996</v>
      </c>
      <c r="O24" s="148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</row>
    <row r="25" spans="2:20" s="2" customFormat="1">
      <c r="B25" s="106" t="s">
        <v>162</v>
      </c>
      <c r="C25" s="142">
        <v>467.98698899999999</v>
      </c>
      <c r="D25" s="142">
        <v>0.46798698900000008</v>
      </c>
      <c r="E25" s="142">
        <v>0.34699999999999998</v>
      </c>
      <c r="F25" s="142">
        <v>15761.852421</v>
      </c>
      <c r="G25" s="142">
        <v>100.26568674300002</v>
      </c>
      <c r="H25" s="142">
        <v>269.90699999999998</v>
      </c>
      <c r="I25" s="142">
        <v>203.390368</v>
      </c>
      <c r="J25" s="142">
        <v>47.949741108000005</v>
      </c>
      <c r="K25" s="142">
        <v>2.9540000000000002</v>
      </c>
      <c r="L25" s="142">
        <v>1206.1481000000001</v>
      </c>
      <c r="M25" s="139">
        <v>37.2751053</v>
      </c>
      <c r="N25" s="139">
        <v>83.789000000000001</v>
      </c>
      <c r="O25" s="148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</row>
    <row r="26" spans="2:20" s="2" customFormat="1" ht="14.25" customHeight="1">
      <c r="B26" s="106" t="s">
        <v>163</v>
      </c>
      <c r="C26" s="142">
        <v>40.074337</v>
      </c>
      <c r="D26" s="142">
        <v>24.453512487000001</v>
      </c>
      <c r="E26" s="142">
        <v>6.2690000000000001</v>
      </c>
      <c r="F26" s="142">
        <v>7443.3641040000002</v>
      </c>
      <c r="G26" s="142">
        <v>54.507406076000002</v>
      </c>
      <c r="H26" s="142">
        <v>136.79300000000001</v>
      </c>
      <c r="I26" s="142">
        <v>31.393015999999999</v>
      </c>
      <c r="J26" s="142">
        <v>12.642376800000001</v>
      </c>
      <c r="K26" s="142">
        <v>3.0680000000000001</v>
      </c>
      <c r="L26" s="142">
        <v>467.3981</v>
      </c>
      <c r="M26" s="139">
        <v>11.582969800000001</v>
      </c>
      <c r="N26" s="139">
        <v>57.530999999999999</v>
      </c>
      <c r="O26" s="148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</row>
    <row r="27" spans="2:20" s="2" customFormat="1">
      <c r="B27" s="106" t="s">
        <v>164</v>
      </c>
      <c r="C27" s="139">
        <v>465.27758499999999</v>
      </c>
      <c r="D27" s="139">
        <v>1.9635968489999998</v>
      </c>
      <c r="E27" s="139">
        <v>4.1219999999999999</v>
      </c>
      <c r="F27" s="139">
        <v>11080.513252999999</v>
      </c>
      <c r="G27" s="139">
        <v>328.50939908199996</v>
      </c>
      <c r="H27" s="139">
        <v>278.75200000000001</v>
      </c>
      <c r="I27" s="139">
        <v>45.793405</v>
      </c>
      <c r="J27" s="139">
        <v>20.162027139999999</v>
      </c>
      <c r="K27" s="139">
        <v>2.391</v>
      </c>
      <c r="L27" s="142">
        <v>1110.5813000000001</v>
      </c>
      <c r="M27" s="139">
        <v>46.160888</v>
      </c>
      <c r="N27" s="139">
        <v>143.429</v>
      </c>
      <c r="O27" s="148">
        <v>1.3899999999999999E-4</v>
      </c>
      <c r="P27" s="139">
        <v>5.6874999999999995E-2</v>
      </c>
      <c r="Q27" s="139">
        <v>1.9E-2</v>
      </c>
      <c r="R27" s="139">
        <v>0</v>
      </c>
      <c r="S27" s="139">
        <v>0</v>
      </c>
      <c r="T27" s="139">
        <v>0</v>
      </c>
    </row>
    <row r="28" spans="2:20" s="2" customFormat="1">
      <c r="B28" s="106" t="s">
        <v>165</v>
      </c>
      <c r="C28" s="139">
        <v>0</v>
      </c>
      <c r="D28" s="139">
        <v>0</v>
      </c>
      <c r="E28" s="139">
        <v>0</v>
      </c>
      <c r="F28" s="139">
        <v>7283.7798860000003</v>
      </c>
      <c r="G28" s="139">
        <v>41.082905307000004</v>
      </c>
      <c r="H28" s="139">
        <v>113.184</v>
      </c>
      <c r="I28" s="139">
        <v>17.086500999999998</v>
      </c>
      <c r="J28" s="139">
        <v>8.3397438029999993</v>
      </c>
      <c r="K28" s="139">
        <v>3.5289999999999999</v>
      </c>
      <c r="L28" s="142">
        <v>1064.6968999999999</v>
      </c>
      <c r="M28" s="139">
        <v>53.615938899999996</v>
      </c>
      <c r="N28" s="139">
        <v>62.685000000000002</v>
      </c>
      <c r="O28" s="148">
        <v>2.52E-4</v>
      </c>
      <c r="P28" s="139">
        <v>0.19010050000000001</v>
      </c>
      <c r="Q28" s="139">
        <v>2.5999999999999999E-2</v>
      </c>
      <c r="R28" s="139">
        <v>0</v>
      </c>
      <c r="S28" s="139">
        <v>0</v>
      </c>
      <c r="T28" s="139">
        <v>0</v>
      </c>
    </row>
    <row r="29" spans="2:20" s="2" customFormat="1">
      <c r="B29" s="106" t="s">
        <v>166</v>
      </c>
      <c r="C29" s="139">
        <v>0</v>
      </c>
      <c r="D29" s="139">
        <v>0</v>
      </c>
      <c r="E29" s="139">
        <v>0</v>
      </c>
      <c r="F29" s="139">
        <v>27478.408707999999</v>
      </c>
      <c r="G29" s="139">
        <v>424.34932040600006</v>
      </c>
      <c r="H29" s="139">
        <v>596.48900000000003</v>
      </c>
      <c r="I29" s="139">
        <v>18.5566</v>
      </c>
      <c r="J29" s="139">
        <v>9.3755839999999999</v>
      </c>
      <c r="K29" s="139">
        <v>3.6309999999999998</v>
      </c>
      <c r="L29" s="142">
        <v>1754.9829999999999</v>
      </c>
      <c r="M29" s="139">
        <v>102.6376764</v>
      </c>
      <c r="N29" s="139">
        <v>20.195</v>
      </c>
      <c r="O29" s="148">
        <v>3.5E-4</v>
      </c>
      <c r="P29" s="139">
        <v>0.30762299999999992</v>
      </c>
      <c r="Q29" s="139">
        <v>2.3E-2</v>
      </c>
      <c r="R29" s="139">
        <v>0</v>
      </c>
      <c r="S29" s="139">
        <v>0</v>
      </c>
      <c r="T29" s="139">
        <v>0</v>
      </c>
    </row>
    <row r="30" spans="2:20" s="2" customFormat="1" ht="14.5" customHeight="1">
      <c r="B30" s="106" t="s">
        <v>167</v>
      </c>
      <c r="C30" s="139">
        <v>0</v>
      </c>
      <c r="D30" s="139">
        <v>0</v>
      </c>
      <c r="E30" s="139">
        <v>0</v>
      </c>
      <c r="F30" s="139">
        <v>12048.287238999999</v>
      </c>
      <c r="G30" s="139">
        <v>125.59940419899999</v>
      </c>
      <c r="H30" s="139">
        <v>355.17700000000002</v>
      </c>
      <c r="I30" s="139">
        <v>13.803100000000001</v>
      </c>
      <c r="J30" s="139">
        <v>6.5553274000000012</v>
      </c>
      <c r="K30" s="139">
        <v>1.923</v>
      </c>
      <c r="L30" s="142">
        <v>1171.7059999999999</v>
      </c>
      <c r="M30" s="139">
        <v>76.627961500000026</v>
      </c>
      <c r="N30" s="139">
        <v>11.923999999999999</v>
      </c>
      <c r="O30" s="148">
        <v>1.64E-4</v>
      </c>
      <c r="P30" s="139">
        <v>8.631599999999999E-2</v>
      </c>
      <c r="Q30" s="139">
        <v>5.3999999999999999E-2</v>
      </c>
      <c r="R30" s="139">
        <v>0</v>
      </c>
      <c r="S30" s="139">
        <v>0</v>
      </c>
      <c r="T30" s="139">
        <v>0</v>
      </c>
    </row>
    <row r="31" spans="2:20" s="2" customFormat="1" ht="13.5" customHeight="1">
      <c r="B31" s="106" t="s">
        <v>168</v>
      </c>
      <c r="C31" s="139">
        <v>0</v>
      </c>
      <c r="D31" s="139">
        <v>0</v>
      </c>
      <c r="E31" s="139">
        <v>0</v>
      </c>
      <c r="F31" s="139">
        <v>2329.0938639999999</v>
      </c>
      <c r="G31" s="139">
        <v>21.931957554999997</v>
      </c>
      <c r="H31" s="139">
        <v>71.007000000000005</v>
      </c>
      <c r="I31" s="139">
        <v>8.5071999999999992</v>
      </c>
      <c r="J31" s="139">
        <v>2.9776899999999999</v>
      </c>
      <c r="K31" s="139">
        <v>0.86299999999999999</v>
      </c>
      <c r="L31" s="142">
        <v>284.7079</v>
      </c>
      <c r="M31" s="139">
        <v>20.457175500000002</v>
      </c>
      <c r="N31" s="139">
        <v>3.036</v>
      </c>
      <c r="O31" s="150">
        <v>3.6999999999999998E-5</v>
      </c>
      <c r="P31" s="139">
        <v>1.7293999999999997E-2</v>
      </c>
      <c r="Q31" s="149">
        <v>8.0000000000000002E-3</v>
      </c>
      <c r="R31" s="139">
        <v>0</v>
      </c>
      <c r="S31" s="139">
        <v>0</v>
      </c>
      <c r="T31" s="139">
        <v>0</v>
      </c>
    </row>
    <row r="32" spans="2:20" s="2" customFormat="1"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</row>
    <row r="33" spans="2:20" s="2" customFormat="1">
      <c r="B33" s="136" t="s">
        <v>169</v>
      </c>
      <c r="C33" s="142">
        <v>0</v>
      </c>
      <c r="D33" s="142">
        <v>0</v>
      </c>
      <c r="E33" s="142">
        <v>0</v>
      </c>
      <c r="F33" s="142">
        <v>2009.8272890000001</v>
      </c>
      <c r="G33" s="142">
        <v>17.215855660000003</v>
      </c>
      <c r="H33" s="142">
        <v>54.945</v>
      </c>
      <c r="I33" s="142">
        <v>8.1568000000000005</v>
      </c>
      <c r="J33" s="142">
        <v>2.7675650999999997</v>
      </c>
      <c r="K33" s="142">
        <v>0.73899999999999999</v>
      </c>
      <c r="L33" s="142">
        <v>246.2123</v>
      </c>
      <c r="M33" s="142">
        <v>18.266284800000001</v>
      </c>
      <c r="N33" s="142">
        <v>2.6989999999999998</v>
      </c>
      <c r="O33" s="151">
        <v>2.6999999999999999E-5</v>
      </c>
      <c r="P33" s="142">
        <v>1.2484E-2</v>
      </c>
      <c r="Q33" s="143">
        <v>7.0000000000000001E-3</v>
      </c>
      <c r="R33" s="142">
        <v>0</v>
      </c>
      <c r="S33" s="142">
        <v>0</v>
      </c>
      <c r="T33" s="142">
        <v>0</v>
      </c>
    </row>
    <row r="34" spans="2:20" s="2" customFormat="1">
      <c r="B34" s="145"/>
      <c r="C34" s="145"/>
      <c r="D34" s="152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53"/>
      <c r="P34" s="145"/>
      <c r="Q34" s="145"/>
      <c r="R34" s="145"/>
      <c r="S34" s="145"/>
      <c r="T34" s="145"/>
    </row>
    <row r="35" spans="2:20" s="2" customFormat="1">
      <c r="B35" s="136" t="s">
        <v>170</v>
      </c>
      <c r="C35" s="142">
        <v>0</v>
      </c>
      <c r="D35" s="148">
        <v>0</v>
      </c>
      <c r="E35" s="142">
        <v>0</v>
      </c>
      <c r="F35" s="142">
        <v>596.99474299999997</v>
      </c>
      <c r="G35" s="142">
        <v>4.6145404230000002</v>
      </c>
      <c r="H35" s="142">
        <v>15.507</v>
      </c>
      <c r="I35" s="142">
        <v>1.8416999999999999</v>
      </c>
      <c r="J35" s="142">
        <v>0.6993878</v>
      </c>
      <c r="K35" s="142">
        <v>0.18</v>
      </c>
      <c r="L35" s="142">
        <v>42.9283</v>
      </c>
      <c r="M35" s="142">
        <v>3.6111249999999999</v>
      </c>
      <c r="N35" s="142">
        <v>0.503</v>
      </c>
      <c r="O35" s="154">
        <v>3.0000000000000001E-6</v>
      </c>
      <c r="P35" s="143">
        <v>1.431E-3</v>
      </c>
      <c r="Q35" s="143">
        <v>1E-3</v>
      </c>
      <c r="R35" s="142">
        <v>0</v>
      </c>
      <c r="S35" s="142">
        <v>0</v>
      </c>
      <c r="T35" s="142">
        <v>0</v>
      </c>
    </row>
    <row r="36" spans="2:20" s="2" customFormat="1">
      <c r="B36" s="136" t="s">
        <v>171</v>
      </c>
      <c r="C36" s="142">
        <v>0</v>
      </c>
      <c r="D36" s="144">
        <v>0</v>
      </c>
      <c r="E36" s="143">
        <v>0</v>
      </c>
      <c r="F36" s="142">
        <v>430.50188400000002</v>
      </c>
      <c r="G36" s="142">
        <v>3.0672163239999999</v>
      </c>
      <c r="H36" s="142">
        <v>11.992000000000001</v>
      </c>
      <c r="I36" s="142">
        <v>0.69479999999999997</v>
      </c>
      <c r="J36" s="142">
        <v>0.3132528</v>
      </c>
      <c r="K36" s="142">
        <v>8.1000000000000003E-2</v>
      </c>
      <c r="L36" s="142">
        <v>97.086500000000001</v>
      </c>
      <c r="M36" s="142">
        <v>8.763278399999999</v>
      </c>
      <c r="N36" s="142">
        <v>0.89900000000000002</v>
      </c>
      <c r="O36" s="154">
        <v>0</v>
      </c>
      <c r="P36" s="144">
        <v>0</v>
      </c>
      <c r="Q36" s="143">
        <v>0</v>
      </c>
      <c r="R36" s="142">
        <v>0</v>
      </c>
      <c r="S36" s="142">
        <v>0</v>
      </c>
      <c r="T36" s="142">
        <v>0</v>
      </c>
    </row>
    <row r="37" spans="2:20" s="2" customFormat="1">
      <c r="B37" s="136" t="s">
        <v>172</v>
      </c>
      <c r="C37" s="139">
        <v>0</v>
      </c>
      <c r="D37" s="148">
        <v>0</v>
      </c>
      <c r="E37" s="139">
        <v>0</v>
      </c>
      <c r="F37" s="139">
        <v>279.435069</v>
      </c>
      <c r="G37" s="139">
        <v>3.6926147999999999</v>
      </c>
      <c r="H37" s="139">
        <v>10.994999999999999</v>
      </c>
      <c r="I37" s="139">
        <v>4.3475000000000001</v>
      </c>
      <c r="J37" s="139">
        <v>1.1893316999999999</v>
      </c>
      <c r="K37" s="139">
        <v>0.20699999999999999</v>
      </c>
      <c r="L37" s="142">
        <v>25.626799999999999</v>
      </c>
      <c r="M37" s="142">
        <v>0.93261080000000007</v>
      </c>
      <c r="N37" s="142">
        <v>0.41199999999999998</v>
      </c>
      <c r="O37" s="151">
        <v>0</v>
      </c>
      <c r="P37" s="142">
        <v>0</v>
      </c>
      <c r="Q37" s="143">
        <v>0</v>
      </c>
      <c r="R37" s="142">
        <v>0</v>
      </c>
      <c r="S37" s="142">
        <v>0</v>
      </c>
      <c r="T37" s="142">
        <v>0</v>
      </c>
    </row>
    <row r="38" spans="2:20" s="2" customFormat="1" ht="14.15" customHeight="1">
      <c r="B38" s="136" t="s">
        <v>173</v>
      </c>
      <c r="C38" s="139">
        <v>0</v>
      </c>
      <c r="D38" s="149">
        <v>0</v>
      </c>
      <c r="E38" s="139">
        <v>0</v>
      </c>
      <c r="F38" s="139">
        <v>364.51042000000001</v>
      </c>
      <c r="G38" s="139">
        <v>3.3221396899999998</v>
      </c>
      <c r="H38" s="139">
        <v>9.6999999999999993</v>
      </c>
      <c r="I38" s="139">
        <v>0.65949999999999998</v>
      </c>
      <c r="J38" s="139">
        <v>0.29523340000000003</v>
      </c>
      <c r="K38" s="139">
        <v>0.159</v>
      </c>
      <c r="L38" s="142">
        <v>27.3705</v>
      </c>
      <c r="M38" s="142">
        <v>1.7407429999999999</v>
      </c>
      <c r="N38" s="142">
        <v>0.49099999999999999</v>
      </c>
      <c r="O38" s="151">
        <v>1.4E-5</v>
      </c>
      <c r="P38" s="143">
        <v>6.4729999999999996E-3</v>
      </c>
      <c r="Q38" s="143">
        <v>5.0000000000000001E-3</v>
      </c>
      <c r="R38" s="142">
        <v>0</v>
      </c>
      <c r="S38" s="142">
        <v>0</v>
      </c>
      <c r="T38" s="142">
        <v>0</v>
      </c>
    </row>
    <row r="39" spans="2:20" s="2" customFormat="1">
      <c r="B39" s="136" t="s">
        <v>174</v>
      </c>
      <c r="C39" s="139">
        <v>0</v>
      </c>
      <c r="D39" s="149">
        <v>0</v>
      </c>
      <c r="E39" s="139">
        <v>0</v>
      </c>
      <c r="F39" s="139">
        <v>338.38517300000001</v>
      </c>
      <c r="G39" s="139">
        <v>2.5193444230000002</v>
      </c>
      <c r="H39" s="139">
        <v>6.7510000000000003</v>
      </c>
      <c r="I39" s="139">
        <v>0.61329999999999996</v>
      </c>
      <c r="J39" s="139">
        <v>0.27035939999999997</v>
      </c>
      <c r="K39" s="139">
        <v>0.112</v>
      </c>
      <c r="L39" s="142">
        <v>53.200200000000002</v>
      </c>
      <c r="M39" s="142">
        <v>3.2185275999999998</v>
      </c>
      <c r="N39" s="142">
        <v>0.39400000000000002</v>
      </c>
      <c r="O39" s="151">
        <v>1.0000000000000001E-5</v>
      </c>
      <c r="P39" s="143">
        <v>4.5799999999999999E-3</v>
      </c>
      <c r="Q39" s="143">
        <v>1E-3</v>
      </c>
      <c r="R39" s="142">
        <v>0</v>
      </c>
      <c r="S39" s="142">
        <v>0</v>
      </c>
      <c r="T39" s="142">
        <v>0</v>
      </c>
    </row>
    <row r="40" spans="2:20" ht="14.25" customHeight="1"/>
    <row r="41" spans="2:20">
      <c r="B41" s="92" t="s">
        <v>175</v>
      </c>
    </row>
    <row r="42" spans="2:20">
      <c r="B42" s="92" t="s">
        <v>176</v>
      </c>
    </row>
    <row r="43" spans="2:20">
      <c r="B43" s="92" t="s">
        <v>177</v>
      </c>
    </row>
    <row r="44" spans="2:20">
      <c r="B44" s="157"/>
    </row>
    <row r="45" spans="2:20">
      <c r="B45" s="157"/>
    </row>
    <row r="46" spans="2:20">
      <c r="B46" s="157"/>
    </row>
    <row r="47" spans="2:20">
      <c r="B47" s="157"/>
    </row>
    <row r="48" spans="2:20">
      <c r="B48" s="157"/>
    </row>
    <row r="49" spans="1:20">
      <c r="B49" s="157"/>
    </row>
    <row r="50" spans="1:20">
      <c r="B50" s="157"/>
    </row>
    <row r="51" spans="1:20">
      <c r="B51" s="157"/>
    </row>
    <row r="52" spans="1:20">
      <c r="B52" s="157"/>
    </row>
    <row r="53" spans="1:20">
      <c r="B53" s="157"/>
    </row>
    <row r="54" spans="1:20">
      <c r="B54" s="157"/>
    </row>
    <row r="55" spans="1:20">
      <c r="B55" s="157"/>
    </row>
    <row r="56" spans="1:20">
      <c r="B56" s="157"/>
    </row>
    <row r="57" spans="1:20">
      <c r="B57" s="157"/>
    </row>
    <row r="58" spans="1:20">
      <c r="B58" s="157"/>
    </row>
    <row r="59" spans="1:20">
      <c r="B59" s="157"/>
    </row>
    <row r="60" spans="1:20" ht="7.5" customHeight="1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</row>
    <row r="61" spans="1:20" s="14" customFormat="1">
      <c r="A61" s="45"/>
      <c r="B61" s="45"/>
      <c r="C61" s="45"/>
      <c r="D61" s="159"/>
      <c r="E61" s="159"/>
      <c r="F61" s="159"/>
      <c r="G61" s="159"/>
      <c r="H61" s="159"/>
      <c r="I61" s="159"/>
      <c r="J61" s="159"/>
      <c r="K61" s="46"/>
      <c r="L61" s="46"/>
      <c r="M61" s="46"/>
      <c r="N61" s="46"/>
      <c r="O61" s="46"/>
      <c r="P61" s="46"/>
      <c r="Q61" s="46"/>
      <c r="R61" s="46"/>
      <c r="S61" s="46"/>
      <c r="T61" s="118" t="s">
        <v>216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7"/>
  <sheetViews>
    <sheetView view="pageBreakPreview" topLeftCell="A61" zoomScale="76" zoomScaleNormal="55" zoomScaleSheetLayoutView="76" workbookViewId="0">
      <selection activeCell="V17" sqref="V17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1" t="s">
        <v>41</v>
      </c>
    </row>
    <row r="3" spans="1:23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4"/>
      <c r="V3" s="14"/>
      <c r="W3" s="14"/>
    </row>
    <row r="4" spans="1:23">
      <c r="A4" s="122"/>
    </row>
    <row r="5" spans="1:23">
      <c r="A5" s="123"/>
      <c r="B5" s="481" t="s">
        <v>217</v>
      </c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1"/>
      <c r="R5" s="481"/>
      <c r="S5" s="481"/>
      <c r="T5" s="122"/>
    </row>
    <row r="7" spans="1:23">
      <c r="B7" s="493" t="s">
        <v>180</v>
      </c>
      <c r="C7" s="490" t="s">
        <v>210</v>
      </c>
      <c r="D7" s="491"/>
      <c r="E7" s="492"/>
      <c r="F7" s="490" t="s">
        <v>211</v>
      </c>
      <c r="G7" s="491"/>
      <c r="H7" s="492"/>
      <c r="I7" s="490" t="s">
        <v>218</v>
      </c>
      <c r="J7" s="491"/>
      <c r="K7" s="492"/>
      <c r="L7" s="490" t="s">
        <v>219</v>
      </c>
      <c r="M7" s="491"/>
      <c r="N7" s="492"/>
      <c r="O7" s="490" t="s">
        <v>220</v>
      </c>
      <c r="P7" s="491"/>
      <c r="Q7" s="492"/>
      <c r="R7" s="490" t="s">
        <v>221</v>
      </c>
      <c r="S7" s="491"/>
      <c r="T7" s="492"/>
    </row>
    <row r="8" spans="1:23">
      <c r="B8" s="494"/>
      <c r="C8" s="130" t="s">
        <v>155</v>
      </c>
      <c r="D8" s="130" t="s">
        <v>186</v>
      </c>
      <c r="E8" s="131" t="s">
        <v>157</v>
      </c>
      <c r="F8" s="130" t="s">
        <v>155</v>
      </c>
      <c r="G8" s="130" t="s">
        <v>186</v>
      </c>
      <c r="H8" s="131" t="s">
        <v>157</v>
      </c>
      <c r="I8" s="130" t="s">
        <v>155</v>
      </c>
      <c r="J8" s="130" t="s">
        <v>186</v>
      </c>
      <c r="K8" s="131" t="s">
        <v>157</v>
      </c>
      <c r="L8" s="130" t="s">
        <v>155</v>
      </c>
      <c r="M8" s="130" t="s">
        <v>186</v>
      </c>
      <c r="N8" s="131" t="s">
        <v>157</v>
      </c>
      <c r="O8" s="130" t="s">
        <v>155</v>
      </c>
      <c r="P8" s="130" t="s">
        <v>186</v>
      </c>
      <c r="Q8" s="131" t="s">
        <v>157</v>
      </c>
      <c r="R8" s="130" t="s">
        <v>155</v>
      </c>
      <c r="S8" s="130" t="s">
        <v>186</v>
      </c>
      <c r="T8" s="131" t="s">
        <v>157</v>
      </c>
    </row>
    <row r="9" spans="1:23" ht="14.9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  <c r="L9" s="135">
        <v>0</v>
      </c>
      <c r="M9" s="135">
        <v>0</v>
      </c>
      <c r="N9" s="135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</row>
    <row r="10" spans="1:23" ht="14.9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</row>
    <row r="11" spans="1:23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  <c r="L11" s="139"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</row>
    <row r="12" spans="1:23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</row>
    <row r="13" spans="1:23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</row>
    <row r="14" spans="1:23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3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3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66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66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66" s="2" customFormat="1">
      <c r="B19" s="136">
        <v>2024</v>
      </c>
      <c r="C19" s="142">
        <v>2900.411075</v>
      </c>
      <c r="D19" s="142">
        <v>43.403439109000004</v>
      </c>
      <c r="E19" s="142">
        <v>25.782</v>
      </c>
      <c r="F19" s="142">
        <v>172218.337202</v>
      </c>
      <c r="G19" s="142">
        <v>3137.8769301050006</v>
      </c>
      <c r="H19" s="142">
        <v>4211.1809999999996</v>
      </c>
      <c r="I19" s="142">
        <v>389.62903999999997</v>
      </c>
      <c r="J19" s="142">
        <v>146.43228955099994</v>
      </c>
      <c r="K19" s="142">
        <v>28.196999999999999</v>
      </c>
      <c r="L19" s="142">
        <v>15499.635200000001</v>
      </c>
      <c r="M19" s="142">
        <v>547.37830410000015</v>
      </c>
      <c r="N19" s="142">
        <v>540.51599999999996</v>
      </c>
      <c r="O19" s="144">
        <v>9.4200000000000002E-4</v>
      </c>
      <c r="P19" s="142">
        <v>0.65820849999999986</v>
      </c>
      <c r="Q19" s="142">
        <v>0.13</v>
      </c>
      <c r="R19" s="142">
        <v>0</v>
      </c>
      <c r="S19" s="142">
        <v>0</v>
      </c>
      <c r="T19" s="142">
        <v>0</v>
      </c>
    </row>
    <row r="20" spans="2:66" s="2" customFormat="1"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</row>
    <row r="21" spans="2:66" s="2" customFormat="1">
      <c r="B21" s="147" t="s">
        <v>187</v>
      </c>
      <c r="C21" s="142">
        <v>238.44807399999999</v>
      </c>
      <c r="D21" s="142">
        <v>12.250326440000002</v>
      </c>
      <c r="E21" s="142">
        <v>7.6109999999999998</v>
      </c>
      <c r="F21" s="142">
        <v>26557.047568000002</v>
      </c>
      <c r="G21" s="142">
        <v>869.47790603499971</v>
      </c>
      <c r="H21" s="142">
        <v>837.38599999999997</v>
      </c>
      <c r="I21" s="142">
        <v>12.052099999999999</v>
      </c>
      <c r="J21" s="142">
        <v>9.9867211000000005</v>
      </c>
      <c r="K21" s="142">
        <v>2.0659999999999998</v>
      </c>
      <c r="L21" s="142">
        <v>4171.4732999999997</v>
      </c>
      <c r="M21" s="139">
        <v>119.58491129999999</v>
      </c>
      <c r="N21" s="139">
        <v>56.360999999999997</v>
      </c>
      <c r="O21" s="148">
        <v>0</v>
      </c>
      <c r="P21" s="139">
        <v>0</v>
      </c>
      <c r="Q21" s="139">
        <v>0</v>
      </c>
      <c r="R21" s="139">
        <v>0</v>
      </c>
      <c r="S21" s="139">
        <v>0</v>
      </c>
      <c r="T21" s="139">
        <v>0</v>
      </c>
    </row>
    <row r="22" spans="2:66" s="2" customFormat="1">
      <c r="B22" s="147" t="s">
        <v>188</v>
      </c>
      <c r="C22" s="142">
        <v>0</v>
      </c>
      <c r="D22" s="142">
        <v>0</v>
      </c>
      <c r="E22" s="142">
        <v>0</v>
      </c>
      <c r="F22" s="142">
        <v>20462.321819000001</v>
      </c>
      <c r="G22" s="142">
        <v>368.88003976899995</v>
      </c>
      <c r="H22" s="142">
        <v>528.76099999999997</v>
      </c>
      <c r="I22" s="142">
        <v>9.1473999999999993</v>
      </c>
      <c r="J22" s="142">
        <v>6.6055189000000007</v>
      </c>
      <c r="K22" s="142">
        <v>1.762</v>
      </c>
      <c r="L22" s="142">
        <v>2485.0041000000001</v>
      </c>
      <c r="M22" s="139">
        <v>48.440095999999997</v>
      </c>
      <c r="N22" s="139">
        <v>24.937999999999999</v>
      </c>
      <c r="O22" s="148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</row>
    <row r="23" spans="2:66" s="2" customFormat="1">
      <c r="B23" s="106" t="s">
        <v>189</v>
      </c>
      <c r="C23" s="142">
        <v>217.69838999999999</v>
      </c>
      <c r="D23" s="142">
        <v>0.53103784399999998</v>
      </c>
      <c r="E23" s="142">
        <v>3.464</v>
      </c>
      <c r="F23" s="142">
        <v>12321.336655999999</v>
      </c>
      <c r="G23" s="142">
        <v>281.60710820300005</v>
      </c>
      <c r="H23" s="142">
        <v>266.25200000000001</v>
      </c>
      <c r="I23" s="142">
        <v>17.58905</v>
      </c>
      <c r="J23" s="142">
        <v>13.077239299999997</v>
      </c>
      <c r="K23" s="142">
        <v>2.625</v>
      </c>
      <c r="L23" s="142">
        <v>1089.7994000000001</v>
      </c>
      <c r="M23" s="139">
        <v>17.0177786</v>
      </c>
      <c r="N23" s="139">
        <v>41.095999999999997</v>
      </c>
      <c r="O23" s="148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</row>
    <row r="24" spans="2:66" s="2" customFormat="1">
      <c r="B24" s="106" t="s">
        <v>161</v>
      </c>
      <c r="C24" s="139">
        <v>1470.9257</v>
      </c>
      <c r="D24" s="139">
        <v>3.7369785000000006</v>
      </c>
      <c r="E24" s="139">
        <v>3.9689999999999999</v>
      </c>
      <c r="F24" s="139">
        <v>29452.331684000001</v>
      </c>
      <c r="G24" s="139">
        <v>521.6657967299999</v>
      </c>
      <c r="H24" s="139">
        <v>757.47299999999996</v>
      </c>
      <c r="I24" s="139">
        <v>12.3103</v>
      </c>
      <c r="J24" s="139">
        <v>8.7603200000000001</v>
      </c>
      <c r="K24" s="139">
        <v>3.3849999999999998</v>
      </c>
      <c r="L24" s="142">
        <v>693.13710000000003</v>
      </c>
      <c r="M24" s="139">
        <v>13.977802799999999</v>
      </c>
      <c r="N24" s="139">
        <v>35.531999999999996</v>
      </c>
      <c r="O24" s="148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</row>
    <row r="25" spans="2:66" s="2" customFormat="1">
      <c r="B25" s="106" t="s">
        <v>190</v>
      </c>
      <c r="C25" s="142">
        <v>467.98698899999999</v>
      </c>
      <c r="D25" s="142">
        <v>0.46798698900000008</v>
      </c>
      <c r="E25" s="142">
        <v>0.34699999999999998</v>
      </c>
      <c r="F25" s="142">
        <v>15761.852421</v>
      </c>
      <c r="G25" s="142">
        <v>100.26568674300002</v>
      </c>
      <c r="H25" s="142">
        <v>269.90699999999998</v>
      </c>
      <c r="I25" s="142">
        <v>203.390368</v>
      </c>
      <c r="J25" s="142">
        <v>47.949741108000005</v>
      </c>
      <c r="K25" s="142">
        <v>2.9540000000000002</v>
      </c>
      <c r="L25" s="142">
        <v>1206.1481000000001</v>
      </c>
      <c r="M25" s="139">
        <v>37.2751053</v>
      </c>
      <c r="N25" s="139">
        <v>83.789000000000001</v>
      </c>
      <c r="O25" s="148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</row>
    <row r="26" spans="2:66" s="2" customFormat="1" ht="14.25" customHeight="1">
      <c r="B26" s="106" t="s">
        <v>191</v>
      </c>
      <c r="C26" s="142">
        <v>40.074337</v>
      </c>
      <c r="D26" s="142">
        <v>24.453512487000001</v>
      </c>
      <c r="E26" s="142">
        <v>6.2690000000000001</v>
      </c>
      <c r="F26" s="142">
        <v>7443.3641040000002</v>
      </c>
      <c r="G26" s="142">
        <v>54.507406076000002</v>
      </c>
      <c r="H26" s="142">
        <v>136.79300000000001</v>
      </c>
      <c r="I26" s="142">
        <v>31.393015999999999</v>
      </c>
      <c r="J26" s="142">
        <v>12.642376800000001</v>
      </c>
      <c r="K26" s="142">
        <v>3.0680000000000001</v>
      </c>
      <c r="L26" s="142">
        <v>467.3981</v>
      </c>
      <c r="M26" s="139">
        <v>11.582969800000001</v>
      </c>
      <c r="N26" s="139">
        <v>57.530999999999999</v>
      </c>
      <c r="O26" s="148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</row>
    <row r="27" spans="2:66" s="2" customFormat="1">
      <c r="B27" s="106" t="s">
        <v>192</v>
      </c>
      <c r="C27" s="139">
        <v>465.27758499999999</v>
      </c>
      <c r="D27" s="139">
        <v>1.9635968489999998</v>
      </c>
      <c r="E27" s="139">
        <v>4.1219999999999999</v>
      </c>
      <c r="F27" s="139">
        <v>11080.513252999999</v>
      </c>
      <c r="G27" s="139">
        <v>328.50939908199996</v>
      </c>
      <c r="H27" s="139">
        <v>278.75200000000001</v>
      </c>
      <c r="I27" s="139">
        <v>45.793405</v>
      </c>
      <c r="J27" s="139">
        <v>20.162027139999999</v>
      </c>
      <c r="K27" s="139">
        <v>2.391</v>
      </c>
      <c r="L27" s="142">
        <v>1110.5813000000001</v>
      </c>
      <c r="M27" s="139">
        <v>46.160888</v>
      </c>
      <c r="N27" s="139">
        <v>143.429</v>
      </c>
      <c r="O27" s="148">
        <v>1.3899999999999999E-4</v>
      </c>
      <c r="P27" s="139">
        <v>5.6874999999999995E-2</v>
      </c>
      <c r="Q27" s="139">
        <v>1.9E-2</v>
      </c>
      <c r="R27" s="139">
        <v>0</v>
      </c>
      <c r="S27" s="139">
        <v>0</v>
      </c>
      <c r="T27" s="139">
        <v>0</v>
      </c>
    </row>
    <row r="28" spans="2:66" s="2" customFormat="1">
      <c r="B28" s="106" t="s">
        <v>193</v>
      </c>
      <c r="C28" s="139">
        <v>0</v>
      </c>
      <c r="D28" s="139">
        <v>0</v>
      </c>
      <c r="E28" s="139">
        <v>0</v>
      </c>
      <c r="F28" s="139">
        <v>7283.7798860000003</v>
      </c>
      <c r="G28" s="139">
        <v>41.082905307000004</v>
      </c>
      <c r="H28" s="139">
        <v>113.184</v>
      </c>
      <c r="I28" s="139">
        <v>17.086500999999998</v>
      </c>
      <c r="J28" s="139">
        <v>8.3397438029999993</v>
      </c>
      <c r="K28" s="139">
        <v>3.5289999999999999</v>
      </c>
      <c r="L28" s="142">
        <v>1064.6968999999999</v>
      </c>
      <c r="M28" s="139">
        <v>53.615938899999996</v>
      </c>
      <c r="N28" s="139">
        <v>62.685000000000002</v>
      </c>
      <c r="O28" s="148">
        <v>2.52E-4</v>
      </c>
      <c r="P28" s="139">
        <v>0.19010050000000001</v>
      </c>
      <c r="Q28" s="139">
        <v>2.5999999999999999E-2</v>
      </c>
      <c r="R28" s="139">
        <v>0</v>
      </c>
      <c r="S28" s="139">
        <v>0</v>
      </c>
      <c r="T28" s="139">
        <v>0</v>
      </c>
    </row>
    <row r="29" spans="2:66" s="2" customFormat="1">
      <c r="B29" s="106" t="s">
        <v>166</v>
      </c>
      <c r="C29" s="139">
        <v>0</v>
      </c>
      <c r="D29" s="139">
        <v>0</v>
      </c>
      <c r="E29" s="139">
        <v>0</v>
      </c>
      <c r="F29" s="139">
        <v>27478.408707999999</v>
      </c>
      <c r="G29" s="139">
        <v>424.34932040600006</v>
      </c>
      <c r="H29" s="139">
        <v>596.48900000000003</v>
      </c>
      <c r="I29" s="139">
        <v>18.5566</v>
      </c>
      <c r="J29" s="139">
        <v>9.3755839999999999</v>
      </c>
      <c r="K29" s="139">
        <v>3.6309999999999998</v>
      </c>
      <c r="L29" s="142">
        <v>1754.9829999999999</v>
      </c>
      <c r="M29" s="139">
        <v>102.6376764</v>
      </c>
      <c r="N29" s="139">
        <v>20.195</v>
      </c>
      <c r="O29" s="148">
        <v>3.5E-4</v>
      </c>
      <c r="P29" s="139">
        <v>0.30762299999999992</v>
      </c>
      <c r="Q29" s="139">
        <v>2.3E-2</v>
      </c>
      <c r="R29" s="139">
        <v>0</v>
      </c>
      <c r="S29" s="139">
        <v>0</v>
      </c>
      <c r="T29" s="139">
        <v>0</v>
      </c>
      <c r="X29" s="132"/>
      <c r="Y29" s="137"/>
      <c r="Z29" s="137"/>
      <c r="AA29" s="141"/>
      <c r="AB29" s="138"/>
      <c r="AC29" s="141"/>
      <c r="AD29" s="141"/>
      <c r="AE29" s="141"/>
      <c r="AF29" s="141"/>
      <c r="AG29" s="141"/>
      <c r="AH29" s="141"/>
      <c r="AI29" s="122"/>
      <c r="AJ29" s="132"/>
      <c r="AK29" s="142"/>
      <c r="AL29" s="142"/>
      <c r="AM29" s="142"/>
      <c r="AN29" s="142"/>
      <c r="AO29" s="142"/>
      <c r="AP29" s="142"/>
      <c r="AQ29" s="142"/>
      <c r="AR29" s="142"/>
      <c r="AS29" s="142"/>
      <c r="AT29"/>
      <c r="AU29"/>
      <c r="AV29" s="132"/>
      <c r="AW29" s="142"/>
      <c r="AX29" s="142"/>
      <c r="AY29" s="142"/>
      <c r="AZ29" s="142"/>
      <c r="BA29" s="142"/>
      <c r="BB29" s="142"/>
      <c r="BC29" s="142"/>
      <c r="BD29" s="142"/>
      <c r="BE29" s="142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6" t="s">
        <v>194</v>
      </c>
      <c r="C30" s="139">
        <v>0</v>
      </c>
      <c r="D30" s="139">
        <v>0</v>
      </c>
      <c r="E30" s="139">
        <v>0</v>
      </c>
      <c r="F30" s="139">
        <v>12048.287238999999</v>
      </c>
      <c r="G30" s="139">
        <v>125.59940419899999</v>
      </c>
      <c r="H30" s="139">
        <v>355.17700000000002</v>
      </c>
      <c r="I30" s="139">
        <v>13.803100000000001</v>
      </c>
      <c r="J30" s="139">
        <v>6.5553274000000012</v>
      </c>
      <c r="K30" s="139">
        <v>1.923</v>
      </c>
      <c r="L30" s="142">
        <v>1171.7059999999999</v>
      </c>
      <c r="M30" s="139">
        <v>76.627961500000026</v>
      </c>
      <c r="N30" s="139">
        <v>11.923999999999999</v>
      </c>
      <c r="O30" s="148">
        <v>1.64E-4</v>
      </c>
      <c r="P30" s="139">
        <v>8.631599999999999E-2</v>
      </c>
      <c r="Q30" s="139">
        <v>5.3999999999999999E-2</v>
      </c>
      <c r="R30" s="139">
        <v>0</v>
      </c>
      <c r="S30" s="139">
        <v>0</v>
      </c>
      <c r="T30" s="139">
        <v>0</v>
      </c>
      <c r="X30" s="132"/>
      <c r="Y30" s="137"/>
      <c r="Z30" s="137"/>
      <c r="AA30" s="141"/>
      <c r="AB30" s="138"/>
      <c r="AC30" s="141"/>
      <c r="AD30" s="141"/>
      <c r="AE30" s="141"/>
      <c r="AF30" s="141"/>
      <c r="AG30" s="141"/>
      <c r="AH30" s="141"/>
      <c r="AI30" s="122"/>
      <c r="AJ30" s="132"/>
      <c r="AK30" s="142"/>
      <c r="AL30" s="142"/>
      <c r="AM30" s="142"/>
      <c r="AN30" s="142"/>
      <c r="AO30" s="142"/>
      <c r="AP30" s="142"/>
      <c r="AQ30" s="142"/>
      <c r="AR30" s="142"/>
      <c r="AS30" s="142"/>
      <c r="AT30"/>
      <c r="AU30"/>
      <c r="AV30" s="132"/>
      <c r="AW30" s="142"/>
      <c r="AX30" s="142"/>
      <c r="AY30" s="142"/>
      <c r="AZ30" s="142"/>
      <c r="BA30" s="142"/>
      <c r="BB30" s="142"/>
      <c r="BC30" s="142"/>
      <c r="BD30" s="142"/>
      <c r="BE30" s="142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6" t="s">
        <v>168</v>
      </c>
      <c r="C31" s="139">
        <v>0</v>
      </c>
      <c r="D31" s="139">
        <v>0</v>
      </c>
      <c r="E31" s="139">
        <v>0</v>
      </c>
      <c r="F31" s="139">
        <v>2329.0938639999999</v>
      </c>
      <c r="G31" s="139">
        <v>21.931957554999997</v>
      </c>
      <c r="H31" s="139">
        <v>71.007000000000005</v>
      </c>
      <c r="I31" s="139">
        <v>8.5071999999999992</v>
      </c>
      <c r="J31" s="139">
        <v>2.9776899999999999</v>
      </c>
      <c r="K31" s="139">
        <v>0.86299999999999999</v>
      </c>
      <c r="L31" s="142">
        <v>284.7079</v>
      </c>
      <c r="M31" s="139">
        <v>20.457175500000002</v>
      </c>
      <c r="N31" s="139">
        <v>3.036</v>
      </c>
      <c r="O31" s="150">
        <v>3.6999999999999998E-5</v>
      </c>
      <c r="P31" s="139">
        <v>1.7293999999999997E-2</v>
      </c>
      <c r="Q31" s="149">
        <v>8.0000000000000002E-3</v>
      </c>
      <c r="R31" s="139">
        <v>0</v>
      </c>
      <c r="S31" s="139">
        <v>0</v>
      </c>
      <c r="T31" s="139">
        <v>0</v>
      </c>
      <c r="X31" s="136"/>
      <c r="Y31" s="137"/>
      <c r="Z31" s="137"/>
      <c r="AA31" s="141"/>
      <c r="AB31" s="138"/>
      <c r="AC31" s="141"/>
      <c r="AD31" s="141"/>
      <c r="AE31" s="141"/>
      <c r="AF31" s="141"/>
      <c r="AG31" s="141"/>
      <c r="AH31" s="141"/>
      <c r="AI31" s="122"/>
      <c r="AJ31" s="136"/>
      <c r="AK31" s="142"/>
      <c r="AL31" s="142"/>
      <c r="AM31" s="142"/>
      <c r="AN31" s="142"/>
      <c r="AO31" s="142"/>
      <c r="AP31" s="142"/>
      <c r="AQ31" s="142"/>
      <c r="AR31" s="142"/>
      <c r="AS31" s="142"/>
      <c r="AV31" s="136"/>
      <c r="AW31" s="142"/>
      <c r="AX31" s="142"/>
      <c r="AY31" s="142"/>
      <c r="AZ31" s="142"/>
      <c r="BA31" s="142"/>
      <c r="BB31" s="142"/>
      <c r="BC31" s="142"/>
      <c r="BD31" s="142"/>
      <c r="BE31" s="142"/>
    </row>
    <row r="32" spans="2:66" s="2" customFormat="1"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X32" s="136"/>
      <c r="Y32" s="137"/>
      <c r="Z32" s="137"/>
      <c r="AA32" s="141"/>
      <c r="AB32" s="138"/>
      <c r="AC32" s="141"/>
      <c r="AD32" s="141"/>
      <c r="AE32" s="141"/>
      <c r="AF32" s="141"/>
      <c r="AG32" s="141"/>
      <c r="AH32" s="141"/>
      <c r="AI32" s="122"/>
      <c r="AJ32" s="136"/>
      <c r="AK32" s="142"/>
      <c r="AL32" s="142"/>
      <c r="AM32" s="142"/>
      <c r="AN32" s="142"/>
      <c r="AO32" s="142"/>
      <c r="AP32" s="142"/>
      <c r="AQ32" s="142"/>
      <c r="AR32" s="142"/>
      <c r="AS32" s="142"/>
      <c r="AV32" s="136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4"/>
      <c r="BJ32" s="142"/>
      <c r="BK32" s="142"/>
      <c r="BL32" s="142"/>
      <c r="BM32" s="142"/>
      <c r="BN32" s="142"/>
    </row>
    <row r="33" spans="2:66" s="2" customFormat="1">
      <c r="B33" s="136" t="s">
        <v>169</v>
      </c>
      <c r="C33" s="142">
        <v>0</v>
      </c>
      <c r="D33" s="142">
        <v>0</v>
      </c>
      <c r="E33" s="142">
        <v>0</v>
      </c>
      <c r="F33" s="142">
        <v>2009.8272890000001</v>
      </c>
      <c r="G33" s="142">
        <v>17.215855660000003</v>
      </c>
      <c r="H33" s="142">
        <v>54.945</v>
      </c>
      <c r="I33" s="142">
        <v>8.1568000000000005</v>
      </c>
      <c r="J33" s="142">
        <v>2.7675650999999997</v>
      </c>
      <c r="K33" s="142">
        <v>0.73899999999999999</v>
      </c>
      <c r="L33" s="142">
        <v>246.2123</v>
      </c>
      <c r="M33" s="142">
        <v>18.266284800000001</v>
      </c>
      <c r="N33" s="142">
        <v>2.6989999999999998</v>
      </c>
      <c r="O33" s="151">
        <v>2.6999999999999999E-5</v>
      </c>
      <c r="P33" s="142">
        <v>1.2484E-2</v>
      </c>
      <c r="Q33" s="143">
        <v>7.0000000000000001E-3</v>
      </c>
      <c r="R33" s="142">
        <v>0</v>
      </c>
      <c r="S33" s="142">
        <v>0</v>
      </c>
      <c r="T33" s="142">
        <v>0</v>
      </c>
      <c r="X33" s="136"/>
      <c r="Y33" s="137"/>
      <c r="Z33" s="137"/>
      <c r="AA33" s="141"/>
      <c r="AB33" s="138"/>
      <c r="AC33" s="141"/>
      <c r="AD33" s="141"/>
      <c r="AE33" s="141"/>
      <c r="AF33" s="141"/>
      <c r="AG33" s="141"/>
      <c r="AH33" s="141"/>
      <c r="AI33" s="122"/>
      <c r="AJ33" s="136"/>
      <c r="AK33" s="142"/>
      <c r="AL33" s="142"/>
      <c r="AM33" s="142"/>
      <c r="AN33" s="142"/>
      <c r="AO33" s="142"/>
      <c r="AP33" s="142"/>
      <c r="AQ33" s="142"/>
      <c r="AR33" s="142"/>
      <c r="AS33" s="142"/>
      <c r="AV33" s="136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4"/>
      <c r="BJ33" s="142"/>
      <c r="BK33" s="142"/>
      <c r="BL33" s="142"/>
      <c r="BM33" s="142"/>
      <c r="BN33" s="142"/>
    </row>
    <row r="34" spans="2:66" s="2" customFormat="1">
      <c r="B34" s="145"/>
      <c r="C34" s="145"/>
      <c r="D34" s="152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53"/>
      <c r="P34" s="145"/>
      <c r="Q34" s="145"/>
      <c r="R34" s="145"/>
      <c r="S34" s="145"/>
      <c r="T34" s="145"/>
      <c r="X34" s="106"/>
      <c r="Y34" s="137"/>
      <c r="Z34" s="137"/>
      <c r="AA34" s="137"/>
      <c r="AB34" s="138"/>
      <c r="AC34" s="137"/>
      <c r="AD34" s="137"/>
      <c r="AE34" s="137"/>
      <c r="AF34" s="141"/>
      <c r="AG34" s="137"/>
      <c r="AH34" s="137"/>
      <c r="AI34" s="122"/>
      <c r="AJ34" s="106"/>
      <c r="AK34" s="139"/>
      <c r="AL34" s="139"/>
      <c r="AM34" s="139"/>
      <c r="AN34" s="139"/>
      <c r="AO34" s="139"/>
      <c r="AP34" s="139"/>
      <c r="AQ34" s="139"/>
      <c r="AR34" s="139"/>
      <c r="AS34" s="139"/>
      <c r="AV34" s="106"/>
      <c r="AW34" s="139"/>
      <c r="AX34" s="139"/>
      <c r="AY34" s="139"/>
      <c r="AZ34" s="139"/>
      <c r="BA34" s="139"/>
      <c r="BB34" s="139"/>
      <c r="BC34" s="139"/>
      <c r="BD34" s="139"/>
      <c r="BE34" s="139"/>
      <c r="BF34" s="142"/>
      <c r="BG34" s="139"/>
      <c r="BH34" s="139"/>
      <c r="BI34" s="148"/>
      <c r="BJ34" s="139"/>
      <c r="BK34" s="139"/>
      <c r="BL34" s="139"/>
      <c r="BM34" s="139"/>
      <c r="BN34" s="139"/>
    </row>
    <row r="35" spans="2:66" s="2" customFormat="1">
      <c r="B35" s="136" t="s">
        <v>170</v>
      </c>
      <c r="C35" s="142">
        <v>0</v>
      </c>
      <c r="D35" s="148">
        <v>0</v>
      </c>
      <c r="E35" s="142">
        <v>0</v>
      </c>
      <c r="F35" s="142">
        <v>596.99474299999997</v>
      </c>
      <c r="G35" s="142">
        <v>4.6145404230000002</v>
      </c>
      <c r="H35" s="142">
        <v>15.507</v>
      </c>
      <c r="I35" s="142">
        <v>1.8416999999999999</v>
      </c>
      <c r="J35" s="142">
        <v>0.6993878</v>
      </c>
      <c r="K35" s="142">
        <v>0.18</v>
      </c>
      <c r="L35" s="142">
        <v>42.9283</v>
      </c>
      <c r="M35" s="142">
        <v>3.6111249999999999</v>
      </c>
      <c r="N35" s="142">
        <v>0.503</v>
      </c>
      <c r="O35" s="154">
        <v>3.0000000000000001E-6</v>
      </c>
      <c r="P35" s="143">
        <v>1.431E-3</v>
      </c>
      <c r="Q35" s="143">
        <v>1E-3</v>
      </c>
      <c r="R35" s="142">
        <v>0</v>
      </c>
      <c r="S35" s="142">
        <v>0</v>
      </c>
      <c r="T35" s="142">
        <v>0</v>
      </c>
      <c r="X35" s="106"/>
      <c r="Y35" s="137"/>
      <c r="Z35" s="137"/>
      <c r="AA35" s="137"/>
      <c r="AB35" s="138"/>
      <c r="AC35" s="137"/>
      <c r="AD35" s="141"/>
      <c r="AE35" s="141"/>
      <c r="AF35" s="141"/>
      <c r="AG35" s="141"/>
      <c r="AH35" s="141"/>
      <c r="AI35" s="122"/>
      <c r="AJ35" s="106"/>
      <c r="AK35" s="142"/>
      <c r="AL35" s="142"/>
      <c r="AM35" s="142"/>
      <c r="AN35" s="142"/>
      <c r="AO35" s="142"/>
      <c r="AP35" s="142"/>
      <c r="AQ35" s="142"/>
      <c r="AR35" s="142"/>
      <c r="AS35" s="142"/>
      <c r="AV35" s="106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39"/>
      <c r="BH35" s="139"/>
      <c r="BI35" s="148"/>
      <c r="BJ35" s="139"/>
      <c r="BK35" s="139"/>
      <c r="BL35" s="139"/>
      <c r="BM35" s="139"/>
      <c r="BN35" s="139"/>
    </row>
    <row r="36" spans="2:66" s="2" customFormat="1">
      <c r="B36" s="136" t="s">
        <v>171</v>
      </c>
      <c r="C36" s="142">
        <v>0</v>
      </c>
      <c r="D36" s="144">
        <v>0</v>
      </c>
      <c r="E36" s="143">
        <v>0</v>
      </c>
      <c r="F36" s="142">
        <v>430.50188400000002</v>
      </c>
      <c r="G36" s="142">
        <v>3.0672163239999999</v>
      </c>
      <c r="H36" s="142">
        <v>11.992000000000001</v>
      </c>
      <c r="I36" s="142">
        <v>0.69479999999999997</v>
      </c>
      <c r="J36" s="142">
        <v>0.3132528</v>
      </c>
      <c r="K36" s="142">
        <v>8.1000000000000003E-2</v>
      </c>
      <c r="L36" s="142">
        <v>97.086500000000001</v>
      </c>
      <c r="M36" s="142">
        <v>8.763278399999999</v>
      </c>
      <c r="N36" s="142">
        <v>0.89900000000000002</v>
      </c>
      <c r="O36" s="154">
        <v>0</v>
      </c>
      <c r="P36" s="144">
        <v>0</v>
      </c>
      <c r="Q36" s="143">
        <v>0</v>
      </c>
      <c r="R36" s="142">
        <v>0</v>
      </c>
      <c r="S36" s="142">
        <v>0</v>
      </c>
      <c r="T36" s="142">
        <v>0</v>
      </c>
      <c r="X36" s="106"/>
      <c r="Y36" s="137"/>
      <c r="Z36" s="137"/>
      <c r="AA36" s="137"/>
      <c r="AB36" s="138"/>
      <c r="AC36" s="137"/>
      <c r="AD36" s="141"/>
      <c r="AE36" s="141"/>
      <c r="AF36" s="141"/>
      <c r="AG36" s="141"/>
      <c r="AH36" s="141"/>
      <c r="AI36" s="122"/>
      <c r="AJ36" s="106"/>
      <c r="AK36" s="142"/>
      <c r="AL36" s="142"/>
      <c r="AM36" s="142"/>
      <c r="AN36" s="142"/>
      <c r="AO36" s="142"/>
      <c r="AP36" s="142"/>
      <c r="AQ36" s="142"/>
      <c r="AR36" s="142"/>
      <c r="AS36" s="142"/>
      <c r="AV36" s="106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39"/>
      <c r="BH36" s="139"/>
      <c r="BI36" s="148"/>
      <c r="BJ36" s="139"/>
      <c r="BK36" s="139"/>
      <c r="BL36" s="139"/>
      <c r="BM36" s="139"/>
      <c r="BN36" s="139"/>
    </row>
    <row r="37" spans="2:66" s="2" customFormat="1">
      <c r="B37" s="136" t="s">
        <v>172</v>
      </c>
      <c r="C37" s="139">
        <v>0</v>
      </c>
      <c r="D37" s="148">
        <v>0</v>
      </c>
      <c r="E37" s="139">
        <v>0</v>
      </c>
      <c r="F37" s="139">
        <v>279.435069</v>
      </c>
      <c r="G37" s="139">
        <v>3.6926147999999999</v>
      </c>
      <c r="H37" s="139">
        <v>10.994999999999999</v>
      </c>
      <c r="I37" s="139">
        <v>4.3475000000000001</v>
      </c>
      <c r="J37" s="139">
        <v>1.1893316999999999</v>
      </c>
      <c r="K37" s="139">
        <v>0.20699999999999999</v>
      </c>
      <c r="L37" s="142">
        <v>25.626799999999999</v>
      </c>
      <c r="M37" s="142">
        <v>0.93261080000000007</v>
      </c>
      <c r="N37" s="142">
        <v>0.41199999999999998</v>
      </c>
      <c r="O37" s="151">
        <v>0</v>
      </c>
      <c r="P37" s="142">
        <v>0</v>
      </c>
      <c r="Q37" s="143">
        <v>0</v>
      </c>
      <c r="R37" s="142">
        <v>0</v>
      </c>
      <c r="S37" s="142">
        <v>0</v>
      </c>
      <c r="T37" s="142">
        <v>0</v>
      </c>
      <c r="X37" s="106"/>
      <c r="Y37" s="137"/>
      <c r="Z37" s="137"/>
      <c r="AA37" s="137"/>
      <c r="AB37" s="138"/>
      <c r="AC37" s="137"/>
      <c r="AD37" s="137"/>
      <c r="AE37" s="137"/>
      <c r="AF37" s="141"/>
      <c r="AG37" s="137"/>
      <c r="AH37" s="137"/>
      <c r="AI37" s="122"/>
      <c r="AJ37" s="106"/>
      <c r="AK37" s="139"/>
      <c r="AL37" s="139"/>
      <c r="AM37" s="139"/>
      <c r="AN37" s="139"/>
      <c r="AO37" s="139"/>
      <c r="AP37" s="139"/>
      <c r="AQ37" s="139"/>
      <c r="AR37" s="139"/>
      <c r="AS37" s="139"/>
      <c r="AV37" s="106"/>
      <c r="AW37" s="139"/>
      <c r="AX37" s="139"/>
      <c r="AY37" s="139"/>
      <c r="AZ37" s="139"/>
      <c r="BA37" s="139"/>
      <c r="BB37" s="139"/>
      <c r="BC37" s="139"/>
      <c r="BD37" s="139"/>
      <c r="BE37" s="139"/>
      <c r="BF37" s="142"/>
      <c r="BG37" s="139"/>
      <c r="BH37" s="139"/>
      <c r="BI37" s="148"/>
      <c r="BJ37" s="139"/>
      <c r="BK37" s="139"/>
      <c r="BL37" s="139"/>
      <c r="BM37" s="139"/>
      <c r="BN37" s="139"/>
    </row>
    <row r="38" spans="2:66" s="2" customFormat="1">
      <c r="B38" s="136" t="s">
        <v>173</v>
      </c>
      <c r="C38" s="139">
        <v>0</v>
      </c>
      <c r="D38" s="149">
        <v>0</v>
      </c>
      <c r="E38" s="139">
        <v>0</v>
      </c>
      <c r="F38" s="139">
        <v>364.51042000000001</v>
      </c>
      <c r="G38" s="139">
        <v>3.3221396899999998</v>
      </c>
      <c r="H38" s="139">
        <v>9.6999999999999993</v>
      </c>
      <c r="I38" s="139">
        <v>0.65949999999999998</v>
      </c>
      <c r="J38" s="139">
        <v>0.29523340000000003</v>
      </c>
      <c r="K38" s="139">
        <v>0.159</v>
      </c>
      <c r="L38" s="142">
        <v>27.3705</v>
      </c>
      <c r="M38" s="142">
        <v>1.7407429999999999</v>
      </c>
      <c r="N38" s="142">
        <v>0.49099999999999999</v>
      </c>
      <c r="O38" s="151">
        <v>1.4E-5</v>
      </c>
      <c r="P38" s="143">
        <v>6.4729999999999996E-3</v>
      </c>
      <c r="Q38" s="143">
        <v>5.0000000000000001E-3</v>
      </c>
      <c r="R38" s="142">
        <v>0</v>
      </c>
      <c r="S38" s="142">
        <v>0</v>
      </c>
      <c r="T38" s="142">
        <v>0</v>
      </c>
      <c r="X38" s="106"/>
      <c r="Y38" s="137"/>
      <c r="Z38" s="137"/>
      <c r="AA38" s="137"/>
      <c r="AB38" s="138"/>
      <c r="AC38" s="137"/>
      <c r="AD38" s="137"/>
      <c r="AE38" s="137"/>
      <c r="AF38" s="141"/>
      <c r="AG38" s="137"/>
      <c r="AH38" s="137"/>
      <c r="AI38" s="122"/>
      <c r="AJ38" s="106"/>
      <c r="AK38" s="139"/>
      <c r="AL38" s="139"/>
      <c r="AM38" s="139"/>
      <c r="AN38" s="149"/>
      <c r="AO38" s="139"/>
      <c r="AP38" s="139"/>
      <c r="AQ38" s="139"/>
      <c r="AR38" s="139"/>
      <c r="AS38" s="139"/>
      <c r="AV38" s="106"/>
      <c r="AW38" s="139"/>
      <c r="AX38" s="139"/>
      <c r="AY38" s="139"/>
      <c r="AZ38" s="139"/>
      <c r="BA38" s="139"/>
      <c r="BB38" s="139"/>
      <c r="BC38" s="139"/>
      <c r="BD38" s="139"/>
      <c r="BE38" s="139"/>
      <c r="BF38" s="142"/>
      <c r="BG38" s="139"/>
      <c r="BH38" s="139"/>
      <c r="BI38" s="148"/>
      <c r="BJ38" s="139"/>
      <c r="BK38" s="139"/>
      <c r="BL38" s="139"/>
      <c r="BM38" s="139"/>
      <c r="BN38" s="139"/>
    </row>
    <row r="39" spans="2:66" s="2" customFormat="1">
      <c r="B39" s="136" t="s">
        <v>174</v>
      </c>
      <c r="C39" s="139">
        <v>0</v>
      </c>
      <c r="D39" s="149">
        <v>0</v>
      </c>
      <c r="E39" s="139">
        <v>0</v>
      </c>
      <c r="F39" s="139">
        <v>338.38517300000001</v>
      </c>
      <c r="G39" s="139">
        <v>2.5193444230000002</v>
      </c>
      <c r="H39" s="139">
        <v>6.7510000000000003</v>
      </c>
      <c r="I39" s="139">
        <v>0.61329999999999996</v>
      </c>
      <c r="J39" s="139">
        <v>0.27035939999999997</v>
      </c>
      <c r="K39" s="139">
        <v>0.112</v>
      </c>
      <c r="L39" s="142">
        <v>53.200200000000002</v>
      </c>
      <c r="M39" s="142">
        <v>3.2185275999999998</v>
      </c>
      <c r="N39" s="142">
        <v>0.39400000000000002</v>
      </c>
      <c r="O39" s="151">
        <v>1.0000000000000001E-5</v>
      </c>
      <c r="P39" s="143">
        <v>4.5799999999999999E-3</v>
      </c>
      <c r="Q39" s="143">
        <v>1E-3</v>
      </c>
      <c r="R39" s="142">
        <v>0</v>
      </c>
      <c r="S39" s="142">
        <v>0</v>
      </c>
      <c r="T39" s="142">
        <v>0</v>
      </c>
      <c r="X39" s="106"/>
      <c r="Y39" s="137"/>
      <c r="Z39" s="137"/>
      <c r="AA39" s="137"/>
      <c r="AB39" s="138"/>
      <c r="AC39" s="137"/>
      <c r="AD39" s="137"/>
      <c r="AE39" s="137"/>
      <c r="AF39" s="141"/>
      <c r="AG39" s="137"/>
      <c r="AH39" s="137"/>
      <c r="AI39" s="122"/>
      <c r="AJ39" s="106"/>
      <c r="AK39" s="139"/>
      <c r="AL39" s="139"/>
      <c r="AM39" s="139"/>
      <c r="AN39" s="139"/>
      <c r="AO39" s="139"/>
      <c r="AP39" s="139"/>
      <c r="AQ39" s="139"/>
      <c r="AR39" s="139"/>
      <c r="AS39" s="139"/>
      <c r="AV39" s="106"/>
      <c r="AW39" s="139"/>
      <c r="AX39" s="139"/>
      <c r="AY39" s="139"/>
      <c r="AZ39" s="139"/>
      <c r="BA39" s="139"/>
      <c r="BB39" s="139"/>
      <c r="BC39" s="139"/>
      <c r="BD39" s="139"/>
      <c r="BE39" s="139"/>
      <c r="BF39" s="142"/>
      <c r="BG39" s="139"/>
      <c r="BH39" s="139"/>
      <c r="BI39" s="148"/>
      <c r="BJ39" s="139"/>
      <c r="BK39" s="139"/>
      <c r="BL39" s="139"/>
      <c r="BM39" s="139"/>
      <c r="BN39" s="139"/>
    </row>
    <row r="40" spans="2:66" ht="14.25" customHeight="1">
      <c r="X40" s="106"/>
      <c r="Y40" s="137"/>
      <c r="Z40" s="137"/>
      <c r="AA40" s="137"/>
      <c r="AB40" s="138"/>
      <c r="AC40" s="137"/>
      <c r="AD40" s="137"/>
      <c r="AE40" s="137"/>
      <c r="AF40" s="137"/>
      <c r="AG40" s="137"/>
      <c r="AH40" s="137"/>
      <c r="AI40" s="122"/>
      <c r="AJ40" s="106"/>
      <c r="AK40" s="139"/>
      <c r="AL40" s="139"/>
      <c r="AM40" s="139"/>
      <c r="AN40" s="139"/>
      <c r="AO40" s="139"/>
      <c r="AP40" s="139"/>
      <c r="AQ40" s="139"/>
      <c r="AR40" s="139"/>
      <c r="AS40" s="139"/>
      <c r="AT40" s="2"/>
      <c r="AU40" s="2"/>
      <c r="AV40" s="106"/>
      <c r="AW40" s="139"/>
      <c r="AX40" s="139"/>
      <c r="AY40" s="139"/>
      <c r="AZ40" s="139"/>
      <c r="BA40" s="139"/>
      <c r="BB40" s="139"/>
      <c r="BC40" s="139"/>
      <c r="BD40" s="139"/>
      <c r="BE40" s="139"/>
      <c r="BF40" s="142"/>
      <c r="BG40" s="139"/>
      <c r="BH40" s="139"/>
      <c r="BI40" s="150"/>
      <c r="BJ40" s="139"/>
      <c r="BK40" s="139"/>
      <c r="BL40" s="139"/>
      <c r="BM40" s="139"/>
      <c r="BN40" s="139"/>
    </row>
    <row r="41" spans="2:66">
      <c r="B41" s="92" t="s">
        <v>195</v>
      </c>
      <c r="X41" s="106"/>
      <c r="Y41" s="137"/>
      <c r="Z41" s="137"/>
      <c r="AA41" s="137"/>
      <c r="AB41" s="138"/>
      <c r="AC41" s="137"/>
      <c r="AD41" s="137"/>
      <c r="AE41" s="137"/>
      <c r="AF41" s="137"/>
      <c r="AG41" s="137"/>
      <c r="AH41" s="137"/>
      <c r="AI41" s="122"/>
      <c r="AJ41" s="106"/>
      <c r="AK41" s="139"/>
      <c r="AL41" s="139"/>
      <c r="AM41" s="139"/>
      <c r="AN41" s="139"/>
      <c r="AO41" s="139"/>
      <c r="AP41" s="139"/>
      <c r="AQ41" s="139"/>
      <c r="AR41" s="139"/>
      <c r="AS41" s="139"/>
      <c r="AT41" s="2"/>
      <c r="AU41" s="2"/>
      <c r="AV41" s="106"/>
      <c r="AW41" s="139"/>
      <c r="AX41" s="139"/>
      <c r="AY41" s="139"/>
      <c r="AZ41" s="139"/>
      <c r="BA41" s="139"/>
      <c r="BB41" s="139"/>
      <c r="BC41" s="139"/>
      <c r="BD41" s="139"/>
      <c r="BE41" s="139"/>
      <c r="BF41" s="142"/>
      <c r="BG41" s="139"/>
      <c r="BH41" s="139"/>
      <c r="BI41" s="148"/>
      <c r="BJ41" s="139"/>
      <c r="BK41" s="139"/>
      <c r="BL41" s="139"/>
      <c r="BM41" s="139"/>
      <c r="BN41" s="139"/>
    </row>
    <row r="42" spans="2:66">
      <c r="B42" s="92" t="s">
        <v>196</v>
      </c>
      <c r="X42" s="106"/>
      <c r="Y42" s="137"/>
      <c r="Z42" s="137"/>
      <c r="AA42" s="137"/>
      <c r="AB42" s="138"/>
      <c r="AC42" s="137"/>
      <c r="AD42" s="137"/>
      <c r="AE42" s="137"/>
      <c r="AF42" s="137"/>
      <c r="AG42" s="137"/>
      <c r="AH42" s="137"/>
      <c r="AI42" s="122"/>
      <c r="AJ42" s="106"/>
      <c r="AK42" s="139"/>
      <c r="AL42" s="139"/>
      <c r="AM42" s="139"/>
      <c r="AN42" s="139"/>
      <c r="AO42" s="139"/>
      <c r="AP42" s="139"/>
      <c r="AQ42" s="139"/>
      <c r="AR42" s="139"/>
      <c r="AS42" s="139"/>
      <c r="AT42" s="2"/>
      <c r="AU42" s="2"/>
      <c r="AV42" s="106"/>
      <c r="AW42" s="139"/>
      <c r="AX42" s="139"/>
      <c r="AY42" s="139"/>
      <c r="AZ42" s="139"/>
      <c r="BA42" s="139"/>
      <c r="BB42" s="139"/>
      <c r="BC42" s="139"/>
      <c r="BD42" s="139"/>
      <c r="BE42" s="139"/>
      <c r="BF42" s="142"/>
      <c r="BG42" s="139"/>
      <c r="BH42" s="139"/>
      <c r="BI42" s="148"/>
      <c r="BJ42" s="139"/>
      <c r="BK42" s="139"/>
      <c r="BL42" s="139"/>
      <c r="BM42" s="139"/>
      <c r="BN42" s="139"/>
    </row>
    <row r="43" spans="2:66">
      <c r="B43" s="92" t="s">
        <v>197</v>
      </c>
      <c r="X43" s="145"/>
      <c r="Y43" s="146"/>
      <c r="Z43" s="146"/>
      <c r="AA43" s="146"/>
      <c r="AB43" s="145"/>
      <c r="AC43" s="145"/>
      <c r="AD43" s="145"/>
      <c r="AE43" s="145"/>
      <c r="AF43" s="145"/>
      <c r="AG43" s="145"/>
      <c r="AH43" s="145"/>
      <c r="AI43" s="122"/>
      <c r="AJ43" s="145"/>
      <c r="AK43" s="145"/>
      <c r="AL43" s="145"/>
      <c r="AM43" s="145"/>
      <c r="AN43" s="146"/>
      <c r="AO43" s="146"/>
      <c r="AP43" s="146"/>
      <c r="AQ43" s="145"/>
      <c r="AR43" s="145"/>
      <c r="AS43" s="145"/>
      <c r="AT43" s="2"/>
      <c r="AU43" s="2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</row>
    <row r="44" spans="2:66">
      <c r="B44" s="157"/>
      <c r="X44" s="136"/>
      <c r="Y44" s="137"/>
      <c r="Z44" s="137"/>
      <c r="AA44" s="141"/>
      <c r="AB44" s="138"/>
      <c r="AC44" s="141"/>
      <c r="AD44" s="141"/>
      <c r="AE44" s="141"/>
      <c r="AF44" s="141"/>
      <c r="AG44" s="141"/>
      <c r="AH44" s="141"/>
      <c r="AI44" s="122"/>
      <c r="AJ44" s="136"/>
      <c r="AK44" s="142"/>
      <c r="AL44" s="142"/>
      <c r="AM44" s="142"/>
      <c r="AN44" s="142"/>
      <c r="AO44" s="142"/>
      <c r="AP44" s="142"/>
      <c r="AQ44" s="142"/>
      <c r="AR44" s="142"/>
      <c r="AS44" s="142"/>
      <c r="AT44" s="2"/>
      <c r="AU44" s="2"/>
      <c r="AV44" s="136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51"/>
      <c r="BJ44" s="142"/>
      <c r="BK44" s="142"/>
      <c r="BL44" s="142"/>
      <c r="BM44" s="142"/>
      <c r="BN44" s="142"/>
    </row>
    <row r="45" spans="2:66">
      <c r="B45" s="157"/>
      <c r="X45" s="136"/>
      <c r="Y45" s="137"/>
      <c r="Z45" s="137"/>
      <c r="AA45" s="141"/>
      <c r="AB45" s="138"/>
      <c r="AC45" s="141"/>
      <c r="AD45" s="141"/>
      <c r="AE45" s="141"/>
      <c r="AF45" s="141"/>
      <c r="AG45" s="141"/>
      <c r="AH45" s="141"/>
      <c r="AI45" s="122"/>
      <c r="AJ45" s="136"/>
      <c r="AK45" s="142"/>
      <c r="AL45" s="142"/>
      <c r="AM45" s="142"/>
      <c r="AN45" s="142"/>
      <c r="AO45" s="142"/>
      <c r="AP45" s="142"/>
      <c r="AQ45" s="142"/>
      <c r="AR45" s="142"/>
      <c r="AS45" s="142"/>
      <c r="AT45" s="2"/>
      <c r="AU45" s="2"/>
      <c r="AV45" s="136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51"/>
      <c r="BJ45" s="142"/>
      <c r="BK45" s="143"/>
      <c r="BL45" s="142"/>
      <c r="BM45" s="142"/>
      <c r="BN45" s="142"/>
    </row>
    <row r="46" spans="2:66">
      <c r="B46" s="157"/>
      <c r="X46" s="136"/>
      <c r="Y46" s="137"/>
      <c r="Z46" s="137"/>
      <c r="AA46" s="137"/>
      <c r="AB46" s="138"/>
      <c r="AC46" s="137"/>
      <c r="AD46" s="137"/>
      <c r="AE46" s="137"/>
      <c r="AF46" s="137"/>
      <c r="AG46" s="137"/>
      <c r="AH46" s="137"/>
      <c r="AI46" s="122"/>
      <c r="AJ46" s="136"/>
      <c r="AK46" s="139"/>
      <c r="AL46" s="139"/>
      <c r="AM46" s="139"/>
      <c r="AN46" s="139"/>
      <c r="AO46" s="139"/>
      <c r="AP46" s="139"/>
      <c r="AQ46" s="139"/>
      <c r="AR46" s="139"/>
      <c r="AS46" s="139"/>
      <c r="AT46" s="2"/>
      <c r="AU46" s="2"/>
      <c r="AV46" s="136"/>
      <c r="AW46" s="139"/>
      <c r="AX46" s="139"/>
      <c r="AY46" s="139"/>
      <c r="AZ46" s="139"/>
      <c r="BA46" s="139"/>
      <c r="BB46" s="139"/>
      <c r="BC46" s="139"/>
      <c r="BD46" s="139"/>
      <c r="BE46" s="139"/>
      <c r="BF46" s="142"/>
      <c r="BG46" s="142"/>
      <c r="BH46" s="142"/>
      <c r="BI46" s="151"/>
      <c r="BJ46" s="142"/>
      <c r="BK46" s="143"/>
      <c r="BL46" s="142"/>
      <c r="BM46" s="142"/>
      <c r="BN46" s="142"/>
    </row>
    <row r="47" spans="2:66">
      <c r="B47" s="157"/>
      <c r="X47" s="136"/>
      <c r="Y47" s="137"/>
      <c r="Z47" s="137"/>
      <c r="AA47" s="137"/>
      <c r="AB47" s="138"/>
      <c r="AC47" s="137"/>
      <c r="AD47" s="137"/>
      <c r="AE47" s="137"/>
      <c r="AF47" s="137"/>
      <c r="AG47" s="137"/>
      <c r="AH47" s="137"/>
      <c r="AI47" s="122"/>
      <c r="AJ47" s="136"/>
      <c r="AK47" s="139"/>
      <c r="AL47" s="139"/>
      <c r="AM47" s="139"/>
      <c r="AN47" s="139"/>
      <c r="AO47" s="139"/>
      <c r="AP47" s="139"/>
      <c r="AQ47" s="139"/>
      <c r="AR47" s="139"/>
      <c r="AS47" s="139"/>
      <c r="AT47" s="2"/>
      <c r="AU47" s="2"/>
      <c r="AV47" s="136"/>
      <c r="AW47" s="139"/>
      <c r="AX47" s="149"/>
      <c r="AY47" s="139"/>
      <c r="AZ47" s="139"/>
      <c r="BA47" s="139"/>
      <c r="BB47" s="139"/>
      <c r="BC47" s="139"/>
      <c r="BD47" s="139"/>
      <c r="BE47" s="139"/>
      <c r="BF47" s="142"/>
      <c r="BG47" s="142"/>
      <c r="BH47" s="142"/>
      <c r="BI47" s="151"/>
      <c r="BJ47" s="142"/>
      <c r="BK47" s="143"/>
      <c r="BL47" s="142"/>
      <c r="BM47" s="142"/>
      <c r="BN47" s="142"/>
    </row>
    <row r="48" spans="2:66">
      <c r="B48" s="157"/>
      <c r="X48" s="136"/>
      <c r="Y48" s="137"/>
      <c r="Z48" s="137"/>
      <c r="AA48" s="137"/>
      <c r="AB48" s="138"/>
      <c r="AC48" s="137"/>
      <c r="AD48" s="137"/>
      <c r="AE48" s="137"/>
      <c r="AF48" s="137"/>
      <c r="AG48" s="137"/>
      <c r="AH48" s="137"/>
      <c r="AI48" s="122"/>
      <c r="AJ48" s="136"/>
      <c r="AK48" s="139"/>
      <c r="AL48" s="139"/>
      <c r="AM48" s="139"/>
      <c r="AN48" s="139"/>
      <c r="AO48" s="139"/>
      <c r="AP48" s="139"/>
      <c r="AQ48" s="139"/>
      <c r="AR48" s="139"/>
      <c r="AS48" s="139"/>
      <c r="AT48" s="2"/>
      <c r="AU48" s="2"/>
      <c r="AV48" s="136"/>
      <c r="AW48" s="139"/>
      <c r="AX48" s="149"/>
      <c r="AY48" s="139"/>
      <c r="AZ48" s="139"/>
      <c r="BA48" s="139"/>
      <c r="BB48" s="139"/>
      <c r="BC48" s="139"/>
      <c r="BD48" s="139"/>
      <c r="BE48" s="139"/>
      <c r="BF48" s="142"/>
      <c r="BG48" s="142"/>
      <c r="BH48" s="142"/>
      <c r="BI48" s="151"/>
      <c r="BJ48" s="142"/>
      <c r="BK48" s="143"/>
      <c r="BL48" s="142"/>
      <c r="BM48" s="142"/>
      <c r="BN48" s="142"/>
    </row>
    <row r="49" spans="2:66">
      <c r="B49" s="157"/>
      <c r="X49" s="145"/>
      <c r="Y49" s="146"/>
      <c r="Z49" s="146"/>
      <c r="AA49" s="146"/>
      <c r="AB49" s="145"/>
      <c r="AC49" s="145"/>
      <c r="AD49" s="145"/>
      <c r="AE49" s="145"/>
      <c r="AF49" s="145"/>
      <c r="AG49" s="145"/>
      <c r="AH49" s="145"/>
      <c r="AI49" s="122"/>
      <c r="AJ49" s="145"/>
      <c r="AK49" s="145"/>
      <c r="AL49" s="145"/>
      <c r="AM49" s="145"/>
      <c r="AN49" s="146"/>
      <c r="AO49" s="146"/>
      <c r="AP49" s="146"/>
      <c r="AQ49" s="145"/>
      <c r="AR49" s="145"/>
      <c r="AS49" s="145"/>
      <c r="AT49" s="2"/>
      <c r="AU49" s="2"/>
      <c r="AV49" s="145"/>
      <c r="AW49" s="145"/>
      <c r="AX49" s="152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53"/>
      <c r="BJ49" s="145"/>
      <c r="BK49" s="145"/>
      <c r="BL49" s="145"/>
      <c r="BM49" s="145"/>
      <c r="BN49" s="145"/>
    </row>
    <row r="50" spans="2:66">
      <c r="B50" s="157"/>
      <c r="X50" s="136"/>
      <c r="Y50" s="141"/>
      <c r="Z50" s="141"/>
      <c r="AA50" s="141"/>
      <c r="AB50" s="138"/>
      <c r="AC50" s="141"/>
      <c r="AD50" s="141"/>
      <c r="AE50" s="141"/>
      <c r="AF50" s="141"/>
      <c r="AG50" s="141"/>
      <c r="AH50" s="141"/>
      <c r="AI50" s="122"/>
      <c r="AJ50" s="136"/>
      <c r="AK50" s="139"/>
      <c r="AL50" s="139"/>
      <c r="AM50" s="139"/>
      <c r="AN50" s="139"/>
      <c r="AO50" s="139"/>
      <c r="AP50" s="139"/>
      <c r="AQ50" s="139"/>
      <c r="AR50" s="139"/>
      <c r="AS50" s="139"/>
      <c r="AT50" s="2"/>
      <c r="AU50" s="2"/>
      <c r="AV50" s="136"/>
      <c r="AW50" s="142"/>
      <c r="AX50" s="148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51"/>
      <c r="BJ50" s="142"/>
      <c r="BK50" s="143"/>
      <c r="BL50" s="142"/>
      <c r="BM50" s="142"/>
      <c r="BN50" s="142"/>
    </row>
    <row r="51" spans="2:66">
      <c r="B51" s="157"/>
      <c r="X51" s="136"/>
      <c r="Y51" s="141"/>
      <c r="Z51" s="141"/>
      <c r="AA51" s="141"/>
      <c r="AB51" s="138"/>
      <c r="AC51" s="141"/>
      <c r="AD51" s="141"/>
      <c r="AE51" s="141"/>
      <c r="AF51" s="141"/>
      <c r="AG51" s="141"/>
      <c r="AH51" s="141"/>
      <c r="AI51" s="122"/>
      <c r="AJ51" s="136"/>
      <c r="AK51" s="139"/>
      <c r="AL51" s="139"/>
      <c r="AM51" s="139"/>
      <c r="AN51" s="139"/>
      <c r="AO51" s="139"/>
      <c r="AP51" s="139"/>
      <c r="AQ51" s="139"/>
      <c r="AR51" s="139"/>
      <c r="AS51" s="139"/>
      <c r="AT51" s="2"/>
      <c r="AU51" s="2"/>
      <c r="AV51" s="136"/>
      <c r="AW51" s="142"/>
      <c r="AX51" s="144"/>
      <c r="AY51" s="143"/>
      <c r="AZ51" s="142"/>
      <c r="BA51" s="142"/>
      <c r="BB51" s="142"/>
      <c r="BC51" s="142"/>
      <c r="BD51" s="142"/>
      <c r="BE51" s="142"/>
      <c r="BF51" s="142"/>
      <c r="BG51" s="142"/>
      <c r="BH51" s="142"/>
      <c r="BI51" s="154"/>
      <c r="BJ51" s="144"/>
      <c r="BK51" s="143"/>
      <c r="BL51" s="142"/>
      <c r="BM51" s="142"/>
      <c r="BN51" s="142"/>
    </row>
    <row r="52" spans="2:66">
      <c r="B52" s="157"/>
      <c r="X52" s="136"/>
      <c r="Y52" s="137"/>
      <c r="Z52" s="137"/>
      <c r="AA52" s="137"/>
      <c r="AB52" s="138"/>
      <c r="AC52" s="137"/>
      <c r="AD52" s="137"/>
      <c r="AE52" s="137"/>
      <c r="AF52" s="137"/>
      <c r="AG52" s="137"/>
      <c r="AH52" s="137"/>
      <c r="AI52" s="122"/>
      <c r="AJ52" s="136"/>
      <c r="AK52" s="139"/>
      <c r="AL52" s="139"/>
      <c r="AM52" s="139"/>
      <c r="AN52" s="139"/>
      <c r="AO52" s="139"/>
      <c r="AP52" s="139"/>
      <c r="AQ52" s="139"/>
      <c r="AR52" s="139"/>
      <c r="AS52" s="139"/>
      <c r="AT52" s="2"/>
      <c r="AU52" s="2"/>
      <c r="AV52" s="136"/>
      <c r="AW52" s="139"/>
      <c r="AX52" s="148"/>
      <c r="AY52" s="139"/>
      <c r="AZ52" s="139"/>
      <c r="BA52" s="139"/>
      <c r="BB52" s="139"/>
      <c r="BC52" s="139"/>
      <c r="BD52" s="139"/>
      <c r="BE52" s="139"/>
      <c r="BF52" s="142"/>
      <c r="BG52" s="142"/>
      <c r="BH52" s="142"/>
      <c r="BI52" s="151"/>
      <c r="BJ52" s="143"/>
      <c r="BK52" s="142"/>
      <c r="BL52" s="142"/>
      <c r="BM52" s="142"/>
      <c r="BN52" s="142"/>
    </row>
    <row r="53" spans="2:66">
      <c r="B53" s="157"/>
      <c r="X53" s="136"/>
      <c r="Y53" s="137"/>
      <c r="Z53" s="137"/>
      <c r="AA53" s="137"/>
      <c r="AB53" s="138"/>
      <c r="AC53" s="137"/>
      <c r="AD53" s="137"/>
      <c r="AE53" s="137"/>
      <c r="AF53" s="137"/>
      <c r="AG53" s="137"/>
      <c r="AH53" s="137"/>
      <c r="AI53" s="155"/>
      <c r="AJ53" s="136"/>
      <c r="AK53" s="139"/>
      <c r="AL53" s="139"/>
      <c r="AM53" s="139"/>
      <c r="AN53" s="139"/>
      <c r="AO53" s="139"/>
      <c r="AP53" s="139"/>
      <c r="AQ53" s="139"/>
      <c r="AR53" s="139"/>
      <c r="AS53" s="139"/>
      <c r="AT53" s="2"/>
      <c r="AU53" s="2"/>
      <c r="AV53" s="136"/>
      <c r="AW53" s="139"/>
      <c r="AX53" s="149"/>
      <c r="AY53" s="139"/>
      <c r="AZ53" s="139"/>
      <c r="BA53" s="139"/>
      <c r="BB53" s="139"/>
      <c r="BC53" s="139"/>
      <c r="BD53" s="139"/>
      <c r="BE53" s="139"/>
      <c r="BF53" s="142"/>
      <c r="BG53" s="142"/>
      <c r="BH53" s="142"/>
      <c r="BI53" s="154"/>
      <c r="BJ53" s="143"/>
      <c r="BK53" s="143"/>
      <c r="BL53" s="142"/>
      <c r="BM53" s="142"/>
      <c r="BN53" s="142"/>
    </row>
    <row r="54" spans="2:66">
      <c r="B54" s="157"/>
      <c r="X54" s="136"/>
      <c r="Y54" s="137"/>
      <c r="Z54" s="137"/>
      <c r="AA54" s="137"/>
      <c r="AB54" s="138"/>
      <c r="AC54" s="137"/>
      <c r="AD54" s="137"/>
      <c r="AE54" s="137"/>
      <c r="AF54" s="137"/>
      <c r="AG54" s="137"/>
      <c r="AH54" s="137"/>
      <c r="AI54" s="155"/>
      <c r="AJ54" s="136"/>
      <c r="AK54" s="139"/>
      <c r="AL54" s="139"/>
      <c r="AM54" s="139"/>
      <c r="AN54" s="139"/>
      <c r="AO54" s="148"/>
      <c r="AP54" s="149"/>
      <c r="AQ54" s="139"/>
      <c r="AR54" s="139"/>
      <c r="AS54" s="139"/>
      <c r="AT54" s="2"/>
      <c r="AU54" s="2"/>
      <c r="AV54" s="136"/>
      <c r="AW54" s="139"/>
      <c r="AX54" s="149"/>
      <c r="AY54" s="139"/>
      <c r="AZ54" s="139"/>
      <c r="BA54" s="139"/>
      <c r="BB54" s="139"/>
      <c r="BC54" s="139"/>
      <c r="BD54" s="139"/>
      <c r="BE54" s="139"/>
      <c r="BF54" s="142"/>
      <c r="BG54" s="142"/>
      <c r="BH54" s="142"/>
      <c r="BI54" s="151"/>
      <c r="BJ54" s="142"/>
      <c r="BK54" s="143"/>
      <c r="BL54" s="142"/>
      <c r="BM54" s="142"/>
      <c r="BN54" s="142"/>
    </row>
    <row r="55" spans="2:66">
      <c r="B55" s="157"/>
    </row>
    <row r="56" spans="2:66">
      <c r="B56" s="157"/>
    </row>
    <row r="57" spans="2:66">
      <c r="B57" s="157"/>
    </row>
    <row r="58" spans="2:66">
      <c r="B58" s="157"/>
    </row>
    <row r="59" spans="2:66">
      <c r="B59" s="157"/>
    </row>
    <row r="60" spans="2:66">
      <c r="B60" s="157"/>
    </row>
    <row r="61" spans="2:66">
      <c r="B61" s="157"/>
    </row>
    <row r="62" spans="2:66">
      <c r="B62" s="157"/>
    </row>
    <row r="63" spans="2:66">
      <c r="B63" s="157"/>
    </row>
    <row r="64" spans="2:66">
      <c r="B64" s="157"/>
    </row>
    <row r="65" spans="1:23">
      <c r="B65" s="157"/>
    </row>
    <row r="66" spans="1:23" ht="7.5" customHeight="1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</row>
    <row r="67" spans="1:23" s="14" customFormat="1">
      <c r="A67" s="45"/>
      <c r="B67" s="45"/>
      <c r="C67" s="45"/>
      <c r="D67" s="159"/>
      <c r="E67" s="159"/>
      <c r="F67" s="159"/>
      <c r="G67" s="159"/>
      <c r="H67" s="159"/>
      <c r="I67" s="159"/>
      <c r="J67" s="159"/>
      <c r="K67" s="46"/>
      <c r="L67" s="46"/>
      <c r="M67" s="46"/>
      <c r="N67" s="46"/>
      <c r="O67" s="46"/>
      <c r="P67" s="46"/>
      <c r="Q67" s="46"/>
      <c r="R67" s="46"/>
      <c r="S67" s="46"/>
      <c r="T67" s="118" t="s">
        <v>222</v>
      </c>
      <c r="U67"/>
      <c r="V67"/>
      <c r="W67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85" zoomScaleNormal="145" zoomScaleSheetLayoutView="85" workbookViewId="0">
      <selection activeCell="L1" sqref="L1:N32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2" t="s">
        <v>0</v>
      </c>
      <c r="K2" s="11"/>
      <c r="M2" s="163"/>
      <c r="N2" s="33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3"/>
      <c r="N3" s="33"/>
    </row>
    <row r="4" spans="1:30">
      <c r="M4" s="163"/>
      <c r="N4" s="33"/>
    </row>
    <row r="5" spans="1:30">
      <c r="A5" s="121"/>
      <c r="B5" s="458" t="s">
        <v>223</v>
      </c>
      <c r="C5" s="458"/>
      <c r="D5" s="458"/>
      <c r="E5" s="458"/>
      <c r="F5" s="458"/>
      <c r="G5" s="458"/>
      <c r="H5" s="458"/>
      <c r="I5" s="458"/>
      <c r="J5" s="121"/>
      <c r="K5" s="121"/>
      <c r="AD5" s="121"/>
    </row>
    <row r="6" spans="1:30">
      <c r="D6" s="164"/>
      <c r="F6" s="124"/>
    </row>
    <row r="7" spans="1:30" ht="15" customHeight="1">
      <c r="B7" s="493" t="s">
        <v>224</v>
      </c>
      <c r="C7" s="500" t="s">
        <v>225</v>
      </c>
      <c r="D7" s="501"/>
      <c r="E7" s="501"/>
      <c r="F7" s="502"/>
      <c r="G7" s="500" t="s">
        <v>226</v>
      </c>
      <c r="H7" s="501"/>
      <c r="I7" s="501"/>
      <c r="M7" s="163"/>
      <c r="N7" s="33"/>
    </row>
    <row r="8" spans="1:30">
      <c r="B8" s="494"/>
      <c r="C8" s="165">
        <v>2023</v>
      </c>
      <c r="D8" s="166">
        <v>45596</v>
      </c>
      <c r="E8" s="166">
        <v>45597</v>
      </c>
      <c r="F8" s="167">
        <v>45604</v>
      </c>
      <c r="G8" s="168" t="s">
        <v>227</v>
      </c>
      <c r="H8" s="168" t="s">
        <v>228</v>
      </c>
      <c r="I8" s="168" t="s">
        <v>229</v>
      </c>
      <c r="M8" s="163"/>
      <c r="N8" s="33"/>
    </row>
    <row r="9" spans="1:30">
      <c r="B9" s="169" t="s">
        <v>148</v>
      </c>
      <c r="C9" s="141">
        <v>7272.7969999999996</v>
      </c>
      <c r="D9" s="141">
        <v>7574.0190000000002</v>
      </c>
      <c r="E9" s="170">
        <v>7505.2569999999996</v>
      </c>
      <c r="F9" s="141">
        <v>7287.1909999999998</v>
      </c>
      <c r="G9" s="171">
        <v>-2.9055100977887873</v>
      </c>
      <c r="H9" s="171">
        <v>-3.7869986859024305</v>
      </c>
      <c r="I9" s="171">
        <v>0.1979156024841644</v>
      </c>
      <c r="K9" s="172"/>
      <c r="M9" s="163"/>
      <c r="N9" s="33"/>
    </row>
    <row r="10" spans="1:30">
      <c r="B10" s="173" t="s">
        <v>230</v>
      </c>
      <c r="C10" s="174">
        <v>2100.857</v>
      </c>
      <c r="D10" s="174">
        <v>2753.6419999999998</v>
      </c>
      <c r="E10" s="141">
        <v>2729.9209999999998</v>
      </c>
      <c r="F10" s="141">
        <v>2676.68</v>
      </c>
      <c r="G10" s="171">
        <v>-1.9502762167842949</v>
      </c>
      <c r="H10" s="171">
        <v>-2.7949166957796252</v>
      </c>
      <c r="I10" s="171">
        <v>27.408957392149958</v>
      </c>
    </row>
    <row r="11" spans="1:30">
      <c r="B11" s="173" t="s">
        <v>231</v>
      </c>
      <c r="C11" s="174">
        <v>1307.4680000000001</v>
      </c>
      <c r="D11" s="174">
        <v>1426.548</v>
      </c>
      <c r="E11" s="141">
        <v>1400.5909999999999</v>
      </c>
      <c r="F11" s="141">
        <v>1382.047</v>
      </c>
      <c r="G11" s="171">
        <v>-1.3240125061491808</v>
      </c>
      <c r="H11" s="171">
        <v>-3.1194884434312744</v>
      </c>
      <c r="I11" s="171">
        <v>5.7040784172155607</v>
      </c>
      <c r="M11" s="175"/>
    </row>
    <row r="12" spans="1:30">
      <c r="B12" s="173" t="s">
        <v>232</v>
      </c>
      <c r="C12" s="174">
        <v>1093.7629999999999</v>
      </c>
      <c r="D12" s="174">
        <v>1102.556</v>
      </c>
      <c r="E12" s="141">
        <v>1095.5070000000001</v>
      </c>
      <c r="F12" s="141">
        <v>1082.335</v>
      </c>
      <c r="G12" s="171">
        <v>-1.2023656626566535</v>
      </c>
      <c r="H12" s="171">
        <v>-1.8340111522680029</v>
      </c>
      <c r="I12" s="171">
        <v>-1.044833295695675</v>
      </c>
    </row>
    <row r="13" spans="1:30">
      <c r="B13" s="173" t="s">
        <v>233</v>
      </c>
      <c r="C13" s="174">
        <v>722.40200000000004</v>
      </c>
      <c r="D13" s="174">
        <v>767.548</v>
      </c>
      <c r="E13" s="141">
        <v>747.95500000000004</v>
      </c>
      <c r="F13" s="141">
        <v>740.53499999999997</v>
      </c>
      <c r="G13" s="171">
        <v>-0.99203829107367048</v>
      </c>
      <c r="H13" s="171">
        <v>-3.5193890154101153</v>
      </c>
      <c r="I13" s="171">
        <v>2.5100982555419176</v>
      </c>
      <c r="N13" s="33"/>
    </row>
    <row r="14" spans="1:30">
      <c r="B14" s="173" t="s">
        <v>234</v>
      </c>
      <c r="C14" s="174">
        <v>821.42100000000005</v>
      </c>
      <c r="D14" s="174">
        <v>885.74300000000005</v>
      </c>
      <c r="E14" s="141">
        <v>880.78599999999994</v>
      </c>
      <c r="F14" s="141">
        <v>850.00400000000002</v>
      </c>
      <c r="G14" s="171">
        <v>-3.4948330241397945</v>
      </c>
      <c r="H14" s="171">
        <v>-4.0349175776720818</v>
      </c>
      <c r="I14" s="171">
        <v>3.4797016389890163</v>
      </c>
      <c r="N14" s="33"/>
    </row>
    <row r="15" spans="1:30">
      <c r="B15" s="173" t="s">
        <v>235</v>
      </c>
      <c r="C15" s="174">
        <v>1376.16</v>
      </c>
      <c r="D15" s="174">
        <v>1563.7</v>
      </c>
      <c r="E15" s="141">
        <v>1522.28</v>
      </c>
      <c r="F15" s="141">
        <v>1483.277</v>
      </c>
      <c r="G15" s="171">
        <v>-2.5621436266652609</v>
      </c>
      <c r="H15" s="171">
        <v>-5.143122082240839</v>
      </c>
      <c r="I15" s="171">
        <v>7.7837606092314813</v>
      </c>
    </row>
    <row r="16" spans="1:30">
      <c r="B16" s="173" t="s">
        <v>236</v>
      </c>
      <c r="C16" s="174">
        <v>1458.316</v>
      </c>
      <c r="D16" s="174">
        <v>1524.625</v>
      </c>
      <c r="E16" s="141">
        <v>1516.278</v>
      </c>
      <c r="F16" s="141">
        <v>1477.114</v>
      </c>
      <c r="G16" s="171">
        <v>-2.5829036627847919</v>
      </c>
      <c r="H16" s="171">
        <v>-3.1162416987783859</v>
      </c>
      <c r="I16" s="171">
        <v>1.2890210352214473</v>
      </c>
    </row>
    <row r="17" spans="2:20">
      <c r="B17" s="173" t="s">
        <v>237</v>
      </c>
      <c r="C17" s="174">
        <v>714.178</v>
      </c>
      <c r="D17" s="174">
        <v>836.89400000000001</v>
      </c>
      <c r="E17" s="141">
        <v>834.01800000000003</v>
      </c>
      <c r="F17" s="141">
        <v>801.38</v>
      </c>
      <c r="G17" s="171">
        <v>-3.9133447959156795</v>
      </c>
      <c r="H17" s="171">
        <v>-4.2435481673903759</v>
      </c>
      <c r="I17" s="171">
        <v>12.210121286289972</v>
      </c>
      <c r="N17" s="33"/>
    </row>
    <row r="18" spans="2:20">
      <c r="B18" s="173" t="s">
        <v>238</v>
      </c>
      <c r="C18" s="174">
        <v>4435.607</v>
      </c>
      <c r="D18" s="174">
        <v>4002.098</v>
      </c>
      <c r="E18" s="141">
        <v>4002.498</v>
      </c>
      <c r="F18" s="141">
        <v>3791.5149999999999</v>
      </c>
      <c r="G18" s="171">
        <v>-5.2712830837142244</v>
      </c>
      <c r="H18" s="171">
        <v>-5.2618151779391731</v>
      </c>
      <c r="I18" s="171">
        <v>-14.520943807690809</v>
      </c>
      <c r="J18" s="176"/>
      <c r="T18" s="38"/>
    </row>
    <row r="19" spans="2:20">
      <c r="B19" s="173" t="s">
        <v>239</v>
      </c>
      <c r="C19" s="174">
        <v>1570.0319999999999</v>
      </c>
      <c r="D19" s="174">
        <v>1506.0170000000001</v>
      </c>
      <c r="E19" s="141">
        <v>1492.5719999999999</v>
      </c>
      <c r="F19" s="141">
        <v>1440.9169999999999</v>
      </c>
      <c r="G19" s="171">
        <v>-3.4608045709017707</v>
      </c>
      <c r="H19" s="171">
        <v>-4.3226603683756641</v>
      </c>
      <c r="I19" s="171">
        <v>-8.2237177331417453</v>
      </c>
      <c r="J19" s="176"/>
      <c r="N19" s="33"/>
      <c r="T19" s="38"/>
    </row>
    <row r="20" spans="2:20">
      <c r="B20" s="173" t="s">
        <v>240</v>
      </c>
      <c r="C20" s="174">
        <v>1601.508</v>
      </c>
      <c r="D20" s="174">
        <v>1518.8230000000001</v>
      </c>
      <c r="E20" s="141">
        <v>1478.66</v>
      </c>
      <c r="F20" s="141">
        <v>1428.894</v>
      </c>
      <c r="G20" s="171">
        <v>-3.3656148134121482</v>
      </c>
      <c r="H20" s="171">
        <v>-5.9209664325599549</v>
      </c>
      <c r="I20" s="171">
        <v>-10.778216530919609</v>
      </c>
      <c r="J20" s="176"/>
    </row>
    <row r="21" spans="2:20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20">
      <c r="B22" s="169"/>
      <c r="C22" s="121"/>
      <c r="D22" s="121"/>
      <c r="E22" s="121"/>
      <c r="F22" s="121"/>
      <c r="G22" s="121"/>
      <c r="H22" s="121"/>
      <c r="I22" s="121"/>
      <c r="J22" s="176"/>
      <c r="K22" s="176"/>
      <c r="M22" s="33"/>
    </row>
    <row r="23" spans="2:20">
      <c r="B23" s="169"/>
      <c r="C23" s="121"/>
      <c r="D23" s="121"/>
      <c r="E23" s="121"/>
      <c r="F23" s="121"/>
      <c r="G23" s="121"/>
      <c r="H23" s="121"/>
      <c r="I23" s="121"/>
      <c r="J23" s="176"/>
      <c r="K23" s="176"/>
      <c r="M23" s="33"/>
    </row>
    <row r="24" spans="2:20">
      <c r="B24" s="458" t="s">
        <v>241</v>
      </c>
      <c r="C24" s="458"/>
      <c r="D24" s="458"/>
      <c r="E24" s="458"/>
      <c r="F24" s="458"/>
      <c r="G24" s="458"/>
      <c r="H24" s="458"/>
      <c r="I24" s="458"/>
      <c r="J24" s="176"/>
      <c r="K24" s="176"/>
    </row>
    <row r="25" spans="2:20">
      <c r="B25" s="458"/>
      <c r="C25" s="458"/>
      <c r="D25" s="458"/>
      <c r="E25" s="458"/>
      <c r="F25" s="458"/>
      <c r="G25" s="458"/>
      <c r="H25" s="458"/>
      <c r="I25" s="458"/>
      <c r="J25" s="176"/>
      <c r="K25" s="176"/>
    </row>
    <row r="26" spans="2:20">
      <c r="B26" s="493" t="s">
        <v>224</v>
      </c>
      <c r="C26" s="500" t="s">
        <v>242</v>
      </c>
      <c r="D26" s="501"/>
      <c r="E26" s="501"/>
      <c r="F26" s="500" t="s">
        <v>243</v>
      </c>
      <c r="G26" s="501"/>
      <c r="H26" s="501"/>
      <c r="J26" s="176"/>
      <c r="K26" s="176"/>
      <c r="M26" s="33"/>
    </row>
    <row r="27" spans="2:20">
      <c r="B27" s="503"/>
      <c r="C27" s="179" t="s">
        <v>244</v>
      </c>
      <c r="D27" s="180" t="s">
        <v>245</v>
      </c>
      <c r="E27" s="180" t="s">
        <v>246</v>
      </c>
      <c r="F27" s="504" t="s">
        <v>247</v>
      </c>
      <c r="G27" s="505"/>
      <c r="H27" s="180" t="s">
        <v>226</v>
      </c>
      <c r="J27" s="176"/>
      <c r="K27" s="176"/>
    </row>
    <row r="28" spans="2:20">
      <c r="B28" s="169" t="s">
        <v>248</v>
      </c>
      <c r="C28" s="181">
        <v>19023.812364593141</v>
      </c>
      <c r="D28" s="181">
        <v>12804.397443540913</v>
      </c>
      <c r="E28" s="181">
        <v>1081.4918529411764</v>
      </c>
      <c r="F28" s="499">
        <v>1.2234243299480644E+16</v>
      </c>
      <c r="G28" s="499"/>
      <c r="H28" s="181">
        <v>100</v>
      </c>
      <c r="J28" s="176"/>
      <c r="K28" s="176"/>
    </row>
    <row r="29" spans="2:20">
      <c r="B29" s="173" t="s">
        <v>230</v>
      </c>
      <c r="C29" s="181">
        <v>2826.193080779412</v>
      </c>
      <c r="D29" s="181">
        <v>1875.5238007954999</v>
      </c>
      <c r="E29" s="181">
        <v>150.65474509803923</v>
      </c>
      <c r="F29" s="499">
        <v>1662139960884490</v>
      </c>
      <c r="G29" s="499"/>
      <c r="H29" s="181">
        <v>13.585964576616272</v>
      </c>
      <c r="J29" s="176"/>
      <c r="K29" s="176"/>
    </row>
    <row r="30" spans="2:20">
      <c r="B30" s="173" t="s">
        <v>231</v>
      </c>
      <c r="C30" s="181">
        <v>1943.1305292450982</v>
      </c>
      <c r="D30" s="181">
        <v>2265.5298045280197</v>
      </c>
      <c r="E30" s="181">
        <v>153.32176960784312</v>
      </c>
      <c r="F30" s="498">
        <v>1980394711048120</v>
      </c>
      <c r="G30" s="498"/>
      <c r="H30" s="181">
        <v>16.187308545124239</v>
      </c>
    </row>
    <row r="31" spans="2:20">
      <c r="B31" s="173" t="s">
        <v>232</v>
      </c>
      <c r="C31" s="181">
        <v>670.78073958823529</v>
      </c>
      <c r="D31" s="181">
        <v>613.13140210436768</v>
      </c>
      <c r="E31" s="181">
        <v>54.162122549019607</v>
      </c>
      <c r="F31" s="498">
        <v>380266469218721</v>
      </c>
      <c r="G31" s="498"/>
      <c r="H31" s="181">
        <v>3.1082140505973399</v>
      </c>
    </row>
    <row r="32" spans="2:20">
      <c r="B32" s="173" t="s">
        <v>233</v>
      </c>
      <c r="C32" s="181">
        <v>1400.5312894509805</v>
      </c>
      <c r="D32" s="181">
        <v>760.99573537372055</v>
      </c>
      <c r="E32" s="181">
        <v>117.21356372549019</v>
      </c>
      <c r="F32" s="498">
        <v>1064102149021240</v>
      </c>
      <c r="G32" s="498"/>
      <c r="H32" s="181">
        <v>8.6977357158363215</v>
      </c>
    </row>
    <row r="33" spans="2:24">
      <c r="B33" s="173" t="s">
        <v>234</v>
      </c>
      <c r="C33" s="181">
        <v>1913.6414523823528</v>
      </c>
      <c r="D33" s="181">
        <v>597.05864449840681</v>
      </c>
      <c r="E33" s="181">
        <v>109.81644607843137</v>
      </c>
      <c r="F33" s="498">
        <v>457712668858896</v>
      </c>
      <c r="G33" s="498"/>
      <c r="H33" s="181">
        <v>3.7412421647551048</v>
      </c>
    </row>
    <row r="34" spans="2:24">
      <c r="B34" s="173" t="s">
        <v>235</v>
      </c>
      <c r="C34" s="181">
        <v>550.40114306862745</v>
      </c>
      <c r="D34" s="181">
        <v>362.61785516559803</v>
      </c>
      <c r="E34" s="181">
        <v>40.304553921568626</v>
      </c>
      <c r="F34" s="498">
        <v>296940500774527</v>
      </c>
      <c r="G34" s="498"/>
      <c r="H34" s="181">
        <v>2.4271260061268554</v>
      </c>
    </row>
    <row r="35" spans="2:24">
      <c r="B35" s="173" t="s">
        <v>236</v>
      </c>
      <c r="C35" s="181">
        <v>1846.9490966421567</v>
      </c>
      <c r="D35" s="181">
        <v>4325.9004076248484</v>
      </c>
      <c r="E35" s="181">
        <v>165.43176470588236</v>
      </c>
      <c r="F35" s="498">
        <v>3793185645346420</v>
      </c>
      <c r="G35" s="498"/>
      <c r="H35" s="181">
        <v>31.004660872711632</v>
      </c>
      <c r="U35" s="2"/>
      <c r="V35" s="2"/>
      <c r="W35" s="2"/>
      <c r="X35" s="2"/>
    </row>
    <row r="36" spans="2:24">
      <c r="B36" s="173" t="s">
        <v>237</v>
      </c>
      <c r="C36" s="181">
        <v>1383.7464141813725</v>
      </c>
      <c r="D36" s="181">
        <v>321.12011758042155</v>
      </c>
      <c r="E36" s="181">
        <v>76.958857843137253</v>
      </c>
      <c r="F36" s="498">
        <v>542567832442319</v>
      </c>
      <c r="G36" s="498"/>
      <c r="H36" s="181">
        <v>4.4348295122212544</v>
      </c>
    </row>
    <row r="37" spans="2:24">
      <c r="B37" s="173" t="s">
        <v>238</v>
      </c>
      <c r="C37" s="181">
        <v>4785.4973044068629</v>
      </c>
      <c r="D37" s="181">
        <v>431.88416193637744</v>
      </c>
      <c r="E37" s="181">
        <v>76.256240196078437</v>
      </c>
      <c r="F37" s="498">
        <v>335750571702335</v>
      </c>
      <c r="G37" s="498"/>
      <c r="H37" s="181">
        <v>2.7443509458127906</v>
      </c>
    </row>
    <row r="38" spans="2:24">
      <c r="B38" s="173" t="s">
        <v>239</v>
      </c>
      <c r="C38" s="181">
        <v>1398.0147061029413</v>
      </c>
      <c r="D38" s="181">
        <v>1181.9153824711518</v>
      </c>
      <c r="E38" s="181">
        <v>106.20115686274511</v>
      </c>
      <c r="F38" s="498">
        <v>1679302097870310</v>
      </c>
      <c r="G38" s="498"/>
      <c r="H38" s="181">
        <v>13.726244090156342</v>
      </c>
    </row>
    <row r="39" spans="2:24">
      <c r="B39" s="173" t="s">
        <v>240</v>
      </c>
      <c r="C39" s="181">
        <v>304.92660874509806</v>
      </c>
      <c r="D39" s="181">
        <v>68.720131462500007</v>
      </c>
      <c r="E39" s="181">
        <v>31.170632352941176</v>
      </c>
      <c r="F39" s="498">
        <v>41880692313265</v>
      </c>
      <c r="G39" s="498"/>
      <c r="H39" s="181">
        <v>0.34232352004183925</v>
      </c>
    </row>
    <row r="40" spans="2:24">
      <c r="B40" s="169"/>
      <c r="C40" s="137"/>
      <c r="D40" s="137"/>
      <c r="E40" s="137"/>
      <c r="F40" s="182"/>
      <c r="G40" s="182"/>
      <c r="H40" s="137"/>
    </row>
    <row r="41" spans="2:24">
      <c r="B41" s="169"/>
      <c r="C41" s="137"/>
      <c r="D41" s="137"/>
      <c r="E41" s="137"/>
      <c r="F41" s="182"/>
      <c r="G41" s="182"/>
      <c r="H41" s="137"/>
    </row>
    <row r="42" spans="2:24">
      <c r="B42" s="169"/>
      <c r="C42" s="137"/>
      <c r="D42" s="137"/>
      <c r="E42" s="137"/>
      <c r="F42" s="182"/>
      <c r="G42" s="182"/>
      <c r="H42" s="137"/>
    </row>
    <row r="43" spans="2:24">
      <c r="B43" s="169"/>
      <c r="C43" s="137"/>
      <c r="D43" s="137"/>
      <c r="E43" s="137"/>
      <c r="F43" s="182"/>
      <c r="G43" s="182"/>
      <c r="H43" s="137"/>
    </row>
    <row r="44" spans="2:24">
      <c r="B44" s="169"/>
      <c r="C44" s="137"/>
      <c r="D44" s="137"/>
      <c r="E44" s="137"/>
      <c r="F44" s="182"/>
      <c r="G44" s="182"/>
      <c r="H44" s="137"/>
    </row>
    <row r="45" spans="2:24">
      <c r="B45" s="169"/>
      <c r="C45" s="137"/>
      <c r="D45" s="137"/>
      <c r="E45" s="137"/>
      <c r="F45" s="182"/>
      <c r="G45" s="182"/>
      <c r="H45" s="137"/>
    </row>
    <row r="46" spans="2:24">
      <c r="B46" s="169"/>
      <c r="C46" s="137"/>
      <c r="D46" s="137"/>
      <c r="E46" s="137"/>
      <c r="F46" s="182"/>
      <c r="G46" s="182"/>
      <c r="H46" s="137"/>
    </row>
    <row r="47" spans="2:24">
      <c r="B47" s="169"/>
      <c r="C47" s="137"/>
      <c r="D47" s="137"/>
      <c r="E47" s="137"/>
      <c r="F47" s="182"/>
      <c r="G47" s="182"/>
      <c r="H47" s="137"/>
    </row>
    <row r="48" spans="2:24">
      <c r="B48" s="169"/>
      <c r="C48" s="137"/>
      <c r="D48" s="137"/>
      <c r="E48" s="137"/>
      <c r="F48" s="182"/>
      <c r="G48" s="182"/>
      <c r="H48" s="137"/>
    </row>
    <row r="49" spans="2:8">
      <c r="B49" s="169"/>
      <c r="C49" s="137"/>
      <c r="D49" s="137"/>
      <c r="E49" s="137"/>
      <c r="F49" s="182"/>
      <c r="G49" s="182"/>
      <c r="H49" s="137"/>
    </row>
    <row r="50" spans="2:8">
      <c r="B50" s="169"/>
      <c r="C50" s="137"/>
      <c r="D50" s="137"/>
      <c r="E50" s="137"/>
      <c r="F50" s="182"/>
      <c r="G50" s="182"/>
      <c r="H50" s="137"/>
    </row>
    <row r="51" spans="2:8">
      <c r="B51" s="169"/>
      <c r="C51" s="137"/>
      <c r="D51" s="137"/>
      <c r="E51" s="137"/>
      <c r="F51" s="182"/>
      <c r="G51" s="182"/>
      <c r="H51" s="137"/>
    </row>
    <row r="53" spans="2:8">
      <c r="B53" s="169"/>
      <c r="C53" s="141"/>
      <c r="D53" s="141"/>
      <c r="E53" s="141"/>
      <c r="F53" s="183"/>
      <c r="G53" s="183"/>
      <c r="H53" s="141"/>
    </row>
    <row r="54" spans="2:8">
      <c r="B54" s="169"/>
      <c r="C54" s="141"/>
      <c r="D54" s="141"/>
      <c r="E54" s="141"/>
      <c r="F54" s="183"/>
      <c r="G54" s="183"/>
      <c r="H54" s="141"/>
    </row>
    <row r="55" spans="2:8">
      <c r="B55" s="169"/>
      <c r="C55" s="141"/>
      <c r="D55" s="141"/>
      <c r="E55" s="141"/>
      <c r="F55" s="183"/>
      <c r="G55" s="183"/>
      <c r="H55" s="141"/>
    </row>
    <row r="56" spans="2:8">
      <c r="B56" s="169"/>
      <c r="C56" s="141"/>
      <c r="D56" s="141"/>
      <c r="E56" s="141"/>
      <c r="F56" s="183"/>
      <c r="G56" s="183"/>
      <c r="H56" s="141"/>
    </row>
    <row r="57" spans="2:8">
      <c r="B57" s="169"/>
      <c r="C57" s="141"/>
      <c r="D57" s="141"/>
      <c r="E57" s="141"/>
      <c r="F57" s="183"/>
      <c r="G57" s="183"/>
      <c r="H57" s="141"/>
    </row>
    <row r="58" spans="2:8">
      <c r="B58" s="169"/>
      <c r="C58" s="141"/>
      <c r="D58" s="141"/>
      <c r="E58" s="141"/>
      <c r="F58" s="183"/>
      <c r="G58" s="183"/>
      <c r="H58" s="141"/>
    </row>
    <row r="59" spans="2:8">
      <c r="B59" s="169"/>
      <c r="C59" s="141"/>
      <c r="D59" s="141"/>
      <c r="E59" s="141"/>
      <c r="F59" s="183"/>
      <c r="G59" s="183"/>
      <c r="H59" s="141"/>
    </row>
    <row r="60" spans="2:8">
      <c r="B60" s="169"/>
      <c r="C60" s="141"/>
      <c r="D60" s="141"/>
      <c r="E60" s="141"/>
      <c r="F60" s="183"/>
      <c r="G60" s="183"/>
      <c r="H60" s="141"/>
    </row>
    <row r="61" spans="2:8">
      <c r="B61" s="169"/>
      <c r="C61" s="141"/>
      <c r="D61" s="141"/>
      <c r="E61" s="141"/>
      <c r="F61" s="183"/>
      <c r="G61" s="183"/>
      <c r="H61" s="141"/>
    </row>
    <row r="62" spans="2:8">
      <c r="B62" s="169"/>
      <c r="C62" s="141"/>
      <c r="D62" s="141"/>
      <c r="E62" s="141"/>
      <c r="F62" s="183"/>
      <c r="G62" s="183"/>
      <c r="H62" s="141"/>
    </row>
    <row r="63" spans="2:8">
      <c r="B63" s="169"/>
      <c r="C63" s="141"/>
      <c r="D63" s="141"/>
      <c r="E63" s="141"/>
      <c r="F63" s="183"/>
      <c r="G63" s="183"/>
      <c r="H63" s="141"/>
    </row>
    <row r="64" spans="2:8">
      <c r="B64" s="169"/>
      <c r="C64" s="141"/>
      <c r="D64" s="141"/>
      <c r="E64" s="141"/>
      <c r="F64" s="183"/>
      <c r="G64" s="183"/>
      <c r="H64" s="141"/>
    </row>
    <row r="65" spans="1:11">
      <c r="B65" s="169"/>
      <c r="C65" s="141"/>
      <c r="D65" s="141"/>
      <c r="E65" s="141"/>
      <c r="F65" s="183"/>
      <c r="G65" s="183"/>
      <c r="H65" s="141"/>
    </row>
    <row r="66" spans="1:11">
      <c r="B66" s="169"/>
      <c r="C66" s="141"/>
      <c r="D66" s="141"/>
      <c r="E66" s="141"/>
      <c r="F66" s="183"/>
      <c r="G66" s="183"/>
      <c r="H66" s="141"/>
    </row>
    <row r="67" spans="1:11">
      <c r="H67" s="10"/>
      <c r="I67" s="10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5"/>
      <c r="B69" s="45"/>
      <c r="C69" s="45"/>
      <c r="D69" s="159"/>
      <c r="E69" s="159"/>
      <c r="F69" s="159"/>
      <c r="G69" s="159"/>
      <c r="H69" s="159"/>
      <c r="I69" s="161"/>
      <c r="J69" s="161" t="s">
        <v>249</v>
      </c>
      <c r="K69" s="161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A10" zoomScale="72" zoomScaleNormal="145" zoomScaleSheetLayoutView="55" workbookViewId="0">
      <selection activeCell="H18" sqref="H18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1" t="s">
        <v>41</v>
      </c>
      <c r="K2" s="11"/>
      <c r="M2" s="163"/>
      <c r="N2" s="33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3"/>
      <c r="N3" s="33"/>
    </row>
    <row r="4" spans="1:30">
      <c r="M4" s="163"/>
      <c r="N4" s="33"/>
    </row>
    <row r="5" spans="1:30">
      <c r="A5" s="121"/>
      <c r="B5" s="458" t="s">
        <v>250</v>
      </c>
      <c r="C5" s="458"/>
      <c r="D5" s="458"/>
      <c r="E5" s="458"/>
      <c r="F5" s="458"/>
      <c r="G5" s="458"/>
      <c r="H5" s="458"/>
      <c r="I5" s="458"/>
      <c r="J5" s="121"/>
      <c r="K5" s="121"/>
      <c r="AD5" s="121"/>
    </row>
    <row r="6" spans="1:30">
      <c r="B6" s="458"/>
      <c r="C6" s="458"/>
      <c r="D6" s="458"/>
      <c r="E6" s="458"/>
      <c r="F6" s="458"/>
      <c r="G6" s="458"/>
      <c r="H6" s="458"/>
      <c r="I6" s="458"/>
    </row>
    <row r="7" spans="1:30" ht="15" customHeight="1">
      <c r="B7" s="493" t="s">
        <v>251</v>
      </c>
      <c r="C7" s="500" t="s">
        <v>252</v>
      </c>
      <c r="D7" s="501"/>
      <c r="E7" s="501"/>
      <c r="F7" s="502"/>
      <c r="G7" s="500" t="s">
        <v>226</v>
      </c>
      <c r="H7" s="501"/>
      <c r="I7" s="501"/>
      <c r="M7" s="163"/>
      <c r="N7" s="33"/>
    </row>
    <row r="8" spans="1:30">
      <c r="B8" s="494"/>
      <c r="C8" s="165">
        <v>2023</v>
      </c>
      <c r="D8" s="166">
        <v>45596</v>
      </c>
      <c r="E8" s="166">
        <v>45597</v>
      </c>
      <c r="F8" s="166">
        <v>45604</v>
      </c>
      <c r="G8" s="184" t="s">
        <v>227</v>
      </c>
      <c r="H8" s="184" t="s">
        <v>228</v>
      </c>
      <c r="I8" s="184" t="s">
        <v>229</v>
      </c>
      <c r="M8" s="163"/>
      <c r="N8" s="33"/>
    </row>
    <row r="9" spans="1:30">
      <c r="B9" s="169" t="s">
        <v>127</v>
      </c>
      <c r="C9" s="141">
        <v>7272.7969999999996</v>
      </c>
      <c r="D9" s="141">
        <v>7574.0190000000002</v>
      </c>
      <c r="E9" s="170">
        <v>7505.2569999999996</v>
      </c>
      <c r="F9" s="141">
        <v>7287.1909999999998</v>
      </c>
      <c r="G9" s="171">
        <v>-2.9055100977887873</v>
      </c>
      <c r="H9" s="171">
        <v>-3.7869986859024305</v>
      </c>
      <c r="I9" s="171">
        <v>0.1979156024841644</v>
      </c>
      <c r="M9" s="163"/>
      <c r="N9" s="33"/>
    </row>
    <row r="10" spans="1:30">
      <c r="B10" s="169" t="s">
        <v>230</v>
      </c>
      <c r="C10" s="174">
        <v>2100.857</v>
      </c>
      <c r="D10" s="174">
        <v>2753.6419999999998</v>
      </c>
      <c r="E10" s="141">
        <v>2729.9209999999998</v>
      </c>
      <c r="F10" s="141">
        <v>2676.68</v>
      </c>
      <c r="G10" s="171">
        <v>-1.9502762167842949</v>
      </c>
      <c r="H10" s="171">
        <v>-2.7949166957796252</v>
      </c>
      <c r="I10" s="171">
        <v>27.408957392149958</v>
      </c>
    </row>
    <row r="11" spans="1:30">
      <c r="B11" s="169" t="s">
        <v>231</v>
      </c>
      <c r="C11" s="174">
        <v>1307.4680000000001</v>
      </c>
      <c r="D11" s="174">
        <v>1426.548</v>
      </c>
      <c r="E11" s="141">
        <v>1400.5909999999999</v>
      </c>
      <c r="F11" s="141">
        <v>1382.047</v>
      </c>
      <c r="G11" s="171">
        <v>-1.3240125061491808</v>
      </c>
      <c r="H11" s="171">
        <v>-3.1194884434312744</v>
      </c>
      <c r="I11" s="171">
        <v>5.7040784172155607</v>
      </c>
      <c r="M11" s="175"/>
    </row>
    <row r="12" spans="1:30">
      <c r="B12" s="169" t="s">
        <v>232</v>
      </c>
      <c r="C12" s="174">
        <v>1093.7629999999999</v>
      </c>
      <c r="D12" s="174">
        <v>1102.556</v>
      </c>
      <c r="E12" s="141">
        <v>1095.5070000000001</v>
      </c>
      <c r="F12" s="141">
        <v>1082.335</v>
      </c>
      <c r="G12" s="171">
        <v>-1.2023656626566535</v>
      </c>
      <c r="H12" s="171">
        <v>-1.8340111522680029</v>
      </c>
      <c r="I12" s="171">
        <v>-1.044833295695675</v>
      </c>
    </row>
    <row r="13" spans="1:30">
      <c r="B13" s="169" t="s">
        <v>233</v>
      </c>
      <c r="C13" s="174">
        <v>722.40200000000004</v>
      </c>
      <c r="D13" s="174">
        <v>767.548</v>
      </c>
      <c r="E13" s="141">
        <v>747.95500000000004</v>
      </c>
      <c r="F13" s="141">
        <v>740.53499999999997</v>
      </c>
      <c r="G13" s="171">
        <v>-0.99203829107367048</v>
      </c>
      <c r="H13" s="171">
        <v>-3.5193890154101153</v>
      </c>
      <c r="I13" s="171">
        <v>2.5100982555419176</v>
      </c>
      <c r="N13" s="33"/>
    </row>
    <row r="14" spans="1:30">
      <c r="B14" s="169" t="s">
        <v>234</v>
      </c>
      <c r="C14" s="174">
        <v>821.42100000000005</v>
      </c>
      <c r="D14" s="174">
        <v>885.74300000000005</v>
      </c>
      <c r="E14" s="141">
        <v>880.78599999999994</v>
      </c>
      <c r="F14" s="141">
        <v>850.00400000000002</v>
      </c>
      <c r="G14" s="171">
        <v>-3.4948330241397945</v>
      </c>
      <c r="H14" s="171">
        <v>-4.0349175776720818</v>
      </c>
      <c r="I14" s="171">
        <v>3.4797016389890163</v>
      </c>
      <c r="N14" s="33"/>
    </row>
    <row r="15" spans="1:30">
      <c r="B15" s="169" t="s">
        <v>235</v>
      </c>
      <c r="C15" s="174">
        <v>1376.16</v>
      </c>
      <c r="D15" s="174">
        <v>1563.7</v>
      </c>
      <c r="E15" s="141">
        <v>1522.28</v>
      </c>
      <c r="F15" s="141">
        <v>1483.277</v>
      </c>
      <c r="G15" s="171">
        <v>-2.5621436266652609</v>
      </c>
      <c r="H15" s="171">
        <v>-5.143122082240839</v>
      </c>
      <c r="I15" s="171">
        <v>7.7837606092314813</v>
      </c>
    </row>
    <row r="16" spans="1:30">
      <c r="B16" s="169" t="s">
        <v>236</v>
      </c>
      <c r="C16" s="174">
        <v>1458.316</v>
      </c>
      <c r="D16" s="174">
        <v>1524.625</v>
      </c>
      <c r="E16" s="141">
        <v>1516.278</v>
      </c>
      <c r="F16" s="141">
        <v>1477.114</v>
      </c>
      <c r="G16" s="171">
        <v>-2.5829036627847919</v>
      </c>
      <c r="H16" s="171">
        <v>-3.1162416987783859</v>
      </c>
      <c r="I16" s="171">
        <v>1.2890210352214473</v>
      </c>
    </row>
    <row r="17" spans="2:55">
      <c r="B17" s="169" t="s">
        <v>237</v>
      </c>
      <c r="C17" s="174">
        <v>714.178</v>
      </c>
      <c r="D17" s="174">
        <v>836.89400000000001</v>
      </c>
      <c r="E17" s="141">
        <v>834.01800000000003</v>
      </c>
      <c r="F17" s="141">
        <v>801.38</v>
      </c>
      <c r="G17" s="171">
        <v>-3.9133447959156795</v>
      </c>
      <c r="H17" s="171">
        <v>-4.2435481673903759</v>
      </c>
      <c r="I17" s="171">
        <v>12.210121286289972</v>
      </c>
      <c r="N17" s="33"/>
    </row>
    <row r="18" spans="2:55">
      <c r="B18" s="169" t="s">
        <v>238</v>
      </c>
      <c r="C18" s="174">
        <v>4435.607</v>
      </c>
      <c r="D18" s="174">
        <v>4002.098</v>
      </c>
      <c r="E18" s="141">
        <v>4002.498</v>
      </c>
      <c r="F18" s="141">
        <v>3791.5149999999999</v>
      </c>
      <c r="G18" s="171">
        <v>-5.2712830837142244</v>
      </c>
      <c r="H18" s="171">
        <v>-5.2618151779391731</v>
      </c>
      <c r="I18" s="171">
        <v>-14.520943807690809</v>
      </c>
      <c r="J18" s="176"/>
      <c r="K18" s="176"/>
      <c r="T18" s="38"/>
    </row>
    <row r="19" spans="2:55">
      <c r="B19" s="169" t="s">
        <v>239</v>
      </c>
      <c r="C19" s="174">
        <v>1570.0319999999999</v>
      </c>
      <c r="D19" s="174">
        <v>1506.0170000000001</v>
      </c>
      <c r="E19" s="141">
        <v>1492.5719999999999</v>
      </c>
      <c r="F19" s="141">
        <v>1440.9169999999999</v>
      </c>
      <c r="G19" s="171">
        <v>-3.4608045709017707</v>
      </c>
      <c r="H19" s="171">
        <v>-4.3226603683756641</v>
      </c>
      <c r="I19" s="171">
        <v>-8.2237177331417453</v>
      </c>
      <c r="J19" s="176"/>
      <c r="K19" s="176"/>
      <c r="N19" s="33"/>
      <c r="T19" s="38"/>
    </row>
    <row r="20" spans="2:55">
      <c r="B20" s="169" t="s">
        <v>240</v>
      </c>
      <c r="C20" s="174">
        <v>1601.508</v>
      </c>
      <c r="D20" s="174">
        <v>1518.8230000000001</v>
      </c>
      <c r="E20" s="141">
        <v>1478.66</v>
      </c>
      <c r="F20" s="141">
        <v>1428.894</v>
      </c>
      <c r="G20" s="171">
        <v>-3.3656148134121482</v>
      </c>
      <c r="H20" s="171">
        <v>-5.9209664325599549</v>
      </c>
      <c r="I20" s="171">
        <v>-10.778216530919609</v>
      </c>
      <c r="J20" s="176"/>
      <c r="K20" s="176"/>
    </row>
    <row r="21" spans="2:55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55">
      <c r="B22" s="169"/>
      <c r="C22" s="121"/>
      <c r="D22" s="121"/>
      <c r="E22" s="121"/>
      <c r="F22" s="121"/>
      <c r="G22" s="121"/>
      <c r="H22" s="121"/>
      <c r="I22" s="121"/>
      <c r="J22" s="176"/>
      <c r="K22" s="176"/>
      <c r="M22" s="33"/>
    </row>
    <row r="23" spans="2:55">
      <c r="B23" s="169"/>
      <c r="C23" s="121"/>
      <c r="D23" s="121"/>
      <c r="E23" s="121"/>
      <c r="F23" s="121"/>
      <c r="G23" s="121"/>
      <c r="H23" s="121"/>
      <c r="I23" s="121"/>
      <c r="J23" s="176"/>
      <c r="K23" s="176"/>
      <c r="M23" s="33"/>
    </row>
    <row r="24" spans="2:55">
      <c r="B24" s="458" t="s">
        <v>253</v>
      </c>
      <c r="C24" s="458"/>
      <c r="D24" s="458"/>
      <c r="E24" s="458"/>
      <c r="F24" s="458"/>
      <c r="G24" s="458"/>
      <c r="H24" s="458"/>
      <c r="I24" s="458"/>
      <c r="J24" s="176"/>
      <c r="K24" s="176"/>
    </row>
    <row r="25" spans="2:55">
      <c r="B25" s="458"/>
      <c r="C25" s="458"/>
      <c r="D25" s="458"/>
      <c r="E25" s="458"/>
      <c r="F25" s="458"/>
      <c r="G25" s="458"/>
      <c r="H25" s="458"/>
      <c r="I25" s="458"/>
      <c r="J25" s="176"/>
      <c r="K25" s="176"/>
      <c r="M25" s="132"/>
      <c r="N25" s="137"/>
      <c r="O25" s="137"/>
      <c r="P25" s="141"/>
      <c r="Q25" s="138"/>
      <c r="R25" s="141"/>
      <c r="S25" s="141"/>
      <c r="T25" s="141"/>
      <c r="U25" s="141"/>
      <c r="V25" s="141"/>
      <c r="W25" s="141"/>
      <c r="X25" s="122"/>
      <c r="Y25" s="132"/>
      <c r="Z25" s="142"/>
      <c r="AA25" s="142"/>
      <c r="AB25" s="142"/>
      <c r="AC25" s="142"/>
      <c r="AD25" s="142"/>
      <c r="AE25" s="142"/>
      <c r="AF25" s="142"/>
      <c r="AG25" s="142"/>
      <c r="AH25" s="142"/>
      <c r="AK25" s="132"/>
      <c r="AL25" s="142"/>
      <c r="AM25" s="142"/>
      <c r="AN25" s="142"/>
      <c r="AO25" s="142"/>
      <c r="AP25" s="142"/>
      <c r="AQ25" s="142"/>
      <c r="AR25" s="142"/>
      <c r="AS25" s="142"/>
      <c r="AT25" s="142"/>
    </row>
    <row r="26" spans="2:55">
      <c r="B26" s="493" t="s">
        <v>251</v>
      </c>
      <c r="C26" s="500" t="s">
        <v>254</v>
      </c>
      <c r="D26" s="501"/>
      <c r="E26" s="501"/>
      <c r="F26" s="500" t="s">
        <v>255</v>
      </c>
      <c r="G26" s="501"/>
      <c r="H26" s="501"/>
      <c r="J26" s="176"/>
      <c r="K26" s="176"/>
      <c r="M26" s="132"/>
      <c r="N26" s="137"/>
      <c r="O26" s="137"/>
      <c r="P26" s="141"/>
      <c r="Q26" s="138"/>
      <c r="R26" s="141"/>
      <c r="S26" s="141"/>
      <c r="T26" s="141"/>
      <c r="U26" s="141"/>
      <c r="V26" s="141"/>
      <c r="W26" s="141"/>
      <c r="X26" s="122"/>
      <c r="Y26" s="132"/>
      <c r="Z26" s="142"/>
      <c r="AA26" s="142"/>
      <c r="AB26" s="142"/>
      <c r="AC26" s="142"/>
      <c r="AD26" s="142"/>
      <c r="AE26" s="142"/>
      <c r="AF26" s="142"/>
      <c r="AG26" s="142"/>
      <c r="AH26" s="142"/>
      <c r="AK26" s="132"/>
      <c r="AL26" s="142"/>
      <c r="AM26" s="142"/>
      <c r="AN26" s="142"/>
      <c r="AO26" s="142"/>
      <c r="AP26" s="142"/>
      <c r="AQ26" s="142"/>
      <c r="AR26" s="142"/>
      <c r="AS26" s="142"/>
      <c r="AT26" s="142"/>
    </row>
    <row r="27" spans="2:55" s="18" customFormat="1" ht="24">
      <c r="B27" s="503"/>
      <c r="C27" s="185" t="s">
        <v>256</v>
      </c>
      <c r="D27" s="186" t="s">
        <v>257</v>
      </c>
      <c r="E27" s="186" t="s">
        <v>258</v>
      </c>
      <c r="F27" s="506" t="s">
        <v>259</v>
      </c>
      <c r="G27" s="507"/>
      <c r="H27" s="186" t="s">
        <v>226</v>
      </c>
      <c r="J27" s="187"/>
      <c r="K27" s="187"/>
      <c r="M27" s="136"/>
      <c r="N27" s="137"/>
      <c r="O27" s="137"/>
      <c r="P27" s="141"/>
      <c r="Q27" s="138"/>
      <c r="R27" s="141"/>
      <c r="S27" s="141"/>
      <c r="T27" s="141"/>
      <c r="U27" s="141"/>
      <c r="V27" s="141"/>
      <c r="W27" s="141"/>
      <c r="X27" s="122"/>
      <c r="Y27" s="136"/>
      <c r="Z27" s="142"/>
      <c r="AA27" s="142"/>
      <c r="AB27" s="142"/>
      <c r="AC27" s="142"/>
      <c r="AD27" s="142"/>
      <c r="AE27" s="142"/>
      <c r="AF27" s="142"/>
      <c r="AG27" s="142"/>
      <c r="AH27" s="142"/>
      <c r="AI27" s="2"/>
      <c r="AJ27" s="2"/>
      <c r="AK27" s="136"/>
      <c r="AL27" s="142"/>
      <c r="AM27" s="142"/>
      <c r="AN27" s="142"/>
      <c r="AO27" s="142"/>
      <c r="AP27" s="142"/>
      <c r="AQ27" s="142"/>
      <c r="AR27" s="142"/>
      <c r="AS27" s="142"/>
      <c r="AT27" s="142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9" t="s">
        <v>260</v>
      </c>
      <c r="C28" s="181">
        <v>19023.812364593141</v>
      </c>
      <c r="D28" s="181">
        <v>12804.397443540913</v>
      </c>
      <c r="E28" s="181">
        <v>1081.4918529411764</v>
      </c>
      <c r="F28" s="499">
        <v>1.2234243299480644E+16</v>
      </c>
      <c r="G28" s="499">
        <v>0</v>
      </c>
      <c r="H28" s="181">
        <v>100</v>
      </c>
      <c r="J28" s="176"/>
      <c r="K28" s="176"/>
      <c r="M28" s="136"/>
      <c r="N28" s="137"/>
      <c r="O28" s="137"/>
      <c r="P28" s="141"/>
      <c r="Q28" s="138"/>
      <c r="R28" s="141"/>
      <c r="S28" s="141"/>
      <c r="T28" s="141"/>
      <c r="U28" s="141"/>
      <c r="V28" s="141"/>
      <c r="W28" s="141"/>
      <c r="X28" s="122"/>
      <c r="Y28" s="136"/>
      <c r="Z28" s="142"/>
      <c r="AA28" s="142"/>
      <c r="AB28" s="142"/>
      <c r="AC28" s="142"/>
      <c r="AD28" s="142"/>
      <c r="AE28" s="142"/>
      <c r="AF28" s="142"/>
      <c r="AG28" s="142"/>
      <c r="AH28" s="142"/>
      <c r="AI28" s="2"/>
      <c r="AJ28" s="2"/>
      <c r="AK28" s="136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3"/>
      <c r="AY28" s="142"/>
      <c r="AZ28" s="142"/>
      <c r="BA28" s="142"/>
      <c r="BB28" s="142"/>
      <c r="BC28" s="142"/>
    </row>
    <row r="29" spans="2:55">
      <c r="B29" s="169" t="s">
        <v>230</v>
      </c>
      <c r="C29" s="181">
        <v>2826.193080779412</v>
      </c>
      <c r="D29" s="181">
        <v>1875.5238007954999</v>
      </c>
      <c r="E29" s="181">
        <v>150.65474509803923</v>
      </c>
      <c r="F29" s="499">
        <v>1662139960884490</v>
      </c>
      <c r="G29" s="499">
        <v>0</v>
      </c>
      <c r="H29" s="181">
        <v>13.585964576616272</v>
      </c>
      <c r="J29" s="176"/>
      <c r="K29" s="176"/>
      <c r="M29" s="136"/>
      <c r="N29" s="137"/>
      <c r="O29" s="137"/>
      <c r="P29" s="141"/>
      <c r="Q29" s="138"/>
      <c r="R29" s="141"/>
      <c r="S29" s="141"/>
      <c r="T29" s="141"/>
      <c r="U29" s="141"/>
      <c r="V29" s="141"/>
      <c r="W29" s="141"/>
      <c r="X29" s="122"/>
      <c r="Y29" s="136"/>
      <c r="Z29" s="142"/>
      <c r="AA29" s="142"/>
      <c r="AB29" s="142"/>
      <c r="AC29" s="142"/>
      <c r="AD29" s="142"/>
      <c r="AE29" s="142"/>
      <c r="AF29" s="142"/>
      <c r="AG29" s="142"/>
      <c r="AH29" s="142"/>
      <c r="AI29" s="2"/>
      <c r="AJ29" s="2"/>
      <c r="AK29" s="136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4"/>
      <c r="AY29" s="142"/>
      <c r="AZ29" s="142"/>
      <c r="BA29" s="142"/>
      <c r="BB29" s="142"/>
      <c r="BC29" s="142"/>
    </row>
    <row r="30" spans="2:55">
      <c r="B30" s="169" t="s">
        <v>231</v>
      </c>
      <c r="C30" s="181">
        <v>1943.1305292450982</v>
      </c>
      <c r="D30" s="181">
        <v>2265.5298045280197</v>
      </c>
      <c r="E30" s="181">
        <v>153.32176960784312</v>
      </c>
      <c r="F30" s="499">
        <v>1980394711048120</v>
      </c>
      <c r="G30" s="499">
        <v>0</v>
      </c>
      <c r="H30" s="181">
        <v>16.187308545124239</v>
      </c>
      <c r="M30" s="136"/>
      <c r="N30" s="137"/>
      <c r="O30" s="137"/>
      <c r="P30" s="141"/>
      <c r="Q30" s="138"/>
      <c r="R30" s="141"/>
      <c r="S30" s="141"/>
      <c r="T30" s="141"/>
      <c r="U30" s="141"/>
      <c r="V30" s="141"/>
      <c r="W30" s="141"/>
      <c r="X30" s="122"/>
      <c r="Y30" s="136"/>
      <c r="Z30" s="142"/>
      <c r="AA30" s="142"/>
      <c r="AB30" s="142"/>
      <c r="AC30" s="142"/>
      <c r="AD30" s="142"/>
      <c r="AE30" s="142"/>
      <c r="AF30" s="142"/>
      <c r="AG30" s="142"/>
      <c r="AH30" s="142"/>
      <c r="AI30" s="2"/>
      <c r="AJ30" s="2"/>
      <c r="AK30" s="136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4"/>
      <c r="AY30" s="142"/>
      <c r="AZ30" s="142"/>
      <c r="BA30" s="142"/>
      <c r="BB30" s="142"/>
      <c r="BC30" s="142"/>
    </row>
    <row r="31" spans="2:55">
      <c r="B31" s="169" t="s">
        <v>232</v>
      </c>
      <c r="C31" s="181">
        <v>670.78073958823529</v>
      </c>
      <c r="D31" s="181">
        <v>613.13140210436768</v>
      </c>
      <c r="E31" s="181">
        <v>54.162122549019607</v>
      </c>
      <c r="F31" s="499">
        <v>380266469218721</v>
      </c>
      <c r="G31" s="499">
        <v>0</v>
      </c>
      <c r="H31" s="181">
        <v>3.1082140505973399</v>
      </c>
      <c r="M31" s="145"/>
      <c r="N31" s="146"/>
      <c r="O31" s="146"/>
      <c r="P31" s="146"/>
      <c r="Q31" s="145"/>
      <c r="R31" s="145"/>
      <c r="S31" s="145"/>
      <c r="T31" s="145"/>
      <c r="U31" s="145"/>
      <c r="V31" s="145"/>
      <c r="W31" s="145"/>
      <c r="X31" s="122"/>
      <c r="Y31" s="145"/>
      <c r="Z31" s="145"/>
      <c r="AA31" s="145"/>
      <c r="AB31" s="145"/>
      <c r="AC31" s="146"/>
      <c r="AD31" s="146"/>
      <c r="AE31" s="146"/>
      <c r="AF31" s="145"/>
      <c r="AG31" s="145"/>
      <c r="AH31" s="145"/>
      <c r="AI31" s="2"/>
      <c r="AJ31" s="2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</row>
    <row r="32" spans="2:55">
      <c r="B32" s="169" t="s">
        <v>233</v>
      </c>
      <c r="C32" s="181">
        <v>1400.5312894509805</v>
      </c>
      <c r="D32" s="181">
        <v>760.99573537372055</v>
      </c>
      <c r="E32" s="181">
        <v>117.21356372549019</v>
      </c>
      <c r="F32" s="499">
        <v>1064102149021240</v>
      </c>
      <c r="G32" s="499">
        <v>0</v>
      </c>
      <c r="H32" s="181">
        <v>8.6977357158363215</v>
      </c>
      <c r="M32" s="147"/>
      <c r="N32" s="137"/>
      <c r="O32" s="137"/>
      <c r="P32" s="137"/>
      <c r="Q32" s="138"/>
      <c r="R32" s="141"/>
      <c r="S32" s="141"/>
      <c r="T32" s="141"/>
      <c r="U32" s="141"/>
      <c r="V32" s="141"/>
      <c r="W32" s="141"/>
      <c r="X32" s="122"/>
      <c r="Y32" s="147"/>
      <c r="Z32" s="142"/>
      <c r="AA32" s="142"/>
      <c r="AB32" s="142"/>
      <c r="AC32" s="142"/>
      <c r="AD32" s="142"/>
      <c r="AE32" s="142"/>
      <c r="AF32" s="142"/>
      <c r="AG32" s="142"/>
      <c r="AH32" s="142"/>
      <c r="AI32" s="2"/>
      <c r="AJ32" s="2"/>
      <c r="AK32" s="147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39"/>
      <c r="AW32" s="139"/>
      <c r="AX32" s="148"/>
      <c r="AY32" s="139"/>
      <c r="AZ32" s="139"/>
      <c r="BA32" s="139"/>
      <c r="BB32" s="139"/>
      <c r="BC32" s="139"/>
    </row>
    <row r="33" spans="2:55">
      <c r="B33" s="169" t="s">
        <v>234</v>
      </c>
      <c r="C33" s="181">
        <v>1913.6414523823528</v>
      </c>
      <c r="D33" s="181">
        <v>597.05864449840681</v>
      </c>
      <c r="E33" s="181">
        <v>109.81644607843137</v>
      </c>
      <c r="F33" s="499">
        <v>457712668858896</v>
      </c>
      <c r="G33" s="499">
        <v>0</v>
      </c>
      <c r="H33" s="181">
        <v>3.7412421647551048</v>
      </c>
      <c r="M33" s="147"/>
      <c r="N33" s="137"/>
      <c r="O33" s="137"/>
      <c r="P33" s="137"/>
      <c r="Q33" s="138"/>
      <c r="R33" s="141"/>
      <c r="S33" s="141"/>
      <c r="T33" s="141"/>
      <c r="U33" s="141"/>
      <c r="V33" s="141"/>
      <c r="W33" s="141"/>
      <c r="X33" s="122"/>
      <c r="Y33" s="147"/>
      <c r="Z33" s="142"/>
      <c r="AA33" s="142"/>
      <c r="AB33" s="142"/>
      <c r="AC33" s="142"/>
      <c r="AD33" s="142"/>
      <c r="AE33" s="142"/>
      <c r="AF33" s="142"/>
      <c r="AG33" s="142"/>
      <c r="AH33" s="142"/>
      <c r="AI33" s="2"/>
      <c r="AJ33" s="2"/>
      <c r="AK33" s="147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39"/>
      <c r="AW33" s="139"/>
      <c r="AX33" s="148"/>
      <c r="AY33" s="139"/>
      <c r="AZ33" s="139"/>
      <c r="BA33" s="139"/>
      <c r="BB33" s="139"/>
      <c r="BC33" s="139"/>
    </row>
    <row r="34" spans="2:55">
      <c r="B34" s="169" t="s">
        <v>235</v>
      </c>
      <c r="C34" s="181">
        <v>550.40114306862745</v>
      </c>
      <c r="D34" s="181">
        <v>362.61785516559803</v>
      </c>
      <c r="E34" s="181">
        <v>40.304553921568626</v>
      </c>
      <c r="F34" s="499">
        <v>296940500774527</v>
      </c>
      <c r="G34" s="499">
        <v>0</v>
      </c>
      <c r="H34" s="181">
        <v>2.4271260061268554</v>
      </c>
      <c r="M34" s="106"/>
      <c r="N34" s="137"/>
      <c r="O34" s="137"/>
      <c r="P34" s="141"/>
      <c r="Q34" s="138"/>
      <c r="R34" s="141"/>
      <c r="S34" s="141"/>
      <c r="T34" s="141"/>
      <c r="U34" s="141"/>
      <c r="V34" s="141"/>
      <c r="W34" s="141"/>
      <c r="X34" s="122"/>
      <c r="Y34" s="106"/>
      <c r="Z34" s="142"/>
      <c r="AA34" s="142"/>
      <c r="AB34" s="142"/>
      <c r="AC34" s="142"/>
      <c r="AD34" s="142"/>
      <c r="AE34" s="142"/>
      <c r="AF34" s="142"/>
      <c r="AG34" s="142"/>
      <c r="AH34" s="142"/>
      <c r="AI34" s="2"/>
      <c r="AJ34" s="2"/>
      <c r="AK34" s="106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39"/>
      <c r="AW34" s="139"/>
      <c r="AX34" s="148"/>
      <c r="AY34" s="139"/>
      <c r="AZ34" s="139"/>
      <c r="BA34" s="139"/>
      <c r="BB34" s="139"/>
      <c r="BC34" s="139"/>
    </row>
    <row r="35" spans="2:55">
      <c r="B35" s="169" t="s">
        <v>236</v>
      </c>
      <c r="C35" s="181">
        <v>1846.9490966421567</v>
      </c>
      <c r="D35" s="181">
        <v>4325.9004076248484</v>
      </c>
      <c r="E35" s="181">
        <v>165.43176470588236</v>
      </c>
      <c r="F35" s="499">
        <v>3793185645346420</v>
      </c>
      <c r="G35" s="499">
        <v>0</v>
      </c>
      <c r="H35" s="181">
        <v>31.004660872711632</v>
      </c>
      <c r="M35" s="106"/>
      <c r="N35" s="137"/>
      <c r="O35" s="137"/>
      <c r="P35" s="137"/>
      <c r="Q35" s="138"/>
      <c r="R35" s="137"/>
      <c r="S35" s="137"/>
      <c r="T35" s="137"/>
      <c r="U35" s="141"/>
      <c r="V35" s="137"/>
      <c r="W35" s="137"/>
      <c r="X35" s="122"/>
      <c r="Y35" s="106"/>
      <c r="Z35" s="139"/>
      <c r="AA35" s="139"/>
      <c r="AB35" s="139"/>
      <c r="AC35" s="139"/>
      <c r="AD35" s="139"/>
      <c r="AE35" s="139"/>
      <c r="AF35" s="139"/>
      <c r="AG35" s="139"/>
      <c r="AH35" s="139"/>
      <c r="AI35" s="2"/>
      <c r="AJ35" s="2"/>
      <c r="AK35" s="106"/>
      <c r="AL35" s="139"/>
      <c r="AM35" s="139"/>
      <c r="AN35" s="139"/>
      <c r="AO35" s="139"/>
      <c r="AP35" s="139"/>
      <c r="AQ35" s="139"/>
      <c r="AR35" s="139"/>
      <c r="AS35" s="139"/>
      <c r="AT35" s="139"/>
      <c r="AU35" s="142"/>
      <c r="AV35" s="139"/>
      <c r="AW35" s="139"/>
      <c r="AX35" s="148"/>
      <c r="AY35" s="139"/>
      <c r="AZ35" s="139"/>
      <c r="BA35" s="139"/>
      <c r="BB35" s="139"/>
      <c r="BC35" s="139"/>
    </row>
    <row r="36" spans="2:55">
      <c r="B36" s="169" t="s">
        <v>237</v>
      </c>
      <c r="C36" s="181">
        <v>1383.7464141813725</v>
      </c>
      <c r="D36" s="181">
        <v>321.12011758042155</v>
      </c>
      <c r="E36" s="181">
        <v>76.958857843137253</v>
      </c>
      <c r="F36" s="499">
        <v>542567832442319</v>
      </c>
      <c r="G36" s="499">
        <v>0</v>
      </c>
      <c r="H36" s="181">
        <v>4.4348295122212544</v>
      </c>
      <c r="M36" s="106"/>
      <c r="N36" s="137"/>
      <c r="O36" s="137"/>
      <c r="P36" s="137"/>
      <c r="Q36" s="138"/>
      <c r="R36" s="137"/>
      <c r="S36" s="141"/>
      <c r="T36" s="141"/>
      <c r="U36" s="141"/>
      <c r="V36" s="141"/>
      <c r="W36" s="141"/>
      <c r="X36" s="122"/>
      <c r="Y36" s="106"/>
      <c r="Z36" s="142"/>
      <c r="AA36" s="142"/>
      <c r="AB36" s="142"/>
      <c r="AC36" s="142"/>
      <c r="AD36" s="142"/>
      <c r="AE36" s="142"/>
      <c r="AF36" s="142"/>
      <c r="AG36" s="142"/>
      <c r="AH36" s="142"/>
      <c r="AI36" s="2"/>
      <c r="AJ36" s="2"/>
      <c r="AK36" s="106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39"/>
      <c r="AW36" s="139"/>
      <c r="AX36" s="148"/>
      <c r="AY36" s="139"/>
      <c r="AZ36" s="139"/>
      <c r="BA36" s="139"/>
      <c r="BB36" s="139"/>
      <c r="BC36" s="139"/>
    </row>
    <row r="37" spans="2:55">
      <c r="B37" s="169" t="s">
        <v>238</v>
      </c>
      <c r="C37" s="181">
        <v>4785.4973044068629</v>
      </c>
      <c r="D37" s="181">
        <v>431.88416193637744</v>
      </c>
      <c r="E37" s="181">
        <v>76.256240196078437</v>
      </c>
      <c r="F37" s="499">
        <v>335750571702335</v>
      </c>
      <c r="G37" s="499">
        <v>0</v>
      </c>
      <c r="H37" s="181">
        <v>2.7443509458127906</v>
      </c>
      <c r="M37" s="106"/>
      <c r="N37" s="137"/>
      <c r="O37" s="137"/>
      <c r="P37" s="137"/>
      <c r="Q37" s="138"/>
      <c r="R37" s="137"/>
      <c r="S37" s="141"/>
      <c r="T37" s="141"/>
      <c r="U37" s="141"/>
      <c r="V37" s="141"/>
      <c r="W37" s="141"/>
      <c r="X37" s="122"/>
      <c r="Y37" s="106"/>
      <c r="Z37" s="142"/>
      <c r="AA37" s="142"/>
      <c r="AB37" s="142"/>
      <c r="AC37" s="142"/>
      <c r="AD37" s="142"/>
      <c r="AE37" s="142"/>
      <c r="AF37" s="142"/>
      <c r="AG37" s="142"/>
      <c r="AH37" s="142"/>
      <c r="AI37" s="2"/>
      <c r="AJ37" s="2"/>
      <c r="AK37" s="106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39"/>
      <c r="AW37" s="139"/>
      <c r="AX37" s="148"/>
      <c r="AY37" s="139"/>
      <c r="AZ37" s="139"/>
      <c r="BA37" s="139"/>
      <c r="BB37" s="139"/>
      <c r="BC37" s="139"/>
    </row>
    <row r="38" spans="2:55">
      <c r="B38" s="169" t="s">
        <v>239</v>
      </c>
      <c r="C38" s="181">
        <v>1398.0147061029413</v>
      </c>
      <c r="D38" s="181">
        <v>1181.9153824711518</v>
      </c>
      <c r="E38" s="181">
        <v>106.20115686274511</v>
      </c>
      <c r="F38" s="499">
        <v>1679302097870310</v>
      </c>
      <c r="G38" s="499">
        <v>0</v>
      </c>
      <c r="H38" s="181">
        <v>13.726244090156342</v>
      </c>
      <c r="M38" s="106"/>
      <c r="N38" s="137"/>
      <c r="O38" s="137"/>
      <c r="P38" s="137"/>
      <c r="Q38" s="138"/>
      <c r="R38" s="137"/>
      <c r="S38" s="137"/>
      <c r="T38" s="137"/>
      <c r="U38" s="141"/>
      <c r="V38" s="137"/>
      <c r="W38" s="137"/>
      <c r="X38" s="122"/>
      <c r="Y38" s="106"/>
      <c r="Z38" s="139"/>
      <c r="AA38" s="139"/>
      <c r="AB38" s="139"/>
      <c r="AC38" s="139"/>
      <c r="AD38" s="139"/>
      <c r="AE38" s="139"/>
      <c r="AF38" s="139"/>
      <c r="AG38" s="139"/>
      <c r="AH38" s="139"/>
      <c r="AI38" s="2"/>
      <c r="AJ38" s="2"/>
      <c r="AK38" s="106"/>
      <c r="AL38" s="139"/>
      <c r="AM38" s="139"/>
      <c r="AN38" s="139"/>
      <c r="AO38" s="139"/>
      <c r="AP38" s="139"/>
      <c r="AQ38" s="139"/>
      <c r="AR38" s="139"/>
      <c r="AS38" s="139"/>
      <c r="AT38" s="139"/>
      <c r="AU38" s="142"/>
      <c r="AV38" s="139"/>
      <c r="AW38" s="139"/>
      <c r="AX38" s="148"/>
      <c r="AY38" s="139"/>
      <c r="AZ38" s="139"/>
      <c r="BA38" s="139"/>
      <c r="BB38" s="139"/>
      <c r="BC38" s="139"/>
    </row>
    <row r="39" spans="2:55">
      <c r="B39" s="169" t="s">
        <v>240</v>
      </c>
      <c r="C39" s="181">
        <v>304.92660874509806</v>
      </c>
      <c r="D39" s="181">
        <v>68.720131462500007</v>
      </c>
      <c r="E39" s="181">
        <v>31.170632352941176</v>
      </c>
      <c r="F39" s="499">
        <v>41880692313265</v>
      </c>
      <c r="G39" s="499">
        <v>0</v>
      </c>
      <c r="H39" s="181">
        <v>0.34232352004183925</v>
      </c>
      <c r="M39" s="106"/>
      <c r="N39" s="137"/>
      <c r="O39" s="137"/>
      <c r="P39" s="137"/>
      <c r="Q39" s="138"/>
      <c r="R39" s="137"/>
      <c r="S39" s="137"/>
      <c r="T39" s="137"/>
      <c r="U39" s="141"/>
      <c r="V39" s="137"/>
      <c r="W39" s="137"/>
      <c r="X39" s="122"/>
      <c r="Y39" s="106"/>
      <c r="Z39" s="139"/>
      <c r="AA39" s="139"/>
      <c r="AB39" s="139"/>
      <c r="AC39" s="149"/>
      <c r="AD39" s="139"/>
      <c r="AE39" s="139"/>
      <c r="AF39" s="139"/>
      <c r="AG39" s="139"/>
      <c r="AH39" s="139"/>
      <c r="AI39" s="2"/>
      <c r="AJ39" s="2"/>
      <c r="AK39" s="106"/>
      <c r="AL39" s="139"/>
      <c r="AM39" s="139"/>
      <c r="AN39" s="139"/>
      <c r="AO39" s="139"/>
      <c r="AP39" s="139"/>
      <c r="AQ39" s="139"/>
      <c r="AR39" s="139"/>
      <c r="AS39" s="139"/>
      <c r="AT39" s="139"/>
      <c r="AU39" s="142"/>
      <c r="AV39" s="139"/>
      <c r="AW39" s="139"/>
      <c r="AX39" s="148"/>
      <c r="AY39" s="139"/>
      <c r="AZ39" s="139"/>
      <c r="BA39" s="139"/>
      <c r="BB39" s="139"/>
      <c r="BC39" s="139"/>
    </row>
    <row r="40" spans="2:55">
      <c r="B40" s="169"/>
      <c r="C40" s="137"/>
      <c r="D40" s="137"/>
      <c r="E40" s="137"/>
      <c r="F40" s="182"/>
      <c r="G40" s="182"/>
      <c r="H40" s="137"/>
      <c r="M40" s="106"/>
      <c r="N40" s="137"/>
      <c r="O40" s="137"/>
      <c r="P40" s="137"/>
      <c r="Q40" s="138"/>
      <c r="R40" s="137"/>
      <c r="S40" s="137"/>
      <c r="T40" s="137"/>
      <c r="U40" s="141"/>
      <c r="V40" s="137"/>
      <c r="W40" s="137"/>
      <c r="X40" s="122"/>
      <c r="Y40" s="106"/>
      <c r="Z40" s="139"/>
      <c r="AA40" s="139"/>
      <c r="AB40" s="139"/>
      <c r="AC40" s="139"/>
      <c r="AD40" s="139"/>
      <c r="AE40" s="139"/>
      <c r="AF40" s="139"/>
      <c r="AG40" s="139"/>
      <c r="AH40" s="139"/>
      <c r="AI40" s="2"/>
      <c r="AJ40" s="2"/>
      <c r="AK40" s="106"/>
      <c r="AL40" s="139"/>
      <c r="AM40" s="139"/>
      <c r="AN40" s="139"/>
      <c r="AO40" s="139"/>
      <c r="AP40" s="139"/>
      <c r="AQ40" s="139"/>
      <c r="AR40" s="139"/>
      <c r="AS40" s="139"/>
      <c r="AT40" s="139"/>
      <c r="AU40" s="142"/>
      <c r="AV40" s="139"/>
      <c r="AW40" s="139"/>
      <c r="AX40" s="148"/>
      <c r="AY40" s="139"/>
      <c r="AZ40" s="139"/>
      <c r="BA40" s="139"/>
      <c r="BB40" s="139"/>
      <c r="BC40" s="139"/>
    </row>
    <row r="41" spans="2:55">
      <c r="B41" s="169"/>
      <c r="C41" s="137"/>
      <c r="D41" s="137"/>
      <c r="E41" s="137"/>
      <c r="F41" s="182"/>
      <c r="G41" s="182"/>
      <c r="H41" s="137"/>
      <c r="M41" s="106"/>
      <c r="N41" s="137"/>
      <c r="O41" s="137"/>
      <c r="P41" s="137"/>
      <c r="Q41" s="138"/>
      <c r="R41" s="137"/>
      <c r="S41" s="137"/>
      <c r="T41" s="137"/>
      <c r="U41" s="137"/>
      <c r="V41" s="137"/>
      <c r="W41" s="137"/>
      <c r="X41" s="122"/>
      <c r="Y41" s="106"/>
      <c r="Z41" s="139"/>
      <c r="AA41" s="139"/>
      <c r="AB41" s="139"/>
      <c r="AC41" s="139"/>
      <c r="AD41" s="139"/>
      <c r="AE41" s="139"/>
      <c r="AF41" s="139"/>
      <c r="AG41" s="139"/>
      <c r="AH41" s="139"/>
      <c r="AI41" s="2"/>
      <c r="AJ41" s="2"/>
      <c r="AK41" s="106"/>
      <c r="AL41" s="139"/>
      <c r="AM41" s="139"/>
      <c r="AN41" s="139"/>
      <c r="AO41" s="139"/>
      <c r="AP41" s="139"/>
      <c r="AQ41" s="139"/>
      <c r="AR41" s="139"/>
      <c r="AS41" s="139"/>
      <c r="AT41" s="139"/>
      <c r="AU41" s="142"/>
      <c r="AV41" s="139"/>
      <c r="AW41" s="139"/>
      <c r="AX41" s="150"/>
      <c r="AY41" s="139"/>
      <c r="AZ41" s="139"/>
      <c r="BA41" s="139"/>
      <c r="BB41" s="139"/>
      <c r="BC41" s="139"/>
    </row>
    <row r="42" spans="2:55">
      <c r="B42" s="169"/>
      <c r="C42" s="137"/>
      <c r="D42" s="137"/>
      <c r="E42" s="137"/>
      <c r="F42" s="182"/>
      <c r="G42" s="182"/>
      <c r="H42" s="137"/>
      <c r="M42" s="106"/>
      <c r="N42" s="137"/>
      <c r="O42" s="137"/>
      <c r="P42" s="137"/>
      <c r="Q42" s="138"/>
      <c r="R42" s="137"/>
      <c r="S42" s="137"/>
      <c r="T42" s="137"/>
      <c r="U42" s="137"/>
      <c r="V42" s="137"/>
      <c r="W42" s="137"/>
      <c r="X42" s="122"/>
      <c r="Y42" s="106"/>
      <c r="Z42" s="139"/>
      <c r="AA42" s="139"/>
      <c r="AB42" s="139"/>
      <c r="AC42" s="139"/>
      <c r="AD42" s="139"/>
      <c r="AE42" s="139"/>
      <c r="AF42" s="139"/>
      <c r="AG42" s="139"/>
      <c r="AH42" s="139"/>
      <c r="AI42" s="2"/>
      <c r="AJ42" s="2"/>
      <c r="AK42" s="106"/>
      <c r="AL42" s="139"/>
      <c r="AM42" s="139"/>
      <c r="AN42" s="139"/>
      <c r="AO42" s="139"/>
      <c r="AP42" s="139"/>
      <c r="AQ42" s="139"/>
      <c r="AR42" s="139"/>
      <c r="AS42" s="139"/>
      <c r="AT42" s="139"/>
      <c r="AU42" s="142"/>
      <c r="AV42" s="139"/>
      <c r="AW42" s="139"/>
      <c r="AX42" s="148"/>
      <c r="AY42" s="139"/>
      <c r="AZ42" s="139"/>
      <c r="BA42" s="139"/>
      <c r="BB42" s="139"/>
      <c r="BC42" s="139"/>
    </row>
    <row r="43" spans="2:55">
      <c r="B43" s="169"/>
      <c r="C43" s="137"/>
      <c r="D43" s="137"/>
      <c r="E43" s="137"/>
      <c r="F43" s="182"/>
      <c r="G43" s="182"/>
      <c r="H43" s="137"/>
      <c r="M43" s="106"/>
      <c r="N43" s="137"/>
      <c r="O43" s="137"/>
      <c r="P43" s="137"/>
      <c r="Q43" s="138"/>
      <c r="R43" s="137"/>
      <c r="S43" s="137"/>
      <c r="T43" s="137"/>
      <c r="U43" s="137"/>
      <c r="V43" s="137"/>
      <c r="W43" s="137"/>
      <c r="X43" s="122"/>
      <c r="Y43" s="106"/>
      <c r="Z43" s="139"/>
      <c r="AA43" s="139"/>
      <c r="AB43" s="139"/>
      <c r="AC43" s="139"/>
      <c r="AD43" s="139"/>
      <c r="AE43" s="139"/>
      <c r="AF43" s="139"/>
      <c r="AG43" s="139"/>
      <c r="AH43" s="139"/>
      <c r="AI43" s="2"/>
      <c r="AJ43" s="2"/>
      <c r="AK43" s="106"/>
      <c r="AL43" s="139"/>
      <c r="AM43" s="139"/>
      <c r="AN43" s="139"/>
      <c r="AO43" s="139"/>
      <c r="AP43" s="139"/>
      <c r="AQ43" s="139"/>
      <c r="AR43" s="139"/>
      <c r="AS43" s="139"/>
      <c r="AT43" s="139"/>
      <c r="AU43" s="142"/>
      <c r="AV43" s="139"/>
      <c r="AW43" s="139"/>
      <c r="AX43" s="148"/>
      <c r="AY43" s="139"/>
      <c r="AZ43" s="139"/>
      <c r="BA43" s="139"/>
      <c r="BB43" s="139"/>
      <c r="BC43" s="139"/>
    </row>
    <row r="44" spans="2:55">
      <c r="B44" s="169"/>
      <c r="C44" s="137"/>
      <c r="D44" s="137"/>
      <c r="E44" s="137"/>
      <c r="F44" s="182"/>
      <c r="G44" s="182"/>
      <c r="H44" s="137"/>
      <c r="M44" s="145"/>
      <c r="N44" s="146"/>
      <c r="O44" s="146"/>
      <c r="P44" s="146"/>
      <c r="Q44" s="145"/>
      <c r="R44" s="145"/>
      <c r="S44" s="145"/>
      <c r="T44" s="145"/>
      <c r="U44" s="145"/>
      <c r="V44" s="145"/>
      <c r="W44" s="145"/>
      <c r="X44" s="122"/>
      <c r="Y44" s="145"/>
      <c r="Z44" s="145"/>
      <c r="AA44" s="145"/>
      <c r="AB44" s="145"/>
      <c r="AC44" s="146"/>
      <c r="AD44" s="146"/>
      <c r="AE44" s="146"/>
      <c r="AF44" s="145"/>
      <c r="AG44" s="145"/>
      <c r="AH44" s="145"/>
      <c r="AI44" s="2"/>
      <c r="AJ44" s="2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</row>
    <row r="45" spans="2:55">
      <c r="B45" s="169"/>
      <c r="C45" s="137"/>
      <c r="D45" s="137"/>
      <c r="E45" s="137"/>
      <c r="F45" s="182"/>
      <c r="G45" s="182"/>
      <c r="H45" s="137"/>
      <c r="M45" s="136"/>
      <c r="N45" s="137"/>
      <c r="O45" s="137"/>
      <c r="P45" s="141"/>
      <c r="Q45" s="138"/>
      <c r="R45" s="141"/>
      <c r="S45" s="141"/>
      <c r="T45" s="141"/>
      <c r="U45" s="141"/>
      <c r="V45" s="141"/>
      <c r="W45" s="141"/>
      <c r="X45" s="122"/>
      <c r="Y45" s="136"/>
      <c r="Z45" s="142"/>
      <c r="AA45" s="142"/>
      <c r="AB45" s="142"/>
      <c r="AC45" s="142"/>
      <c r="AD45" s="142"/>
      <c r="AE45" s="142"/>
      <c r="AF45" s="142"/>
      <c r="AG45" s="142"/>
      <c r="AH45" s="142"/>
      <c r="AI45" s="2"/>
      <c r="AJ45" s="2"/>
      <c r="AK45" s="136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51"/>
      <c r="AY45" s="142"/>
      <c r="AZ45" s="142"/>
      <c r="BA45" s="142"/>
      <c r="BB45" s="142"/>
      <c r="BC45" s="142"/>
    </row>
    <row r="46" spans="2:55">
      <c r="B46" s="169"/>
      <c r="C46" s="137"/>
      <c r="D46" s="137"/>
      <c r="E46" s="137"/>
      <c r="F46" s="182"/>
      <c r="G46" s="182"/>
      <c r="H46" s="137"/>
      <c r="M46" s="136"/>
      <c r="N46" s="137"/>
      <c r="O46" s="137"/>
      <c r="P46" s="141"/>
      <c r="Q46" s="138"/>
      <c r="R46" s="141"/>
      <c r="S46" s="141"/>
      <c r="T46" s="141"/>
      <c r="U46" s="141"/>
      <c r="V46" s="141"/>
      <c r="W46" s="141"/>
      <c r="X46" s="122"/>
      <c r="Y46" s="136"/>
      <c r="Z46" s="142"/>
      <c r="AA46" s="142"/>
      <c r="AB46" s="142"/>
      <c r="AC46" s="142"/>
      <c r="AD46" s="142"/>
      <c r="AE46" s="142"/>
      <c r="AF46" s="142"/>
      <c r="AG46" s="142"/>
      <c r="AH46" s="142"/>
      <c r="AI46" s="2"/>
      <c r="AJ46" s="2"/>
      <c r="AK46" s="136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51"/>
      <c r="AY46" s="142"/>
      <c r="AZ46" s="143"/>
      <c r="BA46" s="142"/>
      <c r="BB46" s="142"/>
      <c r="BC46" s="142"/>
    </row>
    <row r="47" spans="2:55">
      <c r="B47" s="169"/>
      <c r="C47" s="137"/>
      <c r="D47" s="137"/>
      <c r="E47" s="137"/>
      <c r="F47" s="182"/>
      <c r="G47" s="182"/>
      <c r="H47" s="137"/>
      <c r="M47" s="136"/>
      <c r="N47" s="137"/>
      <c r="O47" s="137"/>
      <c r="P47" s="137"/>
      <c r="Q47" s="138"/>
      <c r="R47" s="137"/>
      <c r="S47" s="137"/>
      <c r="T47" s="137"/>
      <c r="U47" s="137"/>
      <c r="V47" s="137"/>
      <c r="W47" s="137"/>
      <c r="X47" s="122"/>
      <c r="Y47" s="136"/>
      <c r="Z47" s="139"/>
      <c r="AA47" s="139"/>
      <c r="AB47" s="139"/>
      <c r="AC47" s="139"/>
      <c r="AD47" s="139"/>
      <c r="AE47" s="139"/>
      <c r="AF47" s="139"/>
      <c r="AG47" s="139"/>
      <c r="AH47" s="139"/>
      <c r="AI47" s="2"/>
      <c r="AJ47" s="2"/>
      <c r="AK47" s="136"/>
      <c r="AL47" s="139"/>
      <c r="AM47" s="139"/>
      <c r="AN47" s="139"/>
      <c r="AO47" s="139"/>
      <c r="AP47" s="139"/>
      <c r="AQ47" s="139"/>
      <c r="AR47" s="139"/>
      <c r="AS47" s="139"/>
      <c r="AT47" s="139"/>
      <c r="AU47" s="142"/>
      <c r="AV47" s="142"/>
      <c r="AW47" s="142"/>
      <c r="AX47" s="151"/>
      <c r="AY47" s="142"/>
      <c r="AZ47" s="143"/>
      <c r="BA47" s="142"/>
      <c r="BB47" s="142"/>
      <c r="BC47" s="142"/>
    </row>
    <row r="48" spans="2:55">
      <c r="B48" s="169"/>
      <c r="C48" s="137"/>
      <c r="D48" s="137"/>
      <c r="E48" s="137"/>
      <c r="F48" s="182"/>
      <c r="G48" s="182"/>
      <c r="H48" s="137"/>
      <c r="M48" s="136"/>
      <c r="N48" s="137"/>
      <c r="O48" s="137"/>
      <c r="P48" s="137"/>
      <c r="Q48" s="138"/>
      <c r="R48" s="137"/>
      <c r="S48" s="137"/>
      <c r="T48" s="137"/>
      <c r="U48" s="137"/>
      <c r="V48" s="137"/>
      <c r="W48" s="137"/>
      <c r="X48" s="122"/>
      <c r="Y48" s="136"/>
      <c r="Z48" s="139"/>
      <c r="AA48" s="139"/>
      <c r="AB48" s="139"/>
      <c r="AC48" s="139"/>
      <c r="AD48" s="139"/>
      <c r="AE48" s="139"/>
      <c r="AF48" s="139"/>
      <c r="AG48" s="139"/>
      <c r="AH48" s="139"/>
      <c r="AI48" s="2"/>
      <c r="AJ48" s="2"/>
      <c r="AK48" s="136"/>
      <c r="AL48" s="139"/>
      <c r="AM48" s="149"/>
      <c r="AN48" s="139"/>
      <c r="AO48" s="139"/>
      <c r="AP48" s="139"/>
      <c r="AQ48" s="139"/>
      <c r="AR48" s="139"/>
      <c r="AS48" s="139"/>
      <c r="AT48" s="139"/>
      <c r="AU48" s="142"/>
      <c r="AV48" s="142"/>
      <c r="AW48" s="142"/>
      <c r="AX48" s="151"/>
      <c r="AY48" s="142"/>
      <c r="AZ48" s="143"/>
      <c r="BA48" s="142"/>
      <c r="BB48" s="142"/>
      <c r="BC48" s="142"/>
    </row>
    <row r="49" spans="2:55">
      <c r="B49" s="169"/>
      <c r="C49" s="137"/>
      <c r="D49" s="137"/>
      <c r="E49" s="137"/>
      <c r="F49" s="182"/>
      <c r="G49" s="182"/>
      <c r="H49" s="137"/>
      <c r="M49" s="136"/>
      <c r="N49" s="137"/>
      <c r="O49" s="137"/>
      <c r="P49" s="137"/>
      <c r="Q49" s="138"/>
      <c r="R49" s="137"/>
      <c r="S49" s="137"/>
      <c r="T49" s="137"/>
      <c r="U49" s="137"/>
      <c r="V49" s="137"/>
      <c r="W49" s="137"/>
      <c r="X49" s="122"/>
      <c r="Y49" s="136"/>
      <c r="Z49" s="139"/>
      <c r="AA49" s="139"/>
      <c r="AB49" s="139"/>
      <c r="AC49" s="139"/>
      <c r="AD49" s="139"/>
      <c r="AE49" s="139"/>
      <c r="AF49" s="139"/>
      <c r="AG49" s="139"/>
      <c r="AH49" s="139"/>
      <c r="AI49" s="2"/>
      <c r="AJ49" s="2"/>
      <c r="AK49" s="136"/>
      <c r="AL49" s="139"/>
      <c r="AM49" s="149"/>
      <c r="AN49" s="139"/>
      <c r="AO49" s="139"/>
      <c r="AP49" s="139"/>
      <c r="AQ49" s="139"/>
      <c r="AR49" s="139"/>
      <c r="AS49" s="139"/>
      <c r="AT49" s="139"/>
      <c r="AU49" s="142"/>
      <c r="AV49" s="142"/>
      <c r="AW49" s="142"/>
      <c r="AX49" s="151"/>
      <c r="AY49" s="142"/>
      <c r="AZ49" s="143"/>
      <c r="BA49" s="142"/>
      <c r="BB49" s="142"/>
      <c r="BC49" s="142"/>
    </row>
    <row r="50" spans="2:55">
      <c r="B50" s="169"/>
      <c r="C50" s="137"/>
      <c r="D50" s="137"/>
      <c r="E50" s="137"/>
      <c r="F50" s="182"/>
      <c r="G50" s="182"/>
      <c r="H50" s="137"/>
      <c r="M50" s="145"/>
      <c r="N50" s="146"/>
      <c r="O50" s="146"/>
      <c r="P50" s="146"/>
      <c r="Q50" s="145"/>
      <c r="R50" s="145"/>
      <c r="S50" s="145"/>
      <c r="T50" s="145"/>
      <c r="U50" s="145"/>
      <c r="V50" s="145"/>
      <c r="W50" s="145"/>
      <c r="X50" s="122"/>
      <c r="Y50" s="145"/>
      <c r="Z50" s="145"/>
      <c r="AA50" s="145"/>
      <c r="AB50" s="145"/>
      <c r="AC50" s="146"/>
      <c r="AD50" s="146"/>
      <c r="AE50" s="146"/>
      <c r="AF50" s="145"/>
      <c r="AG50" s="145"/>
      <c r="AH50" s="145"/>
      <c r="AI50" s="2"/>
      <c r="AJ50" s="2"/>
      <c r="AK50" s="145"/>
      <c r="AL50" s="145"/>
      <c r="AM50" s="152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53"/>
      <c r="AY50" s="145"/>
      <c r="AZ50" s="145"/>
      <c r="BA50" s="145"/>
      <c r="BB50" s="145"/>
      <c r="BC50" s="145"/>
    </row>
    <row r="51" spans="2:55">
      <c r="B51" s="169"/>
      <c r="C51" s="137"/>
      <c r="D51" s="137"/>
      <c r="E51" s="137"/>
      <c r="F51" s="182"/>
      <c r="G51" s="182"/>
      <c r="H51" s="137"/>
      <c r="M51" s="136"/>
      <c r="N51" s="141"/>
      <c r="O51" s="141"/>
      <c r="P51" s="141"/>
      <c r="Q51" s="138"/>
      <c r="R51" s="141"/>
      <c r="S51" s="141"/>
      <c r="T51" s="141"/>
      <c r="U51" s="141"/>
      <c r="V51" s="141"/>
      <c r="W51" s="141"/>
      <c r="X51" s="122"/>
      <c r="Y51" s="136"/>
      <c r="Z51" s="139"/>
      <c r="AA51" s="139"/>
      <c r="AB51" s="139"/>
      <c r="AC51" s="139"/>
      <c r="AD51" s="139"/>
      <c r="AE51" s="139"/>
      <c r="AF51" s="139"/>
      <c r="AG51" s="139"/>
      <c r="AH51" s="139"/>
      <c r="AI51" s="2"/>
      <c r="AJ51" s="2"/>
      <c r="AK51" s="136"/>
      <c r="AL51" s="142"/>
      <c r="AM51" s="148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51"/>
      <c r="AY51" s="142"/>
      <c r="AZ51" s="143"/>
      <c r="BA51" s="142"/>
      <c r="BB51" s="142"/>
      <c r="BC51" s="142"/>
    </row>
    <row r="52" spans="2:55">
      <c r="M52" s="136"/>
      <c r="N52" s="141"/>
      <c r="O52" s="141"/>
      <c r="P52" s="141"/>
      <c r="Q52" s="138"/>
      <c r="R52" s="141"/>
      <c r="S52" s="141"/>
      <c r="T52" s="141"/>
      <c r="U52" s="141"/>
      <c r="V52" s="141"/>
      <c r="W52" s="141"/>
      <c r="X52" s="122"/>
      <c r="Y52" s="136"/>
      <c r="Z52" s="139"/>
      <c r="AA52" s="139"/>
      <c r="AB52" s="139"/>
      <c r="AC52" s="139"/>
      <c r="AD52" s="139"/>
      <c r="AE52" s="139"/>
      <c r="AF52" s="139"/>
      <c r="AG52" s="139"/>
      <c r="AH52" s="139"/>
      <c r="AI52" s="2"/>
      <c r="AJ52" s="2"/>
      <c r="AK52" s="136"/>
      <c r="AL52" s="142"/>
      <c r="AM52" s="144"/>
      <c r="AN52" s="143"/>
      <c r="AO52" s="142"/>
      <c r="AP52" s="142"/>
      <c r="AQ52" s="142"/>
      <c r="AR52" s="142"/>
      <c r="AS52" s="142"/>
      <c r="AT52" s="142"/>
      <c r="AU52" s="142"/>
      <c r="AV52" s="142"/>
      <c r="AW52" s="142"/>
      <c r="AX52" s="154"/>
      <c r="AY52" s="144"/>
      <c r="AZ52" s="143"/>
      <c r="BA52" s="142"/>
      <c r="BB52" s="142"/>
      <c r="BC52" s="142"/>
    </row>
    <row r="53" spans="2:55">
      <c r="B53" s="169"/>
      <c r="C53" s="141"/>
      <c r="D53" s="141"/>
      <c r="E53" s="141"/>
      <c r="F53" s="183"/>
      <c r="G53" s="183"/>
      <c r="H53" s="141"/>
      <c r="M53" s="136"/>
      <c r="N53" s="137"/>
      <c r="O53" s="137"/>
      <c r="P53" s="137"/>
      <c r="Q53" s="138"/>
      <c r="R53" s="137"/>
      <c r="S53" s="137"/>
      <c r="T53" s="137"/>
      <c r="U53" s="137"/>
      <c r="V53" s="137"/>
      <c r="W53" s="137"/>
      <c r="X53" s="122"/>
      <c r="Y53" s="136"/>
      <c r="Z53" s="139"/>
      <c r="AA53" s="139"/>
      <c r="AB53" s="139"/>
      <c r="AC53" s="139"/>
      <c r="AD53" s="139"/>
      <c r="AE53" s="139"/>
      <c r="AF53" s="139"/>
      <c r="AG53" s="139"/>
      <c r="AH53" s="139"/>
      <c r="AI53" s="2"/>
      <c r="AJ53" s="2"/>
      <c r="AK53" s="136"/>
      <c r="AL53" s="139"/>
      <c r="AM53" s="148"/>
      <c r="AN53" s="139"/>
      <c r="AO53" s="139"/>
      <c r="AP53" s="139"/>
      <c r="AQ53" s="139"/>
      <c r="AR53" s="139"/>
      <c r="AS53" s="139"/>
      <c r="AT53" s="139"/>
      <c r="AU53" s="142"/>
      <c r="AV53" s="142"/>
      <c r="AW53" s="142"/>
      <c r="AX53" s="151"/>
      <c r="AY53" s="143"/>
      <c r="AZ53" s="142"/>
      <c r="BA53" s="142"/>
      <c r="BB53" s="142"/>
      <c r="BC53" s="142"/>
    </row>
    <row r="54" spans="2:55">
      <c r="B54" s="169"/>
      <c r="C54" s="141"/>
      <c r="D54" s="141"/>
      <c r="E54" s="141"/>
      <c r="F54" s="183"/>
      <c r="G54" s="183"/>
      <c r="H54" s="141"/>
      <c r="M54" s="136"/>
      <c r="N54" s="137"/>
      <c r="O54" s="137"/>
      <c r="P54" s="137"/>
      <c r="Q54" s="138"/>
      <c r="R54" s="137"/>
      <c r="S54" s="137"/>
      <c r="T54" s="137"/>
      <c r="U54" s="137"/>
      <c r="V54" s="137"/>
      <c r="W54" s="137"/>
      <c r="X54" s="155"/>
      <c r="Y54" s="136"/>
      <c r="Z54" s="139"/>
      <c r="AA54" s="139"/>
      <c r="AB54" s="139"/>
      <c r="AC54" s="139"/>
      <c r="AD54" s="139"/>
      <c r="AE54" s="139"/>
      <c r="AF54" s="139"/>
      <c r="AG54" s="139"/>
      <c r="AH54" s="139"/>
      <c r="AI54" s="2"/>
      <c r="AJ54" s="2"/>
      <c r="AK54" s="136"/>
      <c r="AL54" s="139"/>
      <c r="AM54" s="149"/>
      <c r="AN54" s="139"/>
      <c r="AO54" s="139"/>
      <c r="AP54" s="139"/>
      <c r="AQ54" s="139"/>
      <c r="AR54" s="139"/>
      <c r="AS54" s="139"/>
      <c r="AT54" s="139"/>
      <c r="AU54" s="142"/>
      <c r="AV54" s="142"/>
      <c r="AW54" s="142"/>
      <c r="AX54" s="154"/>
      <c r="AY54" s="143"/>
      <c r="AZ54" s="143"/>
      <c r="BA54" s="142"/>
      <c r="BB54" s="142"/>
      <c r="BC54" s="142"/>
    </row>
    <row r="55" spans="2:55">
      <c r="B55" s="169"/>
      <c r="C55" s="141"/>
      <c r="D55" s="141"/>
      <c r="E55" s="141"/>
      <c r="F55" s="183"/>
      <c r="G55" s="183"/>
      <c r="H55" s="141"/>
      <c r="M55" s="136"/>
      <c r="N55" s="137"/>
      <c r="O55" s="137"/>
      <c r="P55" s="137"/>
      <c r="Q55" s="138"/>
      <c r="R55" s="137"/>
      <c r="S55" s="137"/>
      <c r="T55" s="137"/>
      <c r="U55" s="137"/>
      <c r="V55" s="137"/>
      <c r="W55" s="137"/>
      <c r="X55" s="155"/>
      <c r="Y55" s="136"/>
      <c r="Z55" s="139"/>
      <c r="AA55" s="139"/>
      <c r="AB55" s="139"/>
      <c r="AC55" s="139"/>
      <c r="AD55" s="148"/>
      <c r="AE55" s="149"/>
      <c r="AF55" s="139"/>
      <c r="AG55" s="139"/>
      <c r="AH55" s="139"/>
      <c r="AI55" s="2"/>
      <c r="AJ55" s="2"/>
      <c r="AK55" s="136"/>
      <c r="AL55" s="139"/>
      <c r="AM55" s="149"/>
      <c r="AN55" s="139"/>
      <c r="AO55" s="139"/>
      <c r="AP55" s="139"/>
      <c r="AQ55" s="139"/>
      <c r="AR55" s="139"/>
      <c r="AS55" s="139"/>
      <c r="AT55" s="139"/>
      <c r="AU55" s="142"/>
      <c r="AV55" s="142"/>
      <c r="AW55" s="142"/>
      <c r="AX55" s="151"/>
      <c r="AY55" s="142"/>
      <c r="AZ55" s="143"/>
      <c r="BA55" s="142"/>
      <c r="BB55" s="142"/>
      <c r="BC55" s="142"/>
    </row>
    <row r="56" spans="2:55">
      <c r="B56" s="169"/>
      <c r="C56" s="141"/>
      <c r="D56" s="141"/>
      <c r="E56" s="141"/>
      <c r="F56" s="183"/>
      <c r="G56" s="183"/>
      <c r="H56" s="141"/>
    </row>
    <row r="57" spans="2:55">
      <c r="B57" s="169"/>
      <c r="C57" s="141"/>
      <c r="D57" s="141"/>
      <c r="E57" s="141"/>
      <c r="F57" s="183"/>
      <c r="G57" s="183"/>
      <c r="H57" s="141"/>
    </row>
    <row r="58" spans="2:55">
      <c r="B58" s="169"/>
      <c r="C58" s="141"/>
      <c r="D58" s="141"/>
      <c r="E58" s="141"/>
      <c r="F58" s="183"/>
      <c r="G58" s="183"/>
      <c r="H58" s="141"/>
    </row>
    <row r="59" spans="2:55">
      <c r="B59" s="169"/>
      <c r="C59" s="141"/>
      <c r="D59" s="141"/>
      <c r="E59" s="141"/>
      <c r="F59" s="183"/>
      <c r="G59" s="183"/>
      <c r="H59" s="141"/>
    </row>
    <row r="60" spans="2:55">
      <c r="B60" s="169"/>
      <c r="C60" s="141"/>
      <c r="D60" s="141"/>
      <c r="E60" s="141"/>
      <c r="F60" s="183"/>
      <c r="G60" s="183"/>
      <c r="H60" s="141"/>
    </row>
    <row r="61" spans="2:55">
      <c r="B61" s="169"/>
      <c r="C61" s="141"/>
      <c r="D61" s="141"/>
      <c r="E61" s="141"/>
      <c r="F61" s="183"/>
      <c r="G61" s="183"/>
      <c r="H61" s="141"/>
    </row>
    <row r="62" spans="2:55">
      <c r="B62" s="169"/>
      <c r="C62" s="141"/>
      <c r="D62" s="141"/>
      <c r="E62" s="141"/>
      <c r="F62" s="183"/>
      <c r="G62" s="183"/>
      <c r="H62" s="141"/>
    </row>
    <row r="63" spans="2:55">
      <c r="B63" s="169"/>
      <c r="C63" s="141"/>
      <c r="D63" s="141"/>
      <c r="E63" s="141"/>
      <c r="F63" s="183"/>
      <c r="G63" s="183"/>
      <c r="H63" s="141"/>
    </row>
    <row r="64" spans="2:55">
      <c r="B64" s="169"/>
      <c r="C64" s="141"/>
      <c r="D64" s="141"/>
      <c r="E64" s="141"/>
      <c r="F64" s="183"/>
      <c r="G64" s="183"/>
      <c r="H64" s="141"/>
    </row>
    <row r="65" spans="1:11">
      <c r="B65" s="169"/>
      <c r="C65" s="141"/>
      <c r="D65" s="141"/>
      <c r="E65" s="141"/>
      <c r="F65" s="183"/>
      <c r="G65" s="183"/>
      <c r="H65" s="141"/>
    </row>
    <row r="66" spans="1:11">
      <c r="B66" s="169"/>
      <c r="C66" s="141"/>
      <c r="D66" s="141"/>
      <c r="E66" s="141"/>
      <c r="F66" s="183"/>
      <c r="G66" s="183"/>
      <c r="H66" s="141"/>
    </row>
    <row r="67" spans="1:11">
      <c r="H67" s="10"/>
      <c r="I67" s="10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5"/>
      <c r="B69" s="45"/>
      <c r="C69" s="45"/>
      <c r="D69" s="159"/>
      <c r="E69" s="159"/>
      <c r="F69" s="159"/>
      <c r="G69" s="159"/>
      <c r="H69" s="159"/>
      <c r="I69" s="161"/>
      <c r="J69" s="161" t="s">
        <v>261</v>
      </c>
      <c r="K69" s="161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62"/>
  <sheetViews>
    <sheetView view="pageBreakPreview" topLeftCell="E38" zoomScale="70" zoomScaleNormal="145" zoomScaleSheetLayoutView="70" workbookViewId="0">
      <selection activeCell="O56" sqref="O5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2" t="s">
        <v>0</v>
      </c>
    </row>
    <row r="3" spans="1:17" ht="7.5" customHeight="1">
      <c r="A3" s="14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58" t="s">
        <v>262</v>
      </c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</row>
    <row r="6" spans="1:17" ht="7.5" customHeight="1"/>
    <row r="7" spans="1:17" ht="14.25" customHeight="1">
      <c r="B7" s="482" t="s">
        <v>147</v>
      </c>
      <c r="C7" s="510" t="s">
        <v>148</v>
      </c>
      <c r="D7" s="510" t="s">
        <v>263</v>
      </c>
      <c r="E7" s="510" t="s">
        <v>264</v>
      </c>
      <c r="F7" s="512" t="s">
        <v>265</v>
      </c>
      <c r="G7" s="512" t="s">
        <v>266</v>
      </c>
      <c r="H7" s="512" t="s">
        <v>267</v>
      </c>
      <c r="I7" s="512" t="s">
        <v>268</v>
      </c>
      <c r="J7" s="512" t="s">
        <v>269</v>
      </c>
      <c r="K7" s="512" t="s">
        <v>270</v>
      </c>
      <c r="L7" s="512" t="s">
        <v>271</v>
      </c>
      <c r="M7" s="512" t="s">
        <v>272</v>
      </c>
      <c r="N7" s="508" t="s">
        <v>273</v>
      </c>
      <c r="O7" s="512" t="s">
        <v>274</v>
      </c>
      <c r="P7" s="512" t="s">
        <v>275</v>
      </c>
      <c r="Q7" s="512" t="s">
        <v>276</v>
      </c>
    </row>
    <row r="8" spans="1:17" ht="16" customHeight="1">
      <c r="B8" s="483"/>
      <c r="C8" s="511"/>
      <c r="D8" s="511"/>
      <c r="E8" s="511"/>
      <c r="F8" s="511" t="s">
        <v>277</v>
      </c>
      <c r="G8" s="511"/>
      <c r="H8" s="511"/>
      <c r="I8" s="511"/>
      <c r="J8" s="511"/>
      <c r="K8" s="511"/>
      <c r="L8" s="511"/>
      <c r="M8" s="511"/>
      <c r="N8" s="509"/>
      <c r="O8" s="511"/>
      <c r="P8" s="511"/>
      <c r="Q8" s="511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2:18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2:18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2:18" s="2" customFormat="1" ht="14.25" customHeight="1">
      <c r="B19" s="136">
        <v>2024</v>
      </c>
      <c r="C19" s="141">
        <v>7287.1909999999998</v>
      </c>
      <c r="D19" s="141">
        <v>884.14400000000001</v>
      </c>
      <c r="E19" s="141">
        <v>511.52</v>
      </c>
      <c r="F19" s="141">
        <v>3724.37</v>
      </c>
      <c r="G19" s="141">
        <v>1621.24</v>
      </c>
      <c r="H19" s="141">
        <v>1464.69</v>
      </c>
      <c r="I19" s="141">
        <v>6977.18</v>
      </c>
      <c r="J19" s="141">
        <v>2561.15</v>
      </c>
      <c r="K19" s="141">
        <v>20728.189999999999</v>
      </c>
      <c r="L19" s="141">
        <v>39500.370000000003</v>
      </c>
      <c r="M19" s="141">
        <v>23553.89</v>
      </c>
      <c r="N19" s="141">
        <v>43988.99</v>
      </c>
      <c r="O19" s="141">
        <v>8072.39</v>
      </c>
      <c r="P19" s="141">
        <v>8552.5720000000001</v>
      </c>
      <c r="Q19" s="141">
        <v>3452.297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7" t="s">
        <v>158</v>
      </c>
      <c r="C21" s="141">
        <v>7207.9409999999998</v>
      </c>
      <c r="D21" s="141">
        <v>974.21900000000005</v>
      </c>
      <c r="E21" s="141">
        <v>529.75199999999995</v>
      </c>
      <c r="F21" s="141">
        <v>3153.01</v>
      </c>
      <c r="G21" s="141">
        <v>1512.98</v>
      </c>
      <c r="H21" s="141">
        <v>1364.52</v>
      </c>
      <c r="I21" s="141">
        <v>6646.44</v>
      </c>
      <c r="J21" s="141">
        <v>2497.09</v>
      </c>
      <c r="K21" s="141">
        <v>15485.07</v>
      </c>
      <c r="L21" s="141">
        <v>36286.71</v>
      </c>
      <c r="M21" s="141">
        <v>17889.560000000001</v>
      </c>
      <c r="N21" s="141">
        <v>38150.300000000003</v>
      </c>
      <c r="O21" s="141">
        <v>7630.57</v>
      </c>
      <c r="P21" s="141">
        <v>7912.8249999999998</v>
      </c>
      <c r="Q21" s="141">
        <v>2788.5479999999998</v>
      </c>
    </row>
    <row r="22" spans="2:18" s="2" customFormat="1" ht="14.25" customHeight="1">
      <c r="B22" s="147" t="s">
        <v>159</v>
      </c>
      <c r="C22" s="141">
        <v>7316.1109999999999</v>
      </c>
      <c r="D22" s="141">
        <v>989.93</v>
      </c>
      <c r="E22" s="141">
        <v>512.83600000000001</v>
      </c>
      <c r="F22" s="141">
        <v>3141.85</v>
      </c>
      <c r="G22" s="141">
        <v>1551.44</v>
      </c>
      <c r="H22" s="141">
        <v>1370.67</v>
      </c>
      <c r="I22" s="141">
        <v>6944.71</v>
      </c>
      <c r="J22" s="141">
        <v>2642.36</v>
      </c>
      <c r="K22" s="141">
        <v>16511.439999999999</v>
      </c>
      <c r="L22" s="141">
        <v>39166.19</v>
      </c>
      <c r="M22" s="141">
        <v>18966.77</v>
      </c>
      <c r="N22" s="141">
        <v>38996.39</v>
      </c>
      <c r="O22" s="141">
        <v>7630.02</v>
      </c>
      <c r="P22" s="141">
        <v>7959.5370000000003</v>
      </c>
      <c r="Q22" s="141">
        <v>3015.1709999999998</v>
      </c>
    </row>
    <row r="23" spans="2:18" s="2" customFormat="1">
      <c r="B23" s="106" t="s">
        <v>160</v>
      </c>
      <c r="C23" s="141">
        <v>7288.8130000000001</v>
      </c>
      <c r="D23" s="141">
        <v>985.96600000000001</v>
      </c>
      <c r="E23" s="141">
        <v>520.02</v>
      </c>
      <c r="F23" s="141">
        <v>3224.01</v>
      </c>
      <c r="G23" s="141">
        <v>1530.6</v>
      </c>
      <c r="H23" s="141">
        <v>1370.34</v>
      </c>
      <c r="I23" s="141">
        <v>6903.53</v>
      </c>
      <c r="J23" s="141">
        <v>2745.82</v>
      </c>
      <c r="K23" s="141">
        <v>16541.419999999998</v>
      </c>
      <c r="L23" s="141">
        <v>40168.07</v>
      </c>
      <c r="M23" s="141">
        <v>20146.55</v>
      </c>
      <c r="N23" s="141">
        <v>39807.370000000003</v>
      </c>
      <c r="O23" s="141">
        <v>7952.62</v>
      </c>
      <c r="P23" s="141">
        <v>8153.75</v>
      </c>
      <c r="Q23" s="141">
        <v>3010.6640000000002</v>
      </c>
    </row>
    <row r="24" spans="2:18" s="2" customFormat="1" ht="14.25" customHeight="1">
      <c r="B24" s="106" t="s">
        <v>161</v>
      </c>
      <c r="C24" s="141">
        <v>7234.1970000000001</v>
      </c>
      <c r="D24" s="141">
        <v>926.72799999999995</v>
      </c>
      <c r="E24" s="141">
        <v>522.78599999999994</v>
      </c>
      <c r="F24" s="141">
        <v>3292.69</v>
      </c>
      <c r="G24" s="141">
        <v>1575.97</v>
      </c>
      <c r="H24" s="141">
        <v>1367.95</v>
      </c>
      <c r="I24" s="141">
        <v>6700.49</v>
      </c>
      <c r="J24" s="141">
        <v>2692.06</v>
      </c>
      <c r="K24" s="141">
        <v>17763.03</v>
      </c>
      <c r="L24" s="141">
        <v>38405.660000000003</v>
      </c>
      <c r="M24" s="141">
        <v>20396.599999999999</v>
      </c>
      <c r="N24" s="141">
        <v>37815.919999999998</v>
      </c>
      <c r="O24" s="141">
        <v>8144.13</v>
      </c>
      <c r="P24" s="141">
        <v>7932.0439999999999</v>
      </c>
      <c r="Q24" s="141">
        <v>3104.8240000000001</v>
      </c>
    </row>
    <row r="25" spans="2:18" s="2" customFormat="1" ht="14.25" customHeight="1">
      <c r="B25" s="106" t="s">
        <v>162</v>
      </c>
      <c r="C25" s="141">
        <v>6970.7359999999999</v>
      </c>
      <c r="D25" s="141">
        <v>871.42200000000003</v>
      </c>
      <c r="E25" s="137">
        <v>512.71699999999998</v>
      </c>
      <c r="F25" s="137">
        <v>3336.59</v>
      </c>
      <c r="G25" s="137">
        <v>1596.68</v>
      </c>
      <c r="H25" s="137">
        <v>1345.66</v>
      </c>
      <c r="I25" s="141">
        <v>6433.1</v>
      </c>
      <c r="J25" s="137">
        <v>2636.52</v>
      </c>
      <c r="K25" s="137">
        <v>18079.61</v>
      </c>
      <c r="L25" s="137">
        <v>38487.9</v>
      </c>
      <c r="M25" s="137">
        <v>21174.22</v>
      </c>
      <c r="N25" s="137">
        <v>38686.32</v>
      </c>
      <c r="O25" s="137">
        <v>8275.3799999999992</v>
      </c>
      <c r="P25" s="137">
        <v>7970.7749999999996</v>
      </c>
      <c r="Q25" s="137">
        <v>3086.8130000000001</v>
      </c>
    </row>
    <row r="26" spans="2:18" s="2" customFormat="1" ht="14.25" customHeight="1">
      <c r="B26" s="106" t="s">
        <v>163</v>
      </c>
      <c r="C26" s="141">
        <v>7063.5770000000002</v>
      </c>
      <c r="D26" s="141">
        <v>887.72799999999995</v>
      </c>
      <c r="E26" s="137">
        <v>499.44799999999998</v>
      </c>
      <c r="F26" s="137">
        <v>3332.8</v>
      </c>
      <c r="G26" s="137">
        <v>1590.09</v>
      </c>
      <c r="H26" s="137">
        <v>1300.96</v>
      </c>
      <c r="I26" s="137">
        <v>6411.91</v>
      </c>
      <c r="J26" s="137">
        <v>2797.82</v>
      </c>
      <c r="K26" s="137">
        <v>17718.61</v>
      </c>
      <c r="L26" s="137">
        <v>39583.08</v>
      </c>
      <c r="M26" s="137">
        <v>23032.25</v>
      </c>
      <c r="N26" s="137">
        <v>39118.86</v>
      </c>
      <c r="O26" s="137">
        <v>8164.12</v>
      </c>
      <c r="P26" s="137">
        <v>8013.8249999999998</v>
      </c>
      <c r="Q26" s="137">
        <v>2967.4029999999998</v>
      </c>
    </row>
    <row r="27" spans="2:18" s="2" customFormat="1" ht="14.15" customHeight="1">
      <c r="B27" s="106" t="s">
        <v>164</v>
      </c>
      <c r="C27" s="137">
        <v>7255.7619999999997</v>
      </c>
      <c r="D27" s="137">
        <v>913.71299999999997</v>
      </c>
      <c r="E27" s="137">
        <v>512.83100000000002</v>
      </c>
      <c r="F27" s="137">
        <v>3455.94</v>
      </c>
      <c r="G27" s="137">
        <v>1625.57</v>
      </c>
      <c r="H27" s="137">
        <v>1320.86</v>
      </c>
      <c r="I27" s="137">
        <v>6619.09</v>
      </c>
      <c r="J27" s="137">
        <v>2770.69</v>
      </c>
      <c r="K27" s="137">
        <v>17344.599999999999</v>
      </c>
      <c r="L27" s="137">
        <v>39101.82</v>
      </c>
      <c r="M27" s="137">
        <v>22199.35</v>
      </c>
      <c r="N27" s="137">
        <v>40842.79</v>
      </c>
      <c r="O27" s="137">
        <v>8367.98</v>
      </c>
      <c r="P27" s="137">
        <v>8320.4410000000007</v>
      </c>
      <c r="Q27" s="137">
        <v>2938.7489999999998</v>
      </c>
    </row>
    <row r="28" spans="2:18" s="2" customFormat="1" ht="13.5" customHeight="1">
      <c r="B28" s="106" t="s">
        <v>165</v>
      </c>
      <c r="C28" s="137">
        <v>7670.7330000000002</v>
      </c>
      <c r="D28" s="137">
        <v>944.48400000000004</v>
      </c>
      <c r="E28" s="137">
        <v>516.77499999999998</v>
      </c>
      <c r="F28" s="137">
        <v>3442.93</v>
      </c>
      <c r="G28" s="137">
        <v>1678.8</v>
      </c>
      <c r="H28" s="137">
        <v>1359.07</v>
      </c>
      <c r="I28" s="137">
        <v>6897.54</v>
      </c>
      <c r="J28" s="137">
        <v>2674.31</v>
      </c>
      <c r="K28" s="137">
        <v>17989.07</v>
      </c>
      <c r="L28" s="137">
        <v>38647.75</v>
      </c>
      <c r="M28" s="137">
        <v>22268.09</v>
      </c>
      <c r="N28" s="137">
        <v>41563.08</v>
      </c>
      <c r="O28" s="137">
        <v>8376.6299999999992</v>
      </c>
      <c r="P28" s="137">
        <v>8316.6669999999995</v>
      </c>
      <c r="Q28" s="137">
        <v>2842.2139999999999</v>
      </c>
    </row>
    <row r="29" spans="2:18" s="2" customFormat="1" ht="14.15" customHeight="1">
      <c r="B29" s="106" t="s">
        <v>166</v>
      </c>
      <c r="C29" s="137">
        <v>7527.9290000000001</v>
      </c>
      <c r="D29" s="137">
        <v>938.92100000000005</v>
      </c>
      <c r="E29" s="137">
        <v>526.33399999999995</v>
      </c>
      <c r="F29" s="137">
        <v>3585.29</v>
      </c>
      <c r="G29" s="137">
        <v>1648.91</v>
      </c>
      <c r="H29" s="137">
        <v>1448.83</v>
      </c>
      <c r="I29" s="137">
        <v>7272.65</v>
      </c>
      <c r="J29" s="137">
        <v>2593.27</v>
      </c>
      <c r="K29" s="137">
        <v>21133.68</v>
      </c>
      <c r="L29" s="137">
        <v>37919.550000000003</v>
      </c>
      <c r="M29" s="137">
        <v>22224.54</v>
      </c>
      <c r="N29" s="137">
        <v>42330.15</v>
      </c>
      <c r="O29" s="137">
        <v>8236.9500000000007</v>
      </c>
      <c r="P29" s="137">
        <v>8538.4339999999993</v>
      </c>
      <c r="Q29" s="137">
        <v>3336.4969999999998</v>
      </c>
    </row>
    <row r="30" spans="2:18" s="2" customFormat="1" ht="14.25" customHeight="1">
      <c r="B30" s="106" t="s">
        <v>167</v>
      </c>
      <c r="C30" s="137">
        <v>7574.0190000000002</v>
      </c>
      <c r="D30" s="137">
        <v>921.41099999999994</v>
      </c>
      <c r="E30" s="137">
        <v>523.42200000000003</v>
      </c>
      <c r="F30" s="137">
        <v>3558.88</v>
      </c>
      <c r="G30" s="137">
        <v>1601.88</v>
      </c>
      <c r="H30" s="137">
        <v>1466.04</v>
      </c>
      <c r="I30" s="137">
        <v>7142.96</v>
      </c>
      <c r="J30" s="137">
        <v>2556.15</v>
      </c>
      <c r="K30" s="137">
        <v>20317.330000000002</v>
      </c>
      <c r="L30" s="137">
        <v>39081.25</v>
      </c>
      <c r="M30" s="137">
        <v>22820.43</v>
      </c>
      <c r="N30" s="137">
        <v>41763.46</v>
      </c>
      <c r="O30" s="137">
        <v>8110.1</v>
      </c>
      <c r="P30" s="137">
        <v>8422.0910000000003</v>
      </c>
      <c r="Q30" s="137">
        <v>3279.8240000000001</v>
      </c>
    </row>
    <row r="31" spans="2:18" s="2" customFormat="1" ht="14.15" customHeight="1">
      <c r="B31" s="106" t="s">
        <v>168</v>
      </c>
      <c r="C31" s="137">
        <v>7287.1909999999998</v>
      </c>
      <c r="D31" s="137">
        <v>884.14400000000001</v>
      </c>
      <c r="E31" s="137">
        <v>511.52</v>
      </c>
      <c r="F31" s="137">
        <v>3724.37</v>
      </c>
      <c r="G31" s="137">
        <v>1621.24</v>
      </c>
      <c r="H31" s="137">
        <v>1464.69</v>
      </c>
      <c r="I31" s="137">
        <v>6977.18</v>
      </c>
      <c r="J31" s="137">
        <v>2561.15</v>
      </c>
      <c r="K31" s="137">
        <v>20728.189999999999</v>
      </c>
      <c r="L31" s="137">
        <v>39500.370000000003</v>
      </c>
      <c r="M31" s="137">
        <v>23553.89</v>
      </c>
      <c r="N31" s="137">
        <v>43988.99</v>
      </c>
      <c r="O31" s="137">
        <v>8072.39</v>
      </c>
      <c r="P31" s="137">
        <v>8552.5720000000001</v>
      </c>
      <c r="Q31" s="137">
        <v>3452.297</v>
      </c>
      <c r="R31" s="137"/>
    </row>
    <row r="32" spans="2:18" ht="13.4" customHeight="1"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1:17" s="2" customFormat="1" ht="13.5" customHeight="1">
      <c r="B33" s="192" t="s">
        <v>169</v>
      </c>
      <c r="C33" s="141">
        <v>7287.1909999999998</v>
      </c>
      <c r="D33" s="141">
        <v>884.14400000000001</v>
      </c>
      <c r="E33" s="141">
        <v>511.52</v>
      </c>
      <c r="F33" s="141">
        <v>3724.37</v>
      </c>
      <c r="G33" s="141">
        <v>1621.24</v>
      </c>
      <c r="H33" s="141">
        <v>1464.69</v>
      </c>
      <c r="I33" s="141">
        <v>6977.18</v>
      </c>
      <c r="J33" s="141">
        <v>2561.15</v>
      </c>
      <c r="K33" s="141">
        <v>20728.189999999999</v>
      </c>
      <c r="L33" s="141">
        <v>39500.370000000003</v>
      </c>
      <c r="M33" s="141">
        <v>23553.89</v>
      </c>
      <c r="N33" s="141">
        <v>43988.99</v>
      </c>
      <c r="O33" s="141">
        <v>8072.39</v>
      </c>
      <c r="P33" s="141">
        <v>8552.5720000000001</v>
      </c>
      <c r="Q33" s="141">
        <v>3452.297</v>
      </c>
    </row>
    <row r="34" spans="1:17" ht="12.65" customHeight="1"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</row>
    <row r="35" spans="1:17" s="2" customFormat="1" ht="14.15" customHeight="1">
      <c r="B35" s="136" t="s">
        <v>170</v>
      </c>
      <c r="C35" s="141">
        <v>7479.5029999999997</v>
      </c>
      <c r="D35" s="141">
        <v>913.41899999999998</v>
      </c>
      <c r="E35" s="141">
        <v>516.15099999999995</v>
      </c>
      <c r="F35" s="141">
        <v>3572.04</v>
      </c>
      <c r="G35" s="141">
        <v>1616.43</v>
      </c>
      <c r="H35" s="141">
        <v>1462.95</v>
      </c>
      <c r="I35" s="141">
        <v>7136.1</v>
      </c>
      <c r="J35" s="141">
        <v>2588.9699999999998</v>
      </c>
      <c r="K35" s="141">
        <v>20567.52</v>
      </c>
      <c r="L35" s="141">
        <v>38053.67</v>
      </c>
      <c r="M35" s="141">
        <v>22965.39</v>
      </c>
      <c r="N35" s="141">
        <v>41794.6</v>
      </c>
      <c r="O35" s="141">
        <v>8184.24</v>
      </c>
      <c r="P35" s="141">
        <v>8422.7610000000004</v>
      </c>
      <c r="Q35" s="141">
        <v>3310.2069999999999</v>
      </c>
    </row>
    <row r="36" spans="1:17" s="2" customFormat="1" ht="14.15" customHeight="1">
      <c r="B36" s="136" t="s">
        <v>171</v>
      </c>
      <c r="C36" s="141">
        <v>7491.9309999999996</v>
      </c>
      <c r="D36" s="141">
        <v>920.13599999999997</v>
      </c>
      <c r="E36" s="141">
        <v>519.92999999999995</v>
      </c>
      <c r="F36" s="141">
        <v>3581.61</v>
      </c>
      <c r="G36" s="141">
        <v>1620.7</v>
      </c>
      <c r="H36" s="141">
        <v>1481.67</v>
      </c>
      <c r="I36" s="141">
        <v>7257.94</v>
      </c>
      <c r="J36" s="141">
        <v>2576.88</v>
      </c>
      <c r="K36" s="141">
        <v>21006.97</v>
      </c>
      <c r="L36" s="141">
        <v>38474.9</v>
      </c>
      <c r="M36" s="141">
        <v>23106.79</v>
      </c>
      <c r="N36" s="141">
        <v>42221.88</v>
      </c>
      <c r="O36" s="141">
        <v>8172.39</v>
      </c>
      <c r="P36" s="141">
        <v>8387.7630000000008</v>
      </c>
      <c r="Q36" s="141">
        <v>3386.9870000000001</v>
      </c>
    </row>
    <row r="37" spans="1:17" s="2" customFormat="1" ht="14.25" customHeight="1">
      <c r="B37" s="136" t="s">
        <v>172</v>
      </c>
      <c r="C37" s="141">
        <v>7383.8680000000004</v>
      </c>
      <c r="D37" s="141">
        <v>901.43399999999997</v>
      </c>
      <c r="E37" s="141">
        <v>516.33299999999997</v>
      </c>
      <c r="F37" s="141">
        <v>3602.99</v>
      </c>
      <c r="G37" s="141">
        <v>1634.17</v>
      </c>
      <c r="H37" s="141">
        <v>1467.42</v>
      </c>
      <c r="I37" s="141">
        <v>7165.42</v>
      </c>
      <c r="J37" s="141">
        <v>2563.5100000000002</v>
      </c>
      <c r="K37" s="141">
        <v>20538.38</v>
      </c>
      <c r="L37" s="141">
        <v>39480.67</v>
      </c>
      <c r="M37" s="141">
        <v>23217.38</v>
      </c>
      <c r="N37" s="141">
        <v>43729.93</v>
      </c>
      <c r="O37" s="141">
        <v>8166.68</v>
      </c>
      <c r="P37" s="141">
        <v>8456.0480000000007</v>
      </c>
      <c r="Q37" s="141">
        <v>3383.806</v>
      </c>
    </row>
    <row r="38" spans="1:17" s="2" customFormat="1" ht="13.5" customHeight="1">
      <c r="B38" s="136" t="s">
        <v>173</v>
      </c>
      <c r="C38" s="141">
        <v>7243.86</v>
      </c>
      <c r="D38" s="141">
        <v>887.00199999999995</v>
      </c>
      <c r="E38" s="141">
        <v>506.76100000000002</v>
      </c>
      <c r="F38" s="141">
        <v>3673.49</v>
      </c>
      <c r="G38" s="141">
        <v>1623.28</v>
      </c>
      <c r="H38" s="141">
        <v>1469.72</v>
      </c>
      <c r="I38" s="141">
        <v>7014.44</v>
      </c>
      <c r="J38" s="141">
        <v>2564.63</v>
      </c>
      <c r="K38" s="141">
        <v>20953.34</v>
      </c>
      <c r="L38" s="141">
        <v>39381.410000000003</v>
      </c>
      <c r="M38" s="141">
        <v>23408.82</v>
      </c>
      <c r="N38" s="141">
        <v>43729.34</v>
      </c>
      <c r="O38" s="141">
        <v>8140.74</v>
      </c>
      <c r="P38" s="141">
        <v>8481.6229999999996</v>
      </c>
      <c r="Q38" s="141">
        <v>3470.6610000000001</v>
      </c>
    </row>
    <row r="39" spans="1:17" s="2" customFormat="1">
      <c r="B39" s="136" t="s">
        <v>174</v>
      </c>
      <c r="C39" s="141">
        <v>7287.1909999999998</v>
      </c>
      <c r="D39" s="141">
        <v>884.14400000000001</v>
      </c>
      <c r="E39" s="141">
        <v>511.52</v>
      </c>
      <c r="F39" s="141">
        <v>3724.37</v>
      </c>
      <c r="G39" s="141">
        <v>1621.24</v>
      </c>
      <c r="H39" s="141">
        <v>1464.69</v>
      </c>
      <c r="I39" s="141">
        <v>6977.18</v>
      </c>
      <c r="J39" s="141">
        <v>2561.15</v>
      </c>
      <c r="K39" s="141">
        <v>20728.189999999999</v>
      </c>
      <c r="L39" s="141">
        <v>39500.370000000003</v>
      </c>
      <c r="M39" s="141">
        <v>23553.89</v>
      </c>
      <c r="N39" s="141">
        <v>43988.99</v>
      </c>
      <c r="O39" s="141">
        <v>8072.39</v>
      </c>
      <c r="P39" s="141">
        <v>8552.5720000000001</v>
      </c>
      <c r="Q39" s="141">
        <v>3452.297</v>
      </c>
    </row>
    <row r="40" spans="1:17" ht="14.15" customHeight="1">
      <c r="B40" s="169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M40" s="137"/>
      <c r="N40" s="140"/>
      <c r="O40" s="137"/>
      <c r="P40" s="140"/>
      <c r="Q40" s="140"/>
    </row>
    <row r="41" spans="1:17" ht="14.25" customHeight="1">
      <c r="B41" s="169" t="s">
        <v>278</v>
      </c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14.25" customHeight="1">
      <c r="B42" s="169" t="s">
        <v>279</v>
      </c>
      <c r="C42" s="133"/>
      <c r="D42" s="133"/>
      <c r="E42" s="133"/>
      <c r="F42" s="133"/>
      <c r="G42" s="137"/>
      <c r="H42" s="140"/>
      <c r="I42" s="140"/>
      <c r="J42" s="140"/>
      <c r="K42" s="140"/>
      <c r="L42" s="140"/>
      <c r="M42" s="137"/>
      <c r="N42" s="140"/>
      <c r="O42" s="137"/>
      <c r="P42" s="140"/>
      <c r="Q42" s="140"/>
    </row>
    <row r="43" spans="1:17" ht="14.25" customHeight="1">
      <c r="B43" s="169"/>
      <c r="C43" s="133"/>
      <c r="D43" s="133"/>
      <c r="E43" s="133"/>
      <c r="F43" s="133"/>
      <c r="G43" s="137"/>
      <c r="H43" s="140"/>
      <c r="I43" s="140"/>
      <c r="J43" s="140"/>
      <c r="K43" s="140"/>
      <c r="L43" s="140"/>
      <c r="M43" s="137"/>
      <c r="N43" s="140"/>
      <c r="O43" s="137"/>
      <c r="P43" s="140"/>
      <c r="Q43" s="140"/>
    </row>
    <row r="44" spans="1:17" ht="14.25" customHeight="1">
      <c r="B44" s="169"/>
      <c r="C44" s="133"/>
      <c r="D44" s="133"/>
      <c r="E44" s="133"/>
      <c r="F44" s="133"/>
      <c r="G44" s="137"/>
      <c r="H44" s="140"/>
      <c r="I44" s="140"/>
      <c r="J44" s="140"/>
      <c r="K44" s="140"/>
      <c r="L44" s="140"/>
      <c r="M44" s="137"/>
      <c r="N44" s="140"/>
      <c r="O44" s="137"/>
      <c r="P44" s="140"/>
      <c r="Q44" s="140"/>
    </row>
    <row r="45" spans="1:17" ht="14.25" customHeight="1">
      <c r="B45" s="169"/>
      <c r="C45" s="133"/>
      <c r="D45" s="133"/>
      <c r="E45" s="133"/>
      <c r="F45" s="133"/>
      <c r="G45" s="137"/>
      <c r="H45" s="140"/>
      <c r="I45" s="140"/>
      <c r="J45" s="140"/>
      <c r="K45" s="140"/>
      <c r="L45" s="140"/>
      <c r="M45" s="137"/>
      <c r="N45" s="140"/>
      <c r="O45" s="137"/>
      <c r="P45" s="140"/>
      <c r="Q45" s="140"/>
    </row>
    <row r="46" spans="1:17" ht="14.25" customHeight="1">
      <c r="B46" s="169"/>
      <c r="C46" s="133"/>
      <c r="D46" s="133"/>
      <c r="E46" s="133"/>
      <c r="F46" s="133"/>
      <c r="G46" s="137"/>
      <c r="H46" s="140"/>
      <c r="I46" s="140"/>
      <c r="J46" s="140"/>
      <c r="K46" s="140"/>
      <c r="L46" s="140"/>
      <c r="M46" s="137"/>
      <c r="N46" s="140"/>
      <c r="O46" s="137"/>
      <c r="P46" s="140"/>
      <c r="Q46" s="140"/>
    </row>
    <row r="47" spans="1:17" ht="7.5" customHeight="1">
      <c r="A47" s="14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 ht="11.25" customHeight="1">
      <c r="B48" s="45"/>
      <c r="C48" s="45"/>
      <c r="D48" s="45"/>
      <c r="E48" s="45"/>
      <c r="F48" s="45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18" t="s">
        <v>280</v>
      </c>
    </row>
    <row r="50" spans="3:9">
      <c r="C50" s="33"/>
    </row>
    <row r="51" spans="3:9">
      <c r="H51" s="33"/>
    </row>
    <row r="52" spans="3:9">
      <c r="C52" s="33"/>
      <c r="H52" s="33"/>
    </row>
    <row r="55" spans="3:9">
      <c r="H55" s="33"/>
    </row>
    <row r="61" spans="3:9">
      <c r="G61" s="9"/>
    </row>
    <row r="62" spans="3:9">
      <c r="H62" s="10"/>
      <c r="I62" s="10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2"/>
  <sheetViews>
    <sheetView view="pageBreakPreview" topLeftCell="F1" zoomScale="44" zoomScaleNormal="145" zoomScaleSheetLayoutView="44" workbookViewId="0">
      <selection activeCell="U16" sqref="U16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1" t="s">
        <v>41</v>
      </c>
    </row>
    <row r="3" spans="1:17" ht="7.5" customHeight="1">
      <c r="A3" s="14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58" t="s">
        <v>281</v>
      </c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</row>
    <row r="6" spans="1:17" ht="7.5" customHeight="1"/>
    <row r="7" spans="1:17" ht="22" customHeight="1">
      <c r="B7" s="482" t="s">
        <v>180</v>
      </c>
      <c r="C7" s="512" t="s">
        <v>127</v>
      </c>
      <c r="D7" s="510" t="s">
        <v>263</v>
      </c>
      <c r="E7" s="510" t="s">
        <v>264</v>
      </c>
      <c r="F7" s="512" t="s">
        <v>282</v>
      </c>
      <c r="G7" s="512" t="s">
        <v>266</v>
      </c>
      <c r="H7" s="512" t="s">
        <v>267</v>
      </c>
      <c r="I7" s="512" t="s">
        <v>283</v>
      </c>
      <c r="J7" s="512" t="s">
        <v>284</v>
      </c>
      <c r="K7" s="512" t="s">
        <v>270</v>
      </c>
      <c r="L7" s="512" t="s">
        <v>285</v>
      </c>
      <c r="M7" s="512" t="s">
        <v>272</v>
      </c>
      <c r="N7" s="508" t="s">
        <v>286</v>
      </c>
      <c r="O7" s="512" t="s">
        <v>274</v>
      </c>
      <c r="P7" s="512" t="s">
        <v>275</v>
      </c>
      <c r="Q7" s="512" t="s">
        <v>276</v>
      </c>
    </row>
    <row r="8" spans="1:17" ht="21.65" customHeight="1">
      <c r="B8" s="483"/>
      <c r="C8" s="513"/>
      <c r="D8" s="511"/>
      <c r="E8" s="511"/>
      <c r="F8" s="511" t="s">
        <v>277</v>
      </c>
      <c r="G8" s="511"/>
      <c r="H8" s="511"/>
      <c r="I8" s="511"/>
      <c r="J8" s="511"/>
      <c r="K8" s="511"/>
      <c r="L8" s="511"/>
      <c r="M8" s="511"/>
      <c r="N8" s="509"/>
      <c r="O8" s="511"/>
      <c r="P8" s="511"/>
      <c r="Q8" s="511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2:18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2:18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2:18" s="2" customFormat="1" ht="14.25" customHeight="1">
      <c r="B19" s="136">
        <v>2024</v>
      </c>
      <c r="C19" s="141">
        <v>7287.1909999999998</v>
      </c>
      <c r="D19" s="141">
        <v>884.14400000000001</v>
      </c>
      <c r="E19" s="141">
        <v>511.52</v>
      </c>
      <c r="F19" s="141">
        <v>3724.37</v>
      </c>
      <c r="G19" s="141">
        <v>1621.24</v>
      </c>
      <c r="H19" s="141">
        <v>1464.69</v>
      </c>
      <c r="I19" s="141">
        <v>6977.18</v>
      </c>
      <c r="J19" s="141">
        <v>2561.15</v>
      </c>
      <c r="K19" s="141">
        <v>20728.189999999999</v>
      </c>
      <c r="L19" s="141">
        <v>39500.370000000003</v>
      </c>
      <c r="M19" s="141">
        <v>23553.89</v>
      </c>
      <c r="N19" s="141">
        <v>43988.99</v>
      </c>
      <c r="O19" s="141">
        <v>8072.39</v>
      </c>
      <c r="P19" s="141">
        <v>8552.5720000000001</v>
      </c>
      <c r="Q19" s="141">
        <v>3452.297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7" t="s">
        <v>187</v>
      </c>
      <c r="C21" s="141">
        <v>7207.9409999999998</v>
      </c>
      <c r="D21" s="141">
        <v>974.21900000000005</v>
      </c>
      <c r="E21" s="141">
        <v>529.75199999999995</v>
      </c>
      <c r="F21" s="141">
        <v>3153.01</v>
      </c>
      <c r="G21" s="141">
        <v>1512.98</v>
      </c>
      <c r="H21" s="141">
        <v>1364.52</v>
      </c>
      <c r="I21" s="141">
        <v>6646.44</v>
      </c>
      <c r="J21" s="141">
        <v>2497.09</v>
      </c>
      <c r="K21" s="141">
        <v>15485.07</v>
      </c>
      <c r="L21" s="141">
        <v>36286.71</v>
      </c>
      <c r="M21" s="141">
        <v>17889.560000000001</v>
      </c>
      <c r="N21" s="141">
        <v>38150.300000000003</v>
      </c>
      <c r="O21" s="141">
        <v>7630.57</v>
      </c>
      <c r="P21" s="141">
        <v>7912.8249999999998</v>
      </c>
      <c r="Q21" s="141">
        <v>2788.5479999999998</v>
      </c>
    </row>
    <row r="22" spans="2:18" s="2" customFormat="1" ht="14.25" customHeight="1">
      <c r="B22" s="147" t="s">
        <v>188</v>
      </c>
      <c r="C22" s="141">
        <v>7316.1109999999999</v>
      </c>
      <c r="D22" s="141">
        <v>989.93</v>
      </c>
      <c r="E22" s="141">
        <v>512.83600000000001</v>
      </c>
      <c r="F22" s="141">
        <v>3141.85</v>
      </c>
      <c r="G22" s="141">
        <v>1551.44</v>
      </c>
      <c r="H22" s="141">
        <v>1370.67</v>
      </c>
      <c r="I22" s="141">
        <v>6944.71</v>
      </c>
      <c r="J22" s="141">
        <v>2642.36</v>
      </c>
      <c r="K22" s="141">
        <v>16511.439999999999</v>
      </c>
      <c r="L22" s="141">
        <v>39166.19</v>
      </c>
      <c r="M22" s="141">
        <v>18966.77</v>
      </c>
      <c r="N22" s="141">
        <v>38996.39</v>
      </c>
      <c r="O22" s="141">
        <v>7630.02</v>
      </c>
      <c r="P22" s="141">
        <v>7959.5370000000003</v>
      </c>
      <c r="Q22" s="141">
        <v>3015.1709999999998</v>
      </c>
    </row>
    <row r="23" spans="2:18" s="2" customFormat="1">
      <c r="B23" s="106" t="s">
        <v>189</v>
      </c>
      <c r="C23" s="141">
        <v>7288.8130000000001</v>
      </c>
      <c r="D23" s="141">
        <v>985.96600000000001</v>
      </c>
      <c r="E23" s="141">
        <v>520.02</v>
      </c>
      <c r="F23" s="141">
        <v>3224.01</v>
      </c>
      <c r="G23" s="141">
        <v>1530.6</v>
      </c>
      <c r="H23" s="141">
        <v>1370.34</v>
      </c>
      <c r="I23" s="141">
        <v>6903.53</v>
      </c>
      <c r="J23" s="141">
        <v>2745.82</v>
      </c>
      <c r="K23" s="141">
        <v>16541.419999999998</v>
      </c>
      <c r="L23" s="141">
        <v>40168.07</v>
      </c>
      <c r="M23" s="141">
        <v>20146.55</v>
      </c>
      <c r="N23" s="141">
        <v>39807.370000000003</v>
      </c>
      <c r="O23" s="141">
        <v>7952.62</v>
      </c>
      <c r="P23" s="141">
        <v>8153.75</v>
      </c>
      <c r="Q23" s="141">
        <v>3010.6640000000002</v>
      </c>
    </row>
    <row r="24" spans="2:18" s="2" customFormat="1" ht="14.25" customHeight="1">
      <c r="B24" s="106" t="s">
        <v>161</v>
      </c>
      <c r="C24" s="141">
        <v>7234.1970000000001</v>
      </c>
      <c r="D24" s="141">
        <v>926.72799999999995</v>
      </c>
      <c r="E24" s="141">
        <v>522.78599999999994</v>
      </c>
      <c r="F24" s="141">
        <v>3292.69</v>
      </c>
      <c r="G24" s="141">
        <v>1575.97</v>
      </c>
      <c r="H24" s="141">
        <v>1367.95</v>
      </c>
      <c r="I24" s="141">
        <v>6700.49</v>
      </c>
      <c r="J24" s="141">
        <v>2692.06</v>
      </c>
      <c r="K24" s="141">
        <v>17763.03</v>
      </c>
      <c r="L24" s="141">
        <v>38405.660000000003</v>
      </c>
      <c r="M24" s="141">
        <v>20396.599999999999</v>
      </c>
      <c r="N24" s="141">
        <v>37815.919999999998</v>
      </c>
      <c r="O24" s="141">
        <v>8144.13</v>
      </c>
      <c r="P24" s="141">
        <v>7932.0439999999999</v>
      </c>
      <c r="Q24" s="141">
        <v>3104.8240000000001</v>
      </c>
    </row>
    <row r="25" spans="2:18" s="2" customFormat="1" ht="14.25" customHeight="1">
      <c r="B25" s="106" t="s">
        <v>190</v>
      </c>
      <c r="C25" s="141">
        <v>6970.7359999999999</v>
      </c>
      <c r="D25" s="141">
        <v>871.42200000000003</v>
      </c>
      <c r="E25" s="137">
        <v>512.71699999999998</v>
      </c>
      <c r="F25" s="137">
        <v>3336.59</v>
      </c>
      <c r="G25" s="137">
        <v>1596.68</v>
      </c>
      <c r="H25" s="137">
        <v>1345.66</v>
      </c>
      <c r="I25" s="141">
        <v>6433.1</v>
      </c>
      <c r="J25" s="137">
        <v>2636.52</v>
      </c>
      <c r="K25" s="137">
        <v>18079.61</v>
      </c>
      <c r="L25" s="137">
        <v>38487.9</v>
      </c>
      <c r="M25" s="137">
        <v>21174.22</v>
      </c>
      <c r="N25" s="137">
        <v>38686.32</v>
      </c>
      <c r="O25" s="137">
        <v>8275.3799999999992</v>
      </c>
      <c r="P25" s="137">
        <v>7970.7749999999996</v>
      </c>
      <c r="Q25" s="137">
        <v>3086.8130000000001</v>
      </c>
    </row>
    <row r="26" spans="2:18" s="2" customFormat="1" ht="14.25" customHeight="1">
      <c r="B26" s="106" t="s">
        <v>191</v>
      </c>
      <c r="C26" s="141">
        <v>7063.5770000000002</v>
      </c>
      <c r="D26" s="141">
        <v>887.72799999999995</v>
      </c>
      <c r="E26" s="137">
        <v>499.44799999999998</v>
      </c>
      <c r="F26" s="137">
        <v>3332.8</v>
      </c>
      <c r="G26" s="137">
        <v>1590.09</v>
      </c>
      <c r="H26" s="137">
        <v>1300.96</v>
      </c>
      <c r="I26" s="137">
        <v>6411.91</v>
      </c>
      <c r="J26" s="137">
        <v>2797.82</v>
      </c>
      <c r="K26" s="137">
        <v>17718.61</v>
      </c>
      <c r="L26" s="137">
        <v>39583.08</v>
      </c>
      <c r="M26" s="137">
        <v>23032.25</v>
      </c>
      <c r="N26" s="137">
        <v>39118.86</v>
      </c>
      <c r="O26" s="137">
        <v>8164.12</v>
      </c>
      <c r="P26" s="137">
        <v>8013.8249999999998</v>
      </c>
      <c r="Q26" s="137">
        <v>2967.4029999999998</v>
      </c>
    </row>
    <row r="27" spans="2:18" s="2" customFormat="1" ht="14.15" customHeight="1">
      <c r="B27" s="106" t="s">
        <v>192</v>
      </c>
      <c r="C27" s="137">
        <v>7255.7619999999997</v>
      </c>
      <c r="D27" s="137">
        <v>913.71299999999997</v>
      </c>
      <c r="E27" s="137">
        <v>512.83100000000002</v>
      </c>
      <c r="F27" s="137">
        <v>3455.94</v>
      </c>
      <c r="G27" s="137">
        <v>1625.57</v>
      </c>
      <c r="H27" s="137">
        <v>1320.86</v>
      </c>
      <c r="I27" s="137">
        <v>6619.09</v>
      </c>
      <c r="J27" s="137">
        <v>2770.69</v>
      </c>
      <c r="K27" s="137">
        <v>17344.599999999999</v>
      </c>
      <c r="L27" s="137">
        <v>39101.82</v>
      </c>
      <c r="M27" s="137">
        <v>22199.35</v>
      </c>
      <c r="N27" s="137">
        <v>40842.79</v>
      </c>
      <c r="O27" s="137">
        <v>8367.98</v>
      </c>
      <c r="P27" s="137">
        <v>8320.4410000000007</v>
      </c>
      <c r="Q27" s="137">
        <v>2938.7489999999998</v>
      </c>
    </row>
    <row r="28" spans="2:18" s="2" customFormat="1" ht="13.5" customHeight="1">
      <c r="B28" s="106" t="s">
        <v>193</v>
      </c>
      <c r="C28" s="137">
        <v>7670.7330000000002</v>
      </c>
      <c r="D28" s="137">
        <v>944.48400000000004</v>
      </c>
      <c r="E28" s="137">
        <v>516.77499999999998</v>
      </c>
      <c r="F28" s="137">
        <v>3442.93</v>
      </c>
      <c r="G28" s="137">
        <v>1678.8</v>
      </c>
      <c r="H28" s="137">
        <v>1359.07</v>
      </c>
      <c r="I28" s="137">
        <v>6897.54</v>
      </c>
      <c r="J28" s="137">
        <v>2674.31</v>
      </c>
      <c r="K28" s="137">
        <v>17989.07</v>
      </c>
      <c r="L28" s="137">
        <v>38647.75</v>
      </c>
      <c r="M28" s="137">
        <v>22268.09</v>
      </c>
      <c r="N28" s="137">
        <v>41563.08</v>
      </c>
      <c r="O28" s="137">
        <v>8376.6299999999992</v>
      </c>
      <c r="P28" s="137">
        <v>8316.6669999999995</v>
      </c>
      <c r="Q28" s="137">
        <v>2842.2139999999999</v>
      </c>
    </row>
    <row r="29" spans="2:18" s="2" customFormat="1" ht="14.15" customHeight="1">
      <c r="B29" s="106" t="s">
        <v>166</v>
      </c>
      <c r="C29" s="137">
        <v>7527.9290000000001</v>
      </c>
      <c r="D29" s="137">
        <v>938.92100000000005</v>
      </c>
      <c r="E29" s="137">
        <v>526.33399999999995</v>
      </c>
      <c r="F29" s="137">
        <v>3585.29</v>
      </c>
      <c r="G29" s="137">
        <v>1648.91</v>
      </c>
      <c r="H29" s="137">
        <v>1448.83</v>
      </c>
      <c r="I29" s="137">
        <v>7272.65</v>
      </c>
      <c r="J29" s="137">
        <v>2593.27</v>
      </c>
      <c r="K29" s="137">
        <v>21133.68</v>
      </c>
      <c r="L29" s="137">
        <v>37919.550000000003</v>
      </c>
      <c r="M29" s="137">
        <v>22224.54</v>
      </c>
      <c r="N29" s="137">
        <v>42330.15</v>
      </c>
      <c r="O29" s="137">
        <v>8236.9500000000007</v>
      </c>
      <c r="P29" s="137">
        <v>8538.4339999999993</v>
      </c>
      <c r="Q29" s="137">
        <v>3336.4969999999998</v>
      </c>
    </row>
    <row r="30" spans="2:18" s="2" customFormat="1" ht="14.25" customHeight="1">
      <c r="B30" s="106" t="s">
        <v>194</v>
      </c>
      <c r="C30" s="137">
        <v>7574.0190000000002</v>
      </c>
      <c r="D30" s="137">
        <v>921.41099999999994</v>
      </c>
      <c r="E30" s="137">
        <v>523.42200000000003</v>
      </c>
      <c r="F30" s="137">
        <v>3558.88</v>
      </c>
      <c r="G30" s="137">
        <v>1601.88</v>
      </c>
      <c r="H30" s="137">
        <v>1466.04</v>
      </c>
      <c r="I30" s="137">
        <v>7142.96</v>
      </c>
      <c r="J30" s="137">
        <v>2556.15</v>
      </c>
      <c r="K30" s="137">
        <v>20317.330000000002</v>
      </c>
      <c r="L30" s="137">
        <v>39081.25</v>
      </c>
      <c r="M30" s="137">
        <v>22820.43</v>
      </c>
      <c r="N30" s="137">
        <v>41763.46</v>
      </c>
      <c r="O30" s="137">
        <v>8110.1</v>
      </c>
      <c r="P30" s="137">
        <v>8422.0910000000003</v>
      </c>
      <c r="Q30" s="137">
        <v>3279.8240000000001</v>
      </c>
    </row>
    <row r="31" spans="2:18" s="2" customFormat="1" ht="14.25" customHeight="1">
      <c r="B31" s="106" t="s">
        <v>168</v>
      </c>
      <c r="C31" s="137">
        <v>7287.1909999999998</v>
      </c>
      <c r="D31" s="137">
        <v>884.14400000000001</v>
      </c>
      <c r="E31" s="137">
        <v>511.52</v>
      </c>
      <c r="F31" s="137">
        <v>3724.37</v>
      </c>
      <c r="G31" s="137">
        <v>1621.24</v>
      </c>
      <c r="H31" s="137">
        <v>1464.69</v>
      </c>
      <c r="I31" s="137">
        <v>6977.18</v>
      </c>
      <c r="J31" s="137">
        <v>2561.15</v>
      </c>
      <c r="K31" s="137">
        <v>20728.189999999999</v>
      </c>
      <c r="L31" s="137">
        <v>39500.370000000003</v>
      </c>
      <c r="M31" s="137">
        <v>23553.89</v>
      </c>
      <c r="N31" s="137">
        <v>43988.99</v>
      </c>
      <c r="O31" s="137">
        <v>8072.39</v>
      </c>
      <c r="P31" s="137">
        <v>8552.5720000000001</v>
      </c>
      <c r="Q31" s="137">
        <v>3452.297</v>
      </c>
      <c r="R31" s="137"/>
    </row>
    <row r="32" spans="2:18" ht="13.4" customHeight="1"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1:17" s="2" customFormat="1" ht="13.5" customHeight="1">
      <c r="B33" s="174" t="s">
        <v>169</v>
      </c>
      <c r="C33" s="141">
        <v>7287.1909999999998</v>
      </c>
      <c r="D33" s="141">
        <v>884.14400000000001</v>
      </c>
      <c r="E33" s="141">
        <v>511.52</v>
      </c>
      <c r="F33" s="141">
        <v>3724.37</v>
      </c>
      <c r="G33" s="141">
        <v>1621.24</v>
      </c>
      <c r="H33" s="141">
        <v>1464.69</v>
      </c>
      <c r="I33" s="141">
        <v>6977.18</v>
      </c>
      <c r="J33" s="141">
        <v>2561.15</v>
      </c>
      <c r="K33" s="141">
        <v>20728.189999999999</v>
      </c>
      <c r="L33" s="141">
        <v>39500.370000000003</v>
      </c>
      <c r="M33" s="141">
        <v>23553.89</v>
      </c>
      <c r="N33" s="141">
        <v>43988.99</v>
      </c>
      <c r="O33" s="141">
        <v>8072.39</v>
      </c>
      <c r="P33" s="141">
        <v>8552.5720000000001</v>
      </c>
      <c r="Q33" s="141">
        <v>3452.297</v>
      </c>
    </row>
    <row r="34" spans="1:17" ht="12.75" customHeight="1">
      <c r="A34" s="191"/>
      <c r="B34" s="193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</row>
    <row r="35" spans="1:17" s="2" customFormat="1" ht="14.25" customHeight="1">
      <c r="B35" s="174" t="s">
        <v>170</v>
      </c>
      <c r="C35" s="141">
        <v>7479.5029999999997</v>
      </c>
      <c r="D35" s="141">
        <v>913.41899999999998</v>
      </c>
      <c r="E35" s="141">
        <v>516.15099999999995</v>
      </c>
      <c r="F35" s="141">
        <v>3572.04</v>
      </c>
      <c r="G35" s="141">
        <v>1616.43</v>
      </c>
      <c r="H35" s="141">
        <v>1462.95</v>
      </c>
      <c r="I35" s="141">
        <v>7136.1</v>
      </c>
      <c r="J35" s="141">
        <v>2588.9699999999998</v>
      </c>
      <c r="K35" s="141">
        <v>20567.52</v>
      </c>
      <c r="L35" s="141">
        <v>38053.67</v>
      </c>
      <c r="M35" s="141">
        <v>22965.39</v>
      </c>
      <c r="N35" s="141">
        <v>41794.6</v>
      </c>
      <c r="O35" s="141">
        <v>8184.24</v>
      </c>
      <c r="P35" s="141">
        <v>8422.7610000000004</v>
      </c>
      <c r="Q35" s="141">
        <v>3310.2069999999999</v>
      </c>
    </row>
    <row r="36" spans="1:17" s="2" customFormat="1" ht="14.25" customHeight="1">
      <c r="B36" s="174" t="s">
        <v>171</v>
      </c>
      <c r="C36" s="141">
        <v>7491.9309999999996</v>
      </c>
      <c r="D36" s="141">
        <v>920.13599999999997</v>
      </c>
      <c r="E36" s="141">
        <v>519.92999999999995</v>
      </c>
      <c r="F36" s="141">
        <v>3581.61</v>
      </c>
      <c r="G36" s="141">
        <v>1620.7</v>
      </c>
      <c r="H36" s="141">
        <v>1481.67</v>
      </c>
      <c r="I36" s="141">
        <v>7257.94</v>
      </c>
      <c r="J36" s="141">
        <v>2576.88</v>
      </c>
      <c r="K36" s="141">
        <v>21006.97</v>
      </c>
      <c r="L36" s="141">
        <v>38474.9</v>
      </c>
      <c r="M36" s="141">
        <v>23106.79</v>
      </c>
      <c r="N36" s="141">
        <v>42221.88</v>
      </c>
      <c r="O36" s="141">
        <v>8172.39</v>
      </c>
      <c r="P36" s="141">
        <v>8387.7630000000008</v>
      </c>
      <c r="Q36" s="141">
        <v>3386.9870000000001</v>
      </c>
    </row>
    <row r="37" spans="1:17" s="2" customFormat="1" ht="14.25" customHeight="1">
      <c r="B37" s="174" t="s">
        <v>172</v>
      </c>
      <c r="C37" s="141">
        <v>7383.8680000000004</v>
      </c>
      <c r="D37" s="141">
        <v>901.43399999999997</v>
      </c>
      <c r="E37" s="141">
        <v>516.33299999999997</v>
      </c>
      <c r="F37" s="141">
        <v>3602.99</v>
      </c>
      <c r="G37" s="141">
        <v>1634.17</v>
      </c>
      <c r="H37" s="141">
        <v>1467.42</v>
      </c>
      <c r="I37" s="141">
        <v>7165.42</v>
      </c>
      <c r="J37" s="141">
        <v>2563.5100000000002</v>
      </c>
      <c r="K37" s="141">
        <v>20538.38</v>
      </c>
      <c r="L37" s="141">
        <v>39480.67</v>
      </c>
      <c r="M37" s="141">
        <v>23217.38</v>
      </c>
      <c r="N37" s="141">
        <v>43729.93</v>
      </c>
      <c r="O37" s="141">
        <v>8166.68</v>
      </c>
      <c r="P37" s="141">
        <v>8456.0480000000007</v>
      </c>
      <c r="Q37" s="141">
        <v>3383.806</v>
      </c>
    </row>
    <row r="38" spans="1:17" s="2" customFormat="1" ht="13.5" customHeight="1">
      <c r="B38" s="174" t="s">
        <v>173</v>
      </c>
      <c r="C38" s="141">
        <v>7243.86</v>
      </c>
      <c r="D38" s="141">
        <v>887.00199999999995</v>
      </c>
      <c r="E38" s="141">
        <v>506.76100000000002</v>
      </c>
      <c r="F38" s="141">
        <v>3673.49</v>
      </c>
      <c r="G38" s="141">
        <v>1623.28</v>
      </c>
      <c r="H38" s="141">
        <v>1469.72</v>
      </c>
      <c r="I38" s="141">
        <v>7014.44</v>
      </c>
      <c r="J38" s="141">
        <v>2564.63</v>
      </c>
      <c r="K38" s="141">
        <v>20953.34</v>
      </c>
      <c r="L38" s="141">
        <v>39381.410000000003</v>
      </c>
      <c r="M38" s="141">
        <v>23408.82</v>
      </c>
      <c r="N38" s="141">
        <v>43729.34</v>
      </c>
      <c r="O38" s="141">
        <v>8140.74</v>
      </c>
      <c r="P38" s="141">
        <v>8481.6229999999996</v>
      </c>
      <c r="Q38" s="141">
        <v>3470.6610000000001</v>
      </c>
    </row>
    <row r="39" spans="1:17" s="2" customFormat="1">
      <c r="B39" s="174" t="s">
        <v>174</v>
      </c>
      <c r="C39" s="141">
        <v>7287.1909999999998</v>
      </c>
      <c r="D39" s="141">
        <v>884.14400000000001</v>
      </c>
      <c r="E39" s="141">
        <v>511.52</v>
      </c>
      <c r="F39" s="141">
        <v>3724.37</v>
      </c>
      <c r="G39" s="141">
        <v>1621.24</v>
      </c>
      <c r="H39" s="141">
        <v>1464.69</v>
      </c>
      <c r="I39" s="141">
        <v>6977.18</v>
      </c>
      <c r="J39" s="141">
        <v>2561.15</v>
      </c>
      <c r="K39" s="141">
        <v>20728.189999999999</v>
      </c>
      <c r="L39" s="141">
        <v>39500.370000000003</v>
      </c>
      <c r="M39" s="141">
        <v>23553.89</v>
      </c>
      <c r="N39" s="141">
        <v>43988.99</v>
      </c>
      <c r="O39" s="141">
        <v>8072.39</v>
      </c>
      <c r="P39" s="141">
        <v>8552.5720000000001</v>
      </c>
      <c r="Q39" s="141">
        <v>3452.297</v>
      </c>
    </row>
    <row r="40" spans="1:17" ht="14.25" customHeight="1">
      <c r="B40" s="169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M40" s="137"/>
      <c r="N40" s="140"/>
      <c r="O40" s="137"/>
      <c r="P40" s="140"/>
      <c r="Q40" s="140"/>
    </row>
    <row r="41" spans="1:17" ht="14.25" customHeight="1">
      <c r="B41" s="169" t="s">
        <v>287</v>
      </c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14.25" customHeight="1">
      <c r="B42" s="169" t="s">
        <v>288</v>
      </c>
      <c r="C42" s="133"/>
      <c r="D42" s="133"/>
      <c r="E42" s="133"/>
      <c r="F42" s="133"/>
      <c r="G42" s="137"/>
      <c r="H42" s="140"/>
      <c r="I42" s="140"/>
      <c r="J42" s="140"/>
      <c r="K42" s="140"/>
      <c r="L42" s="140"/>
      <c r="M42" s="137"/>
      <c r="N42" s="140"/>
      <c r="O42" s="137"/>
      <c r="P42" s="140"/>
      <c r="Q42" s="140"/>
    </row>
    <row r="43" spans="1:17" ht="14.25" customHeight="1">
      <c r="B43" s="169"/>
      <c r="C43" s="133"/>
      <c r="D43" s="133"/>
      <c r="E43" s="133"/>
      <c r="F43" s="133"/>
      <c r="G43" s="137"/>
      <c r="H43" s="140"/>
      <c r="I43" s="140"/>
      <c r="J43" s="140"/>
      <c r="K43" s="140"/>
      <c r="L43" s="140"/>
      <c r="M43" s="137"/>
      <c r="N43" s="140"/>
      <c r="O43" s="137"/>
      <c r="P43" s="140"/>
      <c r="Q43" s="140"/>
    </row>
    <row r="44" spans="1:17" ht="14.25" customHeight="1">
      <c r="B44" s="169"/>
      <c r="C44" s="133"/>
      <c r="D44" s="133"/>
      <c r="E44" s="133"/>
      <c r="F44" s="133"/>
      <c r="G44" s="137"/>
      <c r="H44" s="140"/>
      <c r="I44" s="140"/>
      <c r="J44" s="140"/>
      <c r="K44" s="140"/>
      <c r="L44" s="140"/>
      <c r="M44" s="137"/>
      <c r="N44" s="140"/>
      <c r="O44" s="137"/>
      <c r="P44" s="140"/>
      <c r="Q44" s="140"/>
    </row>
    <row r="45" spans="1:17" ht="14.25" customHeight="1">
      <c r="B45" s="169"/>
      <c r="C45" s="133"/>
      <c r="D45" s="133"/>
      <c r="E45" s="133"/>
      <c r="F45" s="133"/>
      <c r="G45" s="137"/>
      <c r="H45" s="140"/>
      <c r="I45" s="140"/>
      <c r="J45" s="140"/>
      <c r="K45" s="140"/>
      <c r="L45" s="140"/>
      <c r="M45" s="137"/>
      <c r="N45" s="140"/>
      <c r="O45" s="137"/>
      <c r="P45" s="140"/>
      <c r="Q45" s="140"/>
    </row>
    <row r="46" spans="1:17" ht="14.25" customHeight="1">
      <c r="B46" s="169"/>
      <c r="C46" s="133"/>
      <c r="D46" s="133"/>
      <c r="E46" s="133"/>
      <c r="F46" s="133"/>
      <c r="G46" s="137"/>
      <c r="H46" s="140"/>
      <c r="I46" s="140"/>
      <c r="J46" s="140"/>
      <c r="K46" s="140"/>
      <c r="L46" s="140"/>
      <c r="M46" s="137"/>
      <c r="N46" s="140"/>
      <c r="O46" s="137"/>
      <c r="P46" s="140"/>
      <c r="Q46" s="140"/>
    </row>
    <row r="47" spans="1:17" ht="7.5" customHeight="1">
      <c r="A47" s="14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</row>
    <row r="48" spans="1:17" ht="11.25" customHeight="1">
      <c r="B48" s="45"/>
      <c r="C48" s="45"/>
      <c r="D48" s="45"/>
      <c r="E48" s="45"/>
      <c r="F48" s="45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18" t="s">
        <v>289</v>
      </c>
    </row>
    <row r="50" spans="3:9">
      <c r="C50" s="33"/>
    </row>
    <row r="51" spans="3:9">
      <c r="H51" s="33"/>
    </row>
    <row r="52" spans="3:9">
      <c r="C52" s="33"/>
      <c r="H52" s="33"/>
    </row>
    <row r="55" spans="3:9">
      <c r="H55" s="33"/>
    </row>
    <row r="61" spans="3:9">
      <c r="G61" s="9"/>
    </row>
    <row r="62" spans="3:9">
      <c r="H62" s="10"/>
      <c r="I62" s="10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48"/>
  <sheetViews>
    <sheetView view="pageBreakPreview" topLeftCell="K34" zoomScale="70" zoomScaleNormal="145" zoomScaleSheetLayoutView="70" workbookViewId="0">
      <selection activeCell="T46" sqref="T4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2" t="s">
        <v>0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458" t="s">
        <v>290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121"/>
      <c r="P5" s="188" t="s">
        <v>291</v>
      </c>
    </row>
    <row r="6" spans="1:16" ht="7.5" customHeight="1"/>
    <row r="7" spans="1:16" ht="14.25" customHeight="1">
      <c r="A7" s="482" t="s">
        <v>147</v>
      </c>
      <c r="B7" s="510" t="s">
        <v>292</v>
      </c>
      <c r="C7" s="510" t="s">
        <v>263</v>
      </c>
      <c r="D7" s="510" t="s">
        <v>264</v>
      </c>
      <c r="E7" s="512" t="s">
        <v>265</v>
      </c>
      <c r="F7" s="512" t="s">
        <v>266</v>
      </c>
      <c r="G7" s="512" t="s">
        <v>267</v>
      </c>
      <c r="H7" s="512" t="s">
        <v>268</v>
      </c>
      <c r="I7" s="512" t="s">
        <v>269</v>
      </c>
      <c r="J7" s="512" t="s">
        <v>270</v>
      </c>
      <c r="K7" s="512" t="s">
        <v>271</v>
      </c>
      <c r="L7" s="512" t="s">
        <v>272</v>
      </c>
      <c r="M7" s="508" t="s">
        <v>273</v>
      </c>
      <c r="N7" s="512" t="s">
        <v>274</v>
      </c>
      <c r="O7" s="512" t="s">
        <v>275</v>
      </c>
      <c r="P7" s="512" t="s">
        <v>276</v>
      </c>
    </row>
    <row r="8" spans="1:16" ht="16" customHeight="1">
      <c r="A8" s="483"/>
      <c r="B8" s="511"/>
      <c r="C8" s="511"/>
      <c r="D8" s="511"/>
      <c r="E8" s="511" t="s">
        <v>277</v>
      </c>
      <c r="F8" s="511"/>
      <c r="G8" s="511"/>
      <c r="H8" s="511"/>
      <c r="I8" s="511"/>
      <c r="J8" s="511"/>
      <c r="K8" s="511"/>
      <c r="L8" s="511"/>
      <c r="M8" s="514"/>
      <c r="N8" s="511"/>
      <c r="O8" s="511"/>
      <c r="P8" s="511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17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17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17" s="2" customFormat="1" ht="14.25" customHeight="1">
      <c r="A19" s="136">
        <v>2024</v>
      </c>
      <c r="B19" s="137">
        <v>12241.1193279403</v>
      </c>
      <c r="C19" s="137">
        <v>5777.6049319271697</v>
      </c>
      <c r="D19" s="137">
        <v>2709.62995308678</v>
      </c>
      <c r="E19" s="137">
        <v>0.56239499481699995</v>
      </c>
      <c r="F19" s="137">
        <v>1.1054976332269999</v>
      </c>
      <c r="G19" s="137">
        <v>18.180748534151999</v>
      </c>
      <c r="H19" s="137">
        <v>9.5855069990270003</v>
      </c>
      <c r="I19" s="137">
        <v>2026.4700000000003</v>
      </c>
      <c r="J19" s="137">
        <v>23.557298029298</v>
      </c>
      <c r="K19" s="137">
        <v>709.521989540768</v>
      </c>
      <c r="L19" s="137">
        <v>75.233080677500993</v>
      </c>
      <c r="M19" s="137">
        <v>19.431501485241</v>
      </c>
      <c r="N19" s="137">
        <v>2.0889949663074798</v>
      </c>
      <c r="O19" s="137">
        <v>3.0947921893829999</v>
      </c>
      <c r="P19" s="137">
        <v>53.385309005346997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7" t="s">
        <v>158</v>
      </c>
      <c r="B21" s="141">
        <v>11417.0254273226</v>
      </c>
      <c r="C21" s="137">
        <v>5759.0385211329403</v>
      </c>
      <c r="D21" s="137">
        <v>2504.22226222568</v>
      </c>
      <c r="E21" s="141">
        <v>0.484143196251</v>
      </c>
      <c r="F21" s="141">
        <v>1.05137332019</v>
      </c>
      <c r="G21" s="141">
        <v>16.791390661249</v>
      </c>
      <c r="H21" s="141">
        <v>9.2159959389390007</v>
      </c>
      <c r="I21" s="141">
        <v>1962.5</v>
      </c>
      <c r="J21" s="141">
        <v>18.259820732285998</v>
      </c>
      <c r="K21" s="141">
        <v>657.08778571408698</v>
      </c>
      <c r="L21" s="141">
        <v>56.855535004914003</v>
      </c>
      <c r="M21" s="141">
        <v>12.131549726136001</v>
      </c>
      <c r="N21" s="141">
        <v>2.01858850108365</v>
      </c>
      <c r="O21" s="141">
        <v>2.8346582178389998</v>
      </c>
      <c r="P21" s="141">
        <v>42.269912920235001</v>
      </c>
    </row>
    <row r="22" spans="1:17" s="2" customFormat="1" ht="14.25" customHeight="1">
      <c r="A22" s="147" t="s">
        <v>159</v>
      </c>
      <c r="B22" s="141">
        <v>11687.166567799</v>
      </c>
      <c r="C22" s="141">
        <v>5521.1672247547504</v>
      </c>
      <c r="D22" s="141">
        <v>2412.3893239650401</v>
      </c>
      <c r="E22" s="141">
        <v>0.481453790868</v>
      </c>
      <c r="F22" s="141">
        <v>1.0786976177030001</v>
      </c>
      <c r="G22" s="141">
        <v>16.903858527415</v>
      </c>
      <c r="H22" s="141">
        <v>9.5420040835739997</v>
      </c>
      <c r="I22" s="141">
        <v>2079.2600000000002</v>
      </c>
      <c r="J22" s="141">
        <v>19.378131984178001</v>
      </c>
      <c r="K22" s="141">
        <v>695.48558709990698</v>
      </c>
      <c r="L22" s="141">
        <v>60.320283446300998</v>
      </c>
      <c r="M22" s="141">
        <v>14.166025259417999</v>
      </c>
      <c r="N22" s="141">
        <v>2.01512933217401</v>
      </c>
      <c r="O22" s="141">
        <v>2.8506057857720002</v>
      </c>
      <c r="P22" s="141">
        <v>45.778875570940002</v>
      </c>
    </row>
    <row r="23" spans="1:17" s="2" customFormat="1">
      <c r="A23" s="106" t="s">
        <v>160</v>
      </c>
      <c r="B23" s="141">
        <v>11691.637267358999</v>
      </c>
      <c r="C23" s="141">
        <v>5525.99535214568</v>
      </c>
      <c r="D23" s="141">
        <v>2495.7287694904699</v>
      </c>
      <c r="E23" s="141">
        <v>0.48901552843500001</v>
      </c>
      <c r="F23" s="141">
        <v>1.0593713917959999</v>
      </c>
      <c r="G23" s="141">
        <v>16.901364790923999</v>
      </c>
      <c r="H23" s="141">
        <v>9.4935994573729996</v>
      </c>
      <c r="I23" s="141">
        <v>2161.19</v>
      </c>
      <c r="J23" s="141">
        <v>19.556659905294001</v>
      </c>
      <c r="K23" s="141">
        <v>715.83610494417701</v>
      </c>
      <c r="L23" s="141">
        <v>64.066296961462001</v>
      </c>
      <c r="M23" s="141">
        <v>14.254845641577001</v>
      </c>
      <c r="N23" s="141">
        <v>2.1020648313725201</v>
      </c>
      <c r="O23" s="141">
        <v>2.9511028713799998</v>
      </c>
      <c r="P23" s="141">
        <v>45.790928077818002</v>
      </c>
    </row>
    <row r="24" spans="1:17" s="2" customFormat="1" ht="14.25" customHeight="1">
      <c r="A24" s="106" t="s">
        <v>161</v>
      </c>
      <c r="B24" s="141">
        <v>12077.126759487701</v>
      </c>
      <c r="C24" s="141">
        <v>5206.1754350106203</v>
      </c>
      <c r="D24" s="141">
        <v>2591.04026454531</v>
      </c>
      <c r="E24" s="141">
        <v>0.49802001856299999</v>
      </c>
      <c r="F24" s="141">
        <v>1.0967236485280001</v>
      </c>
      <c r="G24" s="141">
        <v>16.882868080590999</v>
      </c>
      <c r="H24" s="141">
        <v>9.2005859560809995</v>
      </c>
      <c r="I24" s="141">
        <v>2118.0100000000002</v>
      </c>
      <c r="J24" s="141">
        <v>20.878053370215</v>
      </c>
      <c r="K24" s="141">
        <v>714.95511300511396</v>
      </c>
      <c r="L24" s="141">
        <v>64.91653913108</v>
      </c>
      <c r="M24" s="141">
        <v>13.594853644416</v>
      </c>
      <c r="N24" s="141">
        <v>2.1489040561258603</v>
      </c>
      <c r="O24" s="141">
        <v>2.8815166467090001</v>
      </c>
      <c r="P24" s="141">
        <v>47.469721145077003</v>
      </c>
    </row>
    <row r="25" spans="1:17" s="2" customFormat="1" ht="14.25" customHeight="1">
      <c r="A25" s="106" t="s">
        <v>162</v>
      </c>
      <c r="B25" s="141">
        <v>11825.0284920414</v>
      </c>
      <c r="C25" s="137">
        <v>5761.9490256135196</v>
      </c>
      <c r="D25" s="137">
        <v>2633.11051447509</v>
      </c>
      <c r="E25" s="141">
        <v>0.50337867798199998</v>
      </c>
      <c r="F25" s="137">
        <v>1.1083036112510001</v>
      </c>
      <c r="G25" s="137">
        <v>16.616651155384002</v>
      </c>
      <c r="H25" s="137">
        <v>8.9169437057169993</v>
      </c>
      <c r="I25" s="137">
        <v>2079.36</v>
      </c>
      <c r="J25" s="137">
        <v>21.269238104751</v>
      </c>
      <c r="K25" s="137">
        <v>718.11751840967599</v>
      </c>
      <c r="L25" s="137">
        <v>67.39912064206402</v>
      </c>
      <c r="M25" s="137">
        <v>14.228299227013</v>
      </c>
      <c r="N25" s="141">
        <v>2.15482239814542</v>
      </c>
      <c r="O25" s="137">
        <v>2.8768784517569999</v>
      </c>
      <c r="P25" s="137">
        <v>47.280269026155999</v>
      </c>
    </row>
    <row r="26" spans="1:17" s="2" customFormat="1" ht="14.25" customHeight="1">
      <c r="A26" s="106" t="s">
        <v>163</v>
      </c>
      <c r="B26" s="141">
        <v>12092.4895755497</v>
      </c>
      <c r="C26" s="137">
        <v>5854.7225408177801</v>
      </c>
      <c r="D26" s="137">
        <v>2797.8657974368398</v>
      </c>
      <c r="E26" s="141">
        <v>0.50362146786399997</v>
      </c>
      <c r="F26" s="137">
        <v>1.1073223388860001</v>
      </c>
      <c r="G26" s="137">
        <v>16.067702037196</v>
      </c>
      <c r="H26" s="137">
        <v>8.8732955122050008</v>
      </c>
      <c r="I26" s="137">
        <v>2207.83</v>
      </c>
      <c r="J26" s="137">
        <v>21.011487699756</v>
      </c>
      <c r="K26" s="137">
        <v>728.36286445852397</v>
      </c>
      <c r="L26" s="137">
        <v>73.337532994034007</v>
      </c>
      <c r="M26" s="137">
        <v>14.924927820761001</v>
      </c>
      <c r="N26" s="137">
        <v>2.1302848459425401</v>
      </c>
      <c r="O26" s="137">
        <v>2.8838669526610001</v>
      </c>
      <c r="P26" s="137">
        <v>45.547587018542998</v>
      </c>
    </row>
    <row r="27" spans="1:17" s="2" customFormat="1" ht="14.15" customHeight="1">
      <c r="A27" s="106" t="s">
        <v>164</v>
      </c>
      <c r="B27" s="141">
        <v>12337.6355937852</v>
      </c>
      <c r="C27" s="137">
        <v>6038.7084302343301</v>
      </c>
      <c r="D27" s="137">
        <v>2880.6391643234201</v>
      </c>
      <c r="E27" s="137">
        <v>0.52268257867800005</v>
      </c>
      <c r="F27" s="137">
        <v>1.1237541023140001</v>
      </c>
      <c r="G27" s="137">
        <v>16.322085581294001</v>
      </c>
      <c r="H27" s="137">
        <v>9.1486242559080004</v>
      </c>
      <c r="I27" s="137">
        <v>2190.96</v>
      </c>
      <c r="J27" s="137">
        <v>20.424563026369999</v>
      </c>
      <c r="K27" s="137">
        <v>720.22079354998004</v>
      </c>
      <c r="L27" s="137">
        <v>70.835822728249994</v>
      </c>
      <c r="M27" s="137">
        <v>15.069462746237001</v>
      </c>
      <c r="N27" s="137">
        <v>2.1762006403875902</v>
      </c>
      <c r="O27" s="137">
        <v>2.9978588140569999</v>
      </c>
      <c r="P27" s="137">
        <v>45.237229849180999</v>
      </c>
    </row>
    <row r="28" spans="1:17" s="2" customFormat="1" ht="13.5" customHeight="1">
      <c r="A28" s="106" t="s">
        <v>165</v>
      </c>
      <c r="B28" s="141">
        <v>13114.247920834199</v>
      </c>
      <c r="C28" s="137">
        <v>6169.0925028111496</v>
      </c>
      <c r="D28" s="137">
        <v>2833.6487462236701</v>
      </c>
      <c r="E28" s="137">
        <v>0.52183199708000005</v>
      </c>
      <c r="F28" s="137">
        <v>1.1490360312450001</v>
      </c>
      <c r="G28" s="137">
        <v>16.792622149810999</v>
      </c>
      <c r="H28" s="137">
        <v>9.5155725764580001</v>
      </c>
      <c r="I28" s="137">
        <v>2114.38</v>
      </c>
      <c r="J28" s="137">
        <v>21.137474970726998</v>
      </c>
      <c r="K28" s="137">
        <v>699.79079110928899</v>
      </c>
      <c r="L28" s="137">
        <v>71.120883332934994</v>
      </c>
      <c r="M28" s="137">
        <v>15.250038766612001</v>
      </c>
      <c r="N28" s="137">
        <v>2.17688724018354</v>
      </c>
      <c r="O28" s="137">
        <v>3.0068282394120001</v>
      </c>
      <c r="P28" s="137">
        <v>43.882278310465999</v>
      </c>
    </row>
    <row r="29" spans="1:17" s="2" customFormat="1" ht="14.15" customHeight="1">
      <c r="A29" s="106" t="s">
        <v>166</v>
      </c>
      <c r="B29" s="137">
        <v>12551.7252385915</v>
      </c>
      <c r="C29" s="137">
        <v>6097.7928188880896</v>
      </c>
      <c r="D29" s="137">
        <v>2813.14900682696</v>
      </c>
      <c r="E29" s="137">
        <v>0.54483700963600001</v>
      </c>
      <c r="F29" s="137">
        <v>1.1318809442319999</v>
      </c>
      <c r="G29" s="137">
        <v>17.927968716622001</v>
      </c>
      <c r="H29" s="137">
        <v>9.9724270609409995</v>
      </c>
      <c r="I29" s="137">
        <v>2050.69</v>
      </c>
      <c r="J29" s="137">
        <v>24.409460644658001</v>
      </c>
      <c r="K29" s="137">
        <v>677.46883602274795</v>
      </c>
      <c r="L29" s="137">
        <v>70.975543127928006</v>
      </c>
      <c r="M29" s="137">
        <v>15.584284899678</v>
      </c>
      <c r="N29" s="137">
        <v>2.1416123797034898</v>
      </c>
      <c r="O29" s="137">
        <v>3.0871490060719999</v>
      </c>
      <c r="P29" s="137">
        <v>51.556003504629999</v>
      </c>
    </row>
    <row r="30" spans="1:17" s="2" customFormat="1" ht="14.25" customHeight="1">
      <c r="A30" s="106" t="s">
        <v>167</v>
      </c>
      <c r="B30" s="137">
        <v>12696.226236074899</v>
      </c>
      <c r="C30" s="137">
        <v>5977.8360675378699</v>
      </c>
      <c r="D30" s="137">
        <v>2779.1411143796099</v>
      </c>
      <c r="E30" s="137">
        <v>0.54047061536200003</v>
      </c>
      <c r="F30" s="137">
        <v>1.095860136862</v>
      </c>
      <c r="G30" s="137">
        <v>18.183029627172001</v>
      </c>
      <c r="H30" s="137">
        <v>9.8059757647839998</v>
      </c>
      <c r="I30" s="137">
        <v>2022.15</v>
      </c>
      <c r="J30" s="137">
        <v>23.105081959345998</v>
      </c>
      <c r="K30" s="137">
        <v>697.60046530160696</v>
      </c>
      <c r="L30" s="137">
        <v>72.889344745176004</v>
      </c>
      <c r="M30" s="137">
        <v>15.223802777381</v>
      </c>
      <c r="N30" s="137">
        <v>2.10320126358936</v>
      </c>
      <c r="O30" s="137">
        <v>3.0544426796650002</v>
      </c>
      <c r="P30" s="137">
        <v>50.705173461464</v>
      </c>
    </row>
    <row r="31" spans="1:17" s="2" customFormat="1" ht="14.15" customHeight="1">
      <c r="A31" s="106" t="s">
        <v>168</v>
      </c>
      <c r="B31" s="137">
        <v>12241.1193279403</v>
      </c>
      <c r="C31" s="137">
        <v>5777.6049319271697</v>
      </c>
      <c r="D31" s="137">
        <v>2709.62995308678</v>
      </c>
      <c r="E31" s="137">
        <v>0.56239499481699995</v>
      </c>
      <c r="F31" s="137">
        <v>1.1054976332269999</v>
      </c>
      <c r="G31" s="137">
        <v>18.180748534151999</v>
      </c>
      <c r="H31" s="137">
        <v>9.5855069990270003</v>
      </c>
      <c r="I31" s="137">
        <v>2026.4700000000003</v>
      </c>
      <c r="J31" s="137">
        <v>23.557298029298</v>
      </c>
      <c r="K31" s="137">
        <v>709.521989540768</v>
      </c>
      <c r="L31" s="137">
        <v>75.233080677500993</v>
      </c>
      <c r="M31" s="137">
        <v>19.431501485241</v>
      </c>
      <c r="N31" s="137">
        <v>2.0889949663074798</v>
      </c>
      <c r="O31" s="137">
        <v>3.0947921893829999</v>
      </c>
      <c r="P31" s="137">
        <v>53.385309005346997</v>
      </c>
      <c r="Q31" s="137"/>
    </row>
    <row r="32" spans="1:17" ht="13.4" customHeight="1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</row>
    <row r="33" spans="1:16" s="2" customFormat="1" ht="13.5" customHeight="1">
      <c r="A33" s="192" t="s">
        <v>169</v>
      </c>
      <c r="B33" s="137">
        <v>12241.1193279403</v>
      </c>
      <c r="C33" s="137">
        <v>5777.6049319271697</v>
      </c>
      <c r="D33" s="137">
        <v>2709.62995308678</v>
      </c>
      <c r="E33" s="141">
        <v>0.56239499481699995</v>
      </c>
      <c r="F33" s="141">
        <v>1.1054976332269999</v>
      </c>
      <c r="G33" s="141">
        <v>18.180748534151999</v>
      </c>
      <c r="H33" s="141">
        <v>9.5855069990270003</v>
      </c>
      <c r="I33" s="141">
        <v>2026.4700000000003</v>
      </c>
      <c r="J33" s="141">
        <v>23.557298029298</v>
      </c>
      <c r="K33" s="141">
        <v>709.521989540768</v>
      </c>
      <c r="L33" s="141">
        <v>75.233080677500993</v>
      </c>
      <c r="M33" s="141">
        <v>19.431501485241</v>
      </c>
      <c r="N33" s="141">
        <v>2.0889949663074798</v>
      </c>
      <c r="O33" s="141">
        <v>3.0947921893829999</v>
      </c>
      <c r="P33" s="141">
        <v>53.385309005346997</v>
      </c>
    </row>
    <row r="34" spans="1:16" ht="12.65" customHeight="1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</row>
    <row r="35" spans="1:16" s="2" customFormat="1" ht="14.15" customHeight="1">
      <c r="A35" s="136" t="s">
        <v>170</v>
      </c>
      <c r="B35" s="137">
        <v>12537.661741473499</v>
      </c>
      <c r="C35" s="137">
        <v>5954.5119654821501</v>
      </c>
      <c r="D35" s="137">
        <v>2736.41042403248</v>
      </c>
      <c r="E35" s="141">
        <v>0.54217733765200005</v>
      </c>
      <c r="F35" s="141">
        <v>1.1065966118570001</v>
      </c>
      <c r="G35" s="141">
        <v>18.145003509927999</v>
      </c>
      <c r="H35" s="141">
        <v>9.7810401946570007</v>
      </c>
      <c r="I35" s="141">
        <v>2047.72</v>
      </c>
      <c r="J35" s="141">
        <v>23.429451774804999</v>
      </c>
      <c r="K35" s="141">
        <v>683.54820757669199</v>
      </c>
      <c r="L35" s="141">
        <v>73.355637075871996</v>
      </c>
      <c r="M35" s="141">
        <v>15.272388408022</v>
      </c>
      <c r="N35" s="141">
        <v>2.1196737238503798</v>
      </c>
      <c r="O35" s="141">
        <v>3.0509837559280002</v>
      </c>
      <c r="P35" s="141">
        <v>51.179229422277999</v>
      </c>
    </row>
    <row r="36" spans="1:16" s="2" customFormat="1" ht="14.15" customHeight="1">
      <c r="A36" s="136" t="s">
        <v>171</v>
      </c>
      <c r="B36" s="137">
        <v>12508.961863009299</v>
      </c>
      <c r="C36" s="137">
        <v>5996.0859537338301</v>
      </c>
      <c r="D36" s="137">
        <v>2750.3032313704002</v>
      </c>
      <c r="E36" s="141">
        <v>0.543964424743</v>
      </c>
      <c r="F36" s="141">
        <v>1.108221147646</v>
      </c>
      <c r="G36" s="141">
        <v>18.37727806478</v>
      </c>
      <c r="H36" s="141">
        <v>9.9396813070479997</v>
      </c>
      <c r="I36" s="141">
        <v>2038.1399999999996</v>
      </c>
      <c r="J36" s="141">
        <v>23.898414463893001</v>
      </c>
      <c r="K36" s="141">
        <v>688.77917572355898</v>
      </c>
      <c r="L36" s="141">
        <v>73.807395019747005</v>
      </c>
      <c r="M36" s="141">
        <v>15.411105242789001</v>
      </c>
      <c r="N36" s="141">
        <v>2.1162568124964198</v>
      </c>
      <c r="O36" s="141">
        <v>3.038959180105</v>
      </c>
      <c r="P36" s="141">
        <v>52.367289429682003</v>
      </c>
    </row>
    <row r="37" spans="1:16" s="2" customFormat="1" ht="14.25" customHeight="1">
      <c r="A37" s="136" t="s">
        <v>172</v>
      </c>
      <c r="B37" s="137">
        <v>12355.528685792</v>
      </c>
      <c r="C37" s="137">
        <v>5895.7200629192703</v>
      </c>
      <c r="D37" s="137">
        <v>2737.6639690208499</v>
      </c>
      <c r="E37" s="141">
        <v>0.54726678210500002</v>
      </c>
      <c r="F37" s="141">
        <v>1.1165259285369999</v>
      </c>
      <c r="G37" s="141">
        <v>18.200795385791</v>
      </c>
      <c r="H37" s="141">
        <v>9.8236527089950005</v>
      </c>
      <c r="I37" s="141">
        <v>2027.58</v>
      </c>
      <c r="J37" s="141">
        <v>23.399372766656999</v>
      </c>
      <c r="K37" s="141">
        <v>703.64217254048594</v>
      </c>
      <c r="L37" s="141">
        <v>74.156199071936001</v>
      </c>
      <c r="M37" s="141">
        <v>15.727008281267</v>
      </c>
      <c r="N37" s="141">
        <v>2.11358835549545</v>
      </c>
      <c r="O37" s="141">
        <v>3.066899359222</v>
      </c>
      <c r="P37" s="141">
        <v>52.318358304543999</v>
      </c>
    </row>
    <row r="38" spans="1:16" s="2" customFormat="1" ht="13.5" customHeight="1">
      <c r="A38" s="136" t="s">
        <v>173</v>
      </c>
      <c r="B38" s="137">
        <v>12084.5969145046</v>
      </c>
      <c r="C38" s="137">
        <v>5784.88275591806</v>
      </c>
      <c r="D38" s="137">
        <v>2676.5725184939101</v>
      </c>
      <c r="E38" s="141">
        <v>0.55572633706100005</v>
      </c>
      <c r="F38" s="141">
        <v>1.107559341635</v>
      </c>
      <c r="G38" s="141">
        <v>18.243468093539999</v>
      </c>
      <c r="H38" s="141">
        <v>9.6153092305350008</v>
      </c>
      <c r="I38" s="141">
        <v>2029.22</v>
      </c>
      <c r="J38" s="141">
        <v>23.830436672266</v>
      </c>
      <c r="K38" s="141">
        <v>709.82892055676598</v>
      </c>
      <c r="L38" s="141">
        <v>74.775641941081005</v>
      </c>
      <c r="M38" s="141">
        <v>15.852796102556001</v>
      </c>
      <c r="N38" s="141">
        <v>2.1071551924969101</v>
      </c>
      <c r="O38" s="141">
        <v>3.0737298012530001</v>
      </c>
      <c r="P38" s="141">
        <v>53.667122196218997</v>
      </c>
    </row>
    <row r="39" spans="1:16" s="2" customFormat="1">
      <c r="A39" s="136" t="s">
        <v>174</v>
      </c>
      <c r="B39" s="137">
        <v>12241.1193279403</v>
      </c>
      <c r="C39" s="137">
        <v>5777.6049319271697</v>
      </c>
      <c r="D39" s="137">
        <v>2709.62995308678</v>
      </c>
      <c r="E39" s="141">
        <v>0.56239499481699995</v>
      </c>
      <c r="F39" s="141">
        <v>1.1054976332269999</v>
      </c>
      <c r="G39" s="141">
        <v>18.180748534151999</v>
      </c>
      <c r="H39" s="141">
        <v>9.5855069990270003</v>
      </c>
      <c r="I39" s="141">
        <v>2026.4700000000003</v>
      </c>
      <c r="J39" s="141">
        <v>23.557298029298</v>
      </c>
      <c r="K39" s="141">
        <v>709.521989540768</v>
      </c>
      <c r="L39" s="141">
        <v>75.233080677500993</v>
      </c>
      <c r="M39" s="141">
        <v>19.431501485241</v>
      </c>
      <c r="N39" s="141">
        <v>2.0889949663074798</v>
      </c>
      <c r="O39" s="141">
        <v>3.0947921893829999</v>
      </c>
      <c r="P39" s="141">
        <v>53.385309005346997</v>
      </c>
    </row>
    <row r="40" spans="1:16" ht="14.15" customHeight="1">
      <c r="A40" s="169"/>
      <c r="B40" s="141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69" t="s">
        <v>293</v>
      </c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14.25" customHeight="1">
      <c r="A42" s="169" t="s">
        <v>294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</row>
    <row r="43" spans="1:16" ht="14.25" customHeight="1">
      <c r="A43" s="169" t="s">
        <v>295</v>
      </c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</row>
    <row r="44" spans="1:16" ht="14.25" customHeight="1">
      <c r="A44" s="169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</row>
    <row r="45" spans="1:16" ht="14.25" customHeight="1">
      <c r="A45" s="169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</row>
    <row r="46" spans="1:16" ht="14.25" customHeight="1">
      <c r="A46" s="169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</row>
    <row r="47" spans="1:16" ht="7.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</row>
    <row r="48" spans="1:16" ht="11.25" customHeight="1">
      <c r="A48" s="45"/>
      <c r="B48" s="45"/>
      <c r="C48" s="45"/>
      <c r="D48" s="45"/>
      <c r="E48" s="45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18" t="s">
        <v>296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zoomScale="85" zoomScaleNormal="55" zoomScaleSheetLayoutView="85" workbookViewId="0">
      <selection activeCell="G47" sqref="G47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57"/>
      <c r="I2" s="457"/>
      <c r="J2" s="457"/>
      <c r="K2" s="457"/>
    </row>
    <row r="3" spans="1:11" ht="7.5" customHeight="1"/>
    <row r="5" spans="1:11" ht="6.75" customHeight="1">
      <c r="A5" s="458"/>
      <c r="B5" s="458"/>
      <c r="C5" s="458"/>
      <c r="D5" s="458"/>
      <c r="E5" s="458"/>
      <c r="F5" s="458"/>
      <c r="G5" s="458"/>
      <c r="H5" s="458"/>
      <c r="I5" s="458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59">
        <v>8</v>
      </c>
      <c r="C10" s="459"/>
      <c r="D10" s="460"/>
      <c r="E10" s="461"/>
      <c r="F10" s="459"/>
      <c r="G10" s="459"/>
      <c r="H10" s="459"/>
      <c r="I10" s="459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48"/>
  <sheetViews>
    <sheetView view="pageBreakPreview" topLeftCell="O1" zoomScale="84" zoomScaleNormal="145" zoomScaleSheetLayoutView="84" workbookViewId="0">
      <selection activeCell="AA22" sqref="AA22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1" t="s">
        <v>41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121"/>
      <c r="B5" s="121"/>
      <c r="C5" s="458" t="s">
        <v>297</v>
      </c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121"/>
      <c r="P5" s="188" t="s">
        <v>298</v>
      </c>
    </row>
    <row r="6" spans="1:16" ht="7.5" customHeight="1"/>
    <row r="7" spans="1:16" ht="22" customHeight="1">
      <c r="A7" s="482" t="s">
        <v>180</v>
      </c>
      <c r="B7" s="512" t="s">
        <v>127</v>
      </c>
      <c r="C7" s="510" t="s">
        <v>263</v>
      </c>
      <c r="D7" s="510" t="s">
        <v>264</v>
      </c>
      <c r="E7" s="512" t="s">
        <v>282</v>
      </c>
      <c r="F7" s="512" t="s">
        <v>266</v>
      </c>
      <c r="G7" s="512" t="s">
        <v>267</v>
      </c>
      <c r="H7" s="512" t="s">
        <v>283</v>
      </c>
      <c r="I7" s="512" t="s">
        <v>284</v>
      </c>
      <c r="J7" s="512" t="s">
        <v>270</v>
      </c>
      <c r="K7" s="512" t="s">
        <v>285</v>
      </c>
      <c r="L7" s="512" t="s">
        <v>272</v>
      </c>
      <c r="M7" s="512" t="s">
        <v>299</v>
      </c>
      <c r="N7" s="512" t="s">
        <v>274</v>
      </c>
      <c r="O7" s="512" t="s">
        <v>275</v>
      </c>
      <c r="P7" s="512" t="s">
        <v>276</v>
      </c>
    </row>
    <row r="8" spans="1:16" ht="21.65" customHeight="1">
      <c r="A8" s="483"/>
      <c r="B8" s="513"/>
      <c r="C8" s="511"/>
      <c r="D8" s="511"/>
      <c r="E8" s="511" t="s">
        <v>277</v>
      </c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17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17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17" s="2" customFormat="1" ht="14.25" customHeight="1">
      <c r="A19" s="136">
        <v>2024</v>
      </c>
      <c r="B19" s="137">
        <v>12241.1193279403</v>
      </c>
      <c r="C19" s="137">
        <v>5777.6049319271697</v>
      </c>
      <c r="D19" s="137">
        <v>2709.62995308678</v>
      </c>
      <c r="E19" s="137">
        <v>0.56239499481699995</v>
      </c>
      <c r="F19" s="137">
        <v>1.1054976332269999</v>
      </c>
      <c r="G19" s="137">
        <v>18.180748534151999</v>
      </c>
      <c r="H19" s="137">
        <v>9.5855069990270003</v>
      </c>
      <c r="I19" s="137">
        <v>2026.4700000000003</v>
      </c>
      <c r="J19" s="137">
        <v>23.557298029298</v>
      </c>
      <c r="K19" s="137">
        <v>709.521989540768</v>
      </c>
      <c r="L19" s="137">
        <v>75.233080677500993</v>
      </c>
      <c r="M19" s="137">
        <v>19.431501485241</v>
      </c>
      <c r="N19" s="137">
        <v>2.0889949663074798</v>
      </c>
      <c r="O19" s="137">
        <v>3.0947921893829999</v>
      </c>
      <c r="P19" s="137">
        <v>53.385309005346997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7" t="s">
        <v>187</v>
      </c>
      <c r="B21" s="141">
        <v>11417.0254273226</v>
      </c>
      <c r="C21" s="137">
        <v>5759.0385211329403</v>
      </c>
      <c r="D21" s="137">
        <v>2504.22226222568</v>
      </c>
      <c r="E21" s="141">
        <v>0.484143196251</v>
      </c>
      <c r="F21" s="141">
        <v>1.05137332019</v>
      </c>
      <c r="G21" s="141">
        <v>16.791390661249</v>
      </c>
      <c r="H21" s="141">
        <v>9.2159959389390007</v>
      </c>
      <c r="I21" s="141">
        <v>1962.5</v>
      </c>
      <c r="J21" s="141">
        <v>18.259820732285998</v>
      </c>
      <c r="K21" s="141">
        <v>657.08778571408698</v>
      </c>
      <c r="L21" s="141">
        <v>56.855535004914003</v>
      </c>
      <c r="M21" s="141">
        <v>12.131549726136001</v>
      </c>
      <c r="N21" s="141">
        <v>2.01858850108365</v>
      </c>
      <c r="O21" s="141">
        <v>2.8346582178389998</v>
      </c>
      <c r="P21" s="141">
        <v>42.269912920235001</v>
      </c>
    </row>
    <row r="22" spans="1:17" s="2" customFormat="1" ht="14.25" customHeight="1">
      <c r="A22" s="147" t="s">
        <v>188</v>
      </c>
      <c r="B22" s="141">
        <v>11687.166567799</v>
      </c>
      <c r="C22" s="141">
        <v>5521.1672247547504</v>
      </c>
      <c r="D22" s="141">
        <v>2412.3893239650401</v>
      </c>
      <c r="E22" s="141">
        <v>0.481453790868</v>
      </c>
      <c r="F22" s="141">
        <v>1.0786976177030001</v>
      </c>
      <c r="G22" s="141">
        <v>16.903858527415</v>
      </c>
      <c r="H22" s="141">
        <v>9.5420040835739997</v>
      </c>
      <c r="I22" s="141">
        <v>2079.2600000000002</v>
      </c>
      <c r="J22" s="141">
        <v>19.378131984178001</v>
      </c>
      <c r="K22" s="141">
        <v>695.48558709990698</v>
      </c>
      <c r="L22" s="141">
        <v>60.320283446300998</v>
      </c>
      <c r="M22" s="141">
        <v>14.166025259417999</v>
      </c>
      <c r="N22" s="141">
        <v>2.01512933217401</v>
      </c>
      <c r="O22" s="141">
        <v>2.8506057857720002</v>
      </c>
      <c r="P22" s="141">
        <v>45.778875570940002</v>
      </c>
    </row>
    <row r="23" spans="1:17" s="2" customFormat="1">
      <c r="A23" s="106" t="s">
        <v>189</v>
      </c>
      <c r="B23" s="141">
        <v>11691.637267358999</v>
      </c>
      <c r="C23" s="141">
        <v>5525.99535214568</v>
      </c>
      <c r="D23" s="141">
        <v>2495.7287694904699</v>
      </c>
      <c r="E23" s="141">
        <v>0.48901552843500001</v>
      </c>
      <c r="F23" s="141">
        <v>1.0593713917959999</v>
      </c>
      <c r="G23" s="141">
        <v>16.901364790923999</v>
      </c>
      <c r="H23" s="141">
        <v>9.4935994573729996</v>
      </c>
      <c r="I23" s="141">
        <v>2161.19</v>
      </c>
      <c r="J23" s="141">
        <v>19.556659905294001</v>
      </c>
      <c r="K23" s="141">
        <v>715.83610494417701</v>
      </c>
      <c r="L23" s="141">
        <v>64.066296961462001</v>
      </c>
      <c r="M23" s="141">
        <v>14.254845641577001</v>
      </c>
      <c r="N23" s="141">
        <v>2.1020648313725201</v>
      </c>
      <c r="O23" s="141">
        <v>2.9511028713799998</v>
      </c>
      <c r="P23" s="141">
        <v>45.790928077818002</v>
      </c>
    </row>
    <row r="24" spans="1:17" s="2" customFormat="1" ht="14.25" customHeight="1">
      <c r="A24" s="106" t="s">
        <v>161</v>
      </c>
      <c r="B24" s="141">
        <v>12077.126759487701</v>
      </c>
      <c r="C24" s="141">
        <v>5206.1754350106203</v>
      </c>
      <c r="D24" s="141">
        <v>2591.04026454531</v>
      </c>
      <c r="E24" s="141">
        <v>0.49802001856299999</v>
      </c>
      <c r="F24" s="141">
        <v>1.0967236485280001</v>
      </c>
      <c r="G24" s="141">
        <v>16.882868080590999</v>
      </c>
      <c r="H24" s="141">
        <v>9.2005859560809995</v>
      </c>
      <c r="I24" s="141">
        <v>2118.0100000000002</v>
      </c>
      <c r="J24" s="141">
        <v>20.878053370215</v>
      </c>
      <c r="K24" s="141">
        <v>714.95511300511396</v>
      </c>
      <c r="L24" s="141">
        <v>64.91653913108</v>
      </c>
      <c r="M24" s="141">
        <v>13.594853644416</v>
      </c>
      <c r="N24" s="141">
        <v>2.1489040561258603</v>
      </c>
      <c r="O24" s="141">
        <v>2.8815166467090001</v>
      </c>
      <c r="P24" s="141">
        <v>47.469721145077003</v>
      </c>
    </row>
    <row r="25" spans="1:17" s="2" customFormat="1" ht="14.25" customHeight="1">
      <c r="A25" s="106" t="s">
        <v>190</v>
      </c>
      <c r="B25" s="141">
        <v>11825.0284920414</v>
      </c>
      <c r="C25" s="137">
        <v>5761.9490256135196</v>
      </c>
      <c r="D25" s="137">
        <v>2633.11051447509</v>
      </c>
      <c r="E25" s="141">
        <v>0.50337867798199998</v>
      </c>
      <c r="F25" s="137">
        <v>1.1083036112510001</v>
      </c>
      <c r="G25" s="137">
        <v>16.616651155384002</v>
      </c>
      <c r="H25" s="137">
        <v>8.9169437057169993</v>
      </c>
      <c r="I25" s="137">
        <v>2079.36</v>
      </c>
      <c r="J25" s="137">
        <v>21.269238104751</v>
      </c>
      <c r="K25" s="137">
        <v>718.11751840967599</v>
      </c>
      <c r="L25" s="137">
        <v>67.39912064206402</v>
      </c>
      <c r="M25" s="137">
        <v>14.228299227013</v>
      </c>
      <c r="N25" s="141">
        <v>2.15482239814542</v>
      </c>
      <c r="O25" s="137">
        <v>2.8768784517569999</v>
      </c>
      <c r="P25" s="137">
        <v>47.280269026155999</v>
      </c>
    </row>
    <row r="26" spans="1:17" s="2" customFormat="1" ht="14.25" customHeight="1">
      <c r="A26" s="106" t="s">
        <v>191</v>
      </c>
      <c r="B26" s="141">
        <v>12092.4895755497</v>
      </c>
      <c r="C26" s="137">
        <v>5854.7225408177801</v>
      </c>
      <c r="D26" s="137">
        <v>2797.8657974368398</v>
      </c>
      <c r="E26" s="141">
        <v>0.50362146786399997</v>
      </c>
      <c r="F26" s="137">
        <v>1.1073223388860001</v>
      </c>
      <c r="G26" s="137">
        <v>16.067702037196</v>
      </c>
      <c r="H26" s="137">
        <v>8.8732955122050008</v>
      </c>
      <c r="I26" s="137">
        <v>2207.83</v>
      </c>
      <c r="J26" s="137">
        <v>21.011487699756</v>
      </c>
      <c r="K26" s="137">
        <v>728.36286445852397</v>
      </c>
      <c r="L26" s="137">
        <v>73.337532994034007</v>
      </c>
      <c r="M26" s="137">
        <v>14.924927820761001</v>
      </c>
      <c r="N26" s="137">
        <v>2.1302848459425401</v>
      </c>
      <c r="O26" s="137">
        <v>2.8838669526610001</v>
      </c>
      <c r="P26" s="137">
        <v>45.547587018542998</v>
      </c>
    </row>
    <row r="27" spans="1:17" s="2" customFormat="1" ht="14.15" customHeight="1">
      <c r="A27" s="106" t="s">
        <v>192</v>
      </c>
      <c r="B27" s="137">
        <v>12337.6355937852</v>
      </c>
      <c r="C27" s="137">
        <v>6038.7084302343301</v>
      </c>
      <c r="D27" s="137">
        <v>2880.6391643234201</v>
      </c>
      <c r="E27" s="137">
        <v>0.52268257867800005</v>
      </c>
      <c r="F27" s="137">
        <v>1.1237541023140001</v>
      </c>
      <c r="G27" s="137">
        <v>16.322085581294001</v>
      </c>
      <c r="H27" s="137">
        <v>9.1486242559080004</v>
      </c>
      <c r="I27" s="137">
        <v>2190.96</v>
      </c>
      <c r="J27" s="137">
        <v>20.424563026369999</v>
      </c>
      <c r="K27" s="137">
        <v>720.22079354998004</v>
      </c>
      <c r="L27" s="137">
        <v>70.835822728249994</v>
      </c>
      <c r="M27" s="137">
        <v>15.069462746237001</v>
      </c>
      <c r="N27" s="137">
        <v>2.1762006403875902</v>
      </c>
      <c r="O27" s="137">
        <v>2.9978588140569999</v>
      </c>
      <c r="P27" s="137">
        <v>45.237229849180999</v>
      </c>
    </row>
    <row r="28" spans="1:17" s="2" customFormat="1" ht="13.5" customHeight="1">
      <c r="A28" s="106" t="s">
        <v>193</v>
      </c>
      <c r="B28" s="137">
        <v>13114.247920834199</v>
      </c>
      <c r="C28" s="137">
        <v>6169.0925028111496</v>
      </c>
      <c r="D28" s="137">
        <v>2833.6487462236701</v>
      </c>
      <c r="E28" s="137">
        <v>0.52183199708000005</v>
      </c>
      <c r="F28" s="137">
        <v>1.1490360312450001</v>
      </c>
      <c r="G28" s="137">
        <v>16.792622149810999</v>
      </c>
      <c r="H28" s="137">
        <v>9.5155725764580001</v>
      </c>
      <c r="I28" s="137">
        <v>2114.38</v>
      </c>
      <c r="J28" s="137">
        <v>21.137474970726998</v>
      </c>
      <c r="K28" s="137">
        <v>699.79079110928899</v>
      </c>
      <c r="L28" s="137">
        <v>71.120883332934994</v>
      </c>
      <c r="M28" s="137">
        <v>15.250038766612001</v>
      </c>
      <c r="N28" s="137">
        <v>2.17688724018354</v>
      </c>
      <c r="O28" s="137">
        <v>3.0068282394120001</v>
      </c>
      <c r="P28" s="137">
        <v>43.882278310465999</v>
      </c>
    </row>
    <row r="29" spans="1:17" s="2" customFormat="1" ht="14.15" customHeight="1">
      <c r="A29" s="106" t="s">
        <v>166</v>
      </c>
      <c r="B29" s="137">
        <v>12551.7252385915</v>
      </c>
      <c r="C29" s="137">
        <v>6097.7928188880896</v>
      </c>
      <c r="D29" s="137">
        <v>2813.14900682696</v>
      </c>
      <c r="E29" s="137">
        <v>0.54483700963600001</v>
      </c>
      <c r="F29" s="137">
        <v>1.1318809442319999</v>
      </c>
      <c r="G29" s="137">
        <v>17.927968716622001</v>
      </c>
      <c r="H29" s="137">
        <v>9.9724270609409995</v>
      </c>
      <c r="I29" s="137">
        <v>2050.69</v>
      </c>
      <c r="J29" s="137">
        <v>24.409460644658001</v>
      </c>
      <c r="K29" s="137">
        <v>677.46883602274795</v>
      </c>
      <c r="L29" s="137">
        <v>70.975543127928006</v>
      </c>
      <c r="M29" s="137">
        <v>15.584284899678</v>
      </c>
      <c r="N29" s="137">
        <v>2.1416123797034898</v>
      </c>
      <c r="O29" s="137">
        <v>3.0871490060719999</v>
      </c>
      <c r="P29" s="137">
        <v>51.556003504629999</v>
      </c>
    </row>
    <row r="30" spans="1:17" s="2" customFormat="1" ht="14.25" customHeight="1">
      <c r="A30" s="106" t="s">
        <v>194</v>
      </c>
      <c r="B30" s="137">
        <v>12696.226236074899</v>
      </c>
      <c r="C30" s="137">
        <v>5977.8360675378699</v>
      </c>
      <c r="D30" s="137">
        <v>2779.1411143796099</v>
      </c>
      <c r="E30" s="137">
        <v>0.54047061536200003</v>
      </c>
      <c r="F30" s="137">
        <v>1.095860136862</v>
      </c>
      <c r="G30" s="137">
        <v>18.183029627172001</v>
      </c>
      <c r="H30" s="137">
        <v>9.8059757647839998</v>
      </c>
      <c r="I30" s="137">
        <v>2022.15</v>
      </c>
      <c r="J30" s="137">
        <v>23.105081959345998</v>
      </c>
      <c r="K30" s="137">
        <v>697.60046530160696</v>
      </c>
      <c r="L30" s="137">
        <v>72.889344745176004</v>
      </c>
      <c r="M30" s="137">
        <v>15.223802777381</v>
      </c>
      <c r="N30" s="137">
        <v>2.10320126358936</v>
      </c>
      <c r="O30" s="137">
        <v>3.0544426796650002</v>
      </c>
      <c r="P30" s="137">
        <v>50.705173461464</v>
      </c>
    </row>
    <row r="31" spans="1:17" s="2" customFormat="1" ht="14.25" customHeight="1">
      <c r="A31" s="106" t="s">
        <v>168</v>
      </c>
      <c r="B31" s="137">
        <v>12241.1193279403</v>
      </c>
      <c r="C31" s="137">
        <v>5777.6049319271697</v>
      </c>
      <c r="D31" s="137">
        <v>2709.62995308678</v>
      </c>
      <c r="E31" s="137">
        <v>0.56239499481699995</v>
      </c>
      <c r="F31" s="137">
        <v>1.1054976332269999</v>
      </c>
      <c r="G31" s="137">
        <v>18.180748534151999</v>
      </c>
      <c r="H31" s="137">
        <v>9.5855069990270003</v>
      </c>
      <c r="I31" s="137">
        <v>2026.4700000000003</v>
      </c>
      <c r="J31" s="137">
        <v>23.557298029298</v>
      </c>
      <c r="K31" s="137">
        <v>709.521989540768</v>
      </c>
      <c r="L31" s="137">
        <v>75.233080677500993</v>
      </c>
      <c r="M31" s="137">
        <v>19.431501485241</v>
      </c>
      <c r="N31" s="137">
        <v>2.0889949663074798</v>
      </c>
      <c r="O31" s="137">
        <v>3.0947921893829999</v>
      </c>
      <c r="P31" s="137">
        <v>53.385309005346997</v>
      </c>
      <c r="Q31" s="137"/>
    </row>
    <row r="32" spans="1:17" ht="13.4" customHeight="1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</row>
    <row r="33" spans="1:16" s="2" customFormat="1" ht="13.5" customHeight="1">
      <c r="A33" s="174" t="s">
        <v>169</v>
      </c>
      <c r="B33" s="137">
        <v>12241.1193279403</v>
      </c>
      <c r="C33" s="137">
        <v>5777.6049319271697</v>
      </c>
      <c r="D33" s="137">
        <v>2709.62995308678</v>
      </c>
      <c r="E33" s="141">
        <v>0.56239499481699995</v>
      </c>
      <c r="F33" s="141">
        <v>1.1054976332269999</v>
      </c>
      <c r="G33" s="141">
        <v>18.180748534151999</v>
      </c>
      <c r="H33" s="141">
        <v>9.5855069990270003</v>
      </c>
      <c r="I33" s="141">
        <v>2026.4700000000003</v>
      </c>
      <c r="J33" s="141">
        <v>23.557298029298</v>
      </c>
      <c r="K33" s="141">
        <v>709.521989540768</v>
      </c>
      <c r="L33" s="141">
        <v>75.233080677500993</v>
      </c>
      <c r="M33" s="141">
        <v>19.431501485241</v>
      </c>
      <c r="N33" s="141">
        <v>2.0889949663074798</v>
      </c>
      <c r="O33" s="141">
        <v>3.0947921893829999</v>
      </c>
      <c r="P33" s="141">
        <v>53.385309005346997</v>
      </c>
    </row>
    <row r="34" spans="1:16" ht="12.75" customHeight="1">
      <c r="A34" s="193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</row>
    <row r="35" spans="1:16" s="2" customFormat="1" ht="14.25" customHeight="1">
      <c r="A35" s="174" t="s">
        <v>170</v>
      </c>
      <c r="B35" s="137">
        <v>12537.661741473499</v>
      </c>
      <c r="C35" s="137">
        <v>5954.5119654821501</v>
      </c>
      <c r="D35" s="137">
        <v>2736.41042403248</v>
      </c>
      <c r="E35" s="141">
        <v>0.54217733765200005</v>
      </c>
      <c r="F35" s="141">
        <v>1.1065966118570001</v>
      </c>
      <c r="G35" s="141">
        <v>18.145003509927999</v>
      </c>
      <c r="H35" s="141">
        <v>9.7810401946570007</v>
      </c>
      <c r="I35" s="141">
        <v>2047.72</v>
      </c>
      <c r="J35" s="141">
        <v>23.429451774804999</v>
      </c>
      <c r="K35" s="141">
        <v>683.54820757669199</v>
      </c>
      <c r="L35" s="141">
        <v>73.355637075871996</v>
      </c>
      <c r="M35" s="141">
        <v>15.272388408022</v>
      </c>
      <c r="N35" s="141">
        <v>2.1196737238503798</v>
      </c>
      <c r="O35" s="141">
        <v>3.0509837559280002</v>
      </c>
      <c r="P35" s="141">
        <v>51.179229422277999</v>
      </c>
    </row>
    <row r="36" spans="1:16" s="2" customFormat="1" ht="14.25" customHeight="1">
      <c r="A36" s="174" t="s">
        <v>171</v>
      </c>
      <c r="B36" s="137">
        <v>12508.961863009299</v>
      </c>
      <c r="C36" s="137">
        <v>5996.0859537338301</v>
      </c>
      <c r="D36" s="137">
        <v>2750.3032313704002</v>
      </c>
      <c r="E36" s="141">
        <v>0.543964424743</v>
      </c>
      <c r="F36" s="141">
        <v>1.108221147646</v>
      </c>
      <c r="G36" s="141">
        <v>18.37727806478</v>
      </c>
      <c r="H36" s="141">
        <v>9.9396813070479997</v>
      </c>
      <c r="I36" s="141">
        <v>2038.1399999999996</v>
      </c>
      <c r="J36" s="141">
        <v>23.898414463893001</v>
      </c>
      <c r="K36" s="141">
        <v>688.77917572355898</v>
      </c>
      <c r="L36" s="141">
        <v>73.807395019747005</v>
      </c>
      <c r="M36" s="141">
        <v>15.411105242789001</v>
      </c>
      <c r="N36" s="141">
        <v>2.1162568124964198</v>
      </c>
      <c r="O36" s="141">
        <v>3.038959180105</v>
      </c>
      <c r="P36" s="141">
        <v>52.367289429682003</v>
      </c>
    </row>
    <row r="37" spans="1:16" s="2" customFormat="1" ht="14.25" customHeight="1">
      <c r="A37" s="174" t="s">
        <v>172</v>
      </c>
      <c r="B37" s="137">
        <v>12355.528685792</v>
      </c>
      <c r="C37" s="137">
        <v>5895.7200629192703</v>
      </c>
      <c r="D37" s="137">
        <v>2737.6639690208499</v>
      </c>
      <c r="E37" s="141">
        <v>0.54726678210500002</v>
      </c>
      <c r="F37" s="141">
        <v>1.1165259285369999</v>
      </c>
      <c r="G37" s="141">
        <v>18.200795385791</v>
      </c>
      <c r="H37" s="141">
        <v>9.8236527089950005</v>
      </c>
      <c r="I37" s="141">
        <v>2027.58</v>
      </c>
      <c r="J37" s="141">
        <v>23.399372766656999</v>
      </c>
      <c r="K37" s="141">
        <v>703.64217254048594</v>
      </c>
      <c r="L37" s="141">
        <v>74.156199071936001</v>
      </c>
      <c r="M37" s="141">
        <v>15.727008281267</v>
      </c>
      <c r="N37" s="141">
        <v>2.11358835549545</v>
      </c>
      <c r="O37" s="141">
        <v>3.066899359222</v>
      </c>
      <c r="P37" s="141">
        <v>52.318358304543999</v>
      </c>
    </row>
    <row r="38" spans="1:16" s="2" customFormat="1" ht="13.5" customHeight="1">
      <c r="A38" s="174" t="s">
        <v>173</v>
      </c>
      <c r="B38" s="137">
        <v>12084.5969145046</v>
      </c>
      <c r="C38" s="137">
        <v>5784.88275591806</v>
      </c>
      <c r="D38" s="137">
        <v>2676.5725184939101</v>
      </c>
      <c r="E38" s="141">
        <v>0.55572633706100005</v>
      </c>
      <c r="F38" s="141">
        <v>1.107559341635</v>
      </c>
      <c r="G38" s="141">
        <v>18.243468093539999</v>
      </c>
      <c r="H38" s="141">
        <v>9.6153092305350008</v>
      </c>
      <c r="I38" s="141">
        <v>2029.22</v>
      </c>
      <c r="J38" s="141">
        <v>23.830436672266</v>
      </c>
      <c r="K38" s="141">
        <v>709.82892055676598</v>
      </c>
      <c r="L38" s="141">
        <v>74.775641941081005</v>
      </c>
      <c r="M38" s="141">
        <v>15.852796102556001</v>
      </c>
      <c r="N38" s="141">
        <v>2.1071551924969101</v>
      </c>
      <c r="O38" s="141">
        <v>3.0737298012530001</v>
      </c>
      <c r="P38" s="141">
        <v>53.667122196218997</v>
      </c>
    </row>
    <row r="39" spans="1:16" s="2" customFormat="1">
      <c r="A39" s="174" t="s">
        <v>174</v>
      </c>
      <c r="B39" s="137">
        <v>12241.1193279403</v>
      </c>
      <c r="C39" s="137">
        <v>5777.6049319271697</v>
      </c>
      <c r="D39" s="137">
        <v>2709.62995308678</v>
      </c>
      <c r="E39" s="141">
        <v>0.56239499481699995</v>
      </c>
      <c r="F39" s="141">
        <v>1.1054976332269999</v>
      </c>
      <c r="G39" s="141">
        <v>18.180748534151999</v>
      </c>
      <c r="H39" s="141">
        <v>9.5855069990270003</v>
      </c>
      <c r="I39" s="141">
        <v>2026.4700000000003</v>
      </c>
      <c r="J39" s="141">
        <v>23.557298029298</v>
      </c>
      <c r="K39" s="141">
        <v>709.521989540768</v>
      </c>
      <c r="L39" s="141">
        <v>75.233080677500993</v>
      </c>
      <c r="M39" s="141">
        <v>19.431501485241</v>
      </c>
      <c r="N39" s="141">
        <v>2.0889949663074798</v>
      </c>
      <c r="O39" s="141">
        <v>3.0947921893829999</v>
      </c>
      <c r="P39" s="141">
        <v>53.385309005346997</v>
      </c>
    </row>
    <row r="40" spans="1:16" ht="14.25" customHeight="1">
      <c r="A40" s="169"/>
      <c r="B40" s="141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69" t="s">
        <v>300</v>
      </c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14.25" customHeight="1">
      <c r="A42" s="169" t="s">
        <v>301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</row>
    <row r="43" spans="1:16" ht="14.25" customHeight="1">
      <c r="A43" s="169" t="s">
        <v>302</v>
      </c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</row>
    <row r="44" spans="1:16" ht="14.25" customHeight="1">
      <c r="A44" s="169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</row>
    <row r="45" spans="1:16" ht="14.25" customHeight="1">
      <c r="A45" s="169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</row>
    <row r="46" spans="1:16" ht="14.25" customHeight="1">
      <c r="A46" s="169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</row>
    <row r="47" spans="1:16" ht="7.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</row>
    <row r="48" spans="1:16" ht="11.25" customHeight="1">
      <c r="A48" s="45"/>
      <c r="B48" s="45"/>
      <c r="C48" s="45"/>
      <c r="D48" s="45"/>
      <c r="E48" s="45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18" t="s">
        <v>303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K48"/>
  <sheetViews>
    <sheetView view="pageBreakPreview" topLeftCell="A29" zoomScale="70" zoomScaleNormal="145" zoomScaleSheetLayoutView="70" workbookViewId="0">
      <selection activeCell="S20" sqref="S20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2" t="s">
        <v>0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458" t="s">
        <v>304</v>
      </c>
      <c r="B5" s="458"/>
      <c r="C5" s="458"/>
      <c r="D5" s="458"/>
      <c r="E5" s="458"/>
      <c r="F5" s="458"/>
      <c r="G5" s="458"/>
      <c r="H5" s="121"/>
      <c r="I5" s="188" t="s">
        <v>305</v>
      </c>
      <c r="J5" s="121"/>
    </row>
    <row r="6" spans="1:10" ht="7.5" customHeight="1"/>
    <row r="7" spans="1:10" ht="14.25" customHeight="1">
      <c r="A7" s="482" t="s">
        <v>147</v>
      </c>
      <c r="B7" s="482" t="s">
        <v>306</v>
      </c>
      <c r="C7" s="515" t="s">
        <v>307</v>
      </c>
      <c r="D7" s="517"/>
      <c r="E7" s="515" t="s">
        <v>308</v>
      </c>
      <c r="F7" s="517"/>
      <c r="G7" s="518" t="s">
        <v>309</v>
      </c>
      <c r="H7" s="515" t="s">
        <v>310</v>
      </c>
      <c r="I7" s="516"/>
    </row>
    <row r="8" spans="1:10" ht="16" customHeight="1">
      <c r="A8" s="483"/>
      <c r="B8" s="483"/>
      <c r="C8" s="165" t="s">
        <v>311</v>
      </c>
      <c r="D8" s="165" t="s">
        <v>312</v>
      </c>
      <c r="E8" s="165" t="s">
        <v>311</v>
      </c>
      <c r="F8" s="165" t="s">
        <v>312</v>
      </c>
      <c r="G8" s="513"/>
      <c r="H8" s="165" t="s">
        <v>307</v>
      </c>
      <c r="I8" s="165" t="s">
        <v>308</v>
      </c>
    </row>
    <row r="9" spans="1:10" ht="14.25" hidden="1" customHeight="1">
      <c r="A9" s="132">
        <v>2010</v>
      </c>
      <c r="B9" s="189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89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89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89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89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customHeight="1">
      <c r="A14" s="136">
        <v>2019</v>
      </c>
      <c r="B14" s="190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0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0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1" s="2" customFormat="1" ht="14.25" customHeight="1">
      <c r="A17" s="136">
        <v>2022</v>
      </c>
      <c r="B17" s="190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1" s="2" customFormat="1" ht="14.25" customHeight="1">
      <c r="A18" s="136">
        <v>2023</v>
      </c>
      <c r="B18" s="190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1" s="2" customFormat="1" ht="14.25" customHeight="1">
      <c r="A19" s="136">
        <v>2024</v>
      </c>
      <c r="B19" s="190">
        <v>2620716.7237993609</v>
      </c>
      <c r="C19" s="141">
        <v>1475666.121786895</v>
      </c>
      <c r="D19" s="141">
        <v>1509417.305431691</v>
      </c>
      <c r="E19" s="141">
        <v>1145050.6020124659</v>
      </c>
      <c r="F19" s="141">
        <v>1111299.4183676699</v>
      </c>
      <c r="G19" s="141">
        <v>33751.183644796023</v>
      </c>
      <c r="H19" s="133">
        <v>56.95166135489432</v>
      </c>
      <c r="I19" s="133">
        <v>43.04833864510568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7" t="s">
        <v>158</v>
      </c>
      <c r="B21" s="133">
        <v>224662.04526979002</v>
      </c>
      <c r="C21" s="133">
        <v>134486.72678356501</v>
      </c>
      <c r="D21" s="133">
        <v>142815.74880576</v>
      </c>
      <c r="E21" s="133">
        <v>90175.318486225005</v>
      </c>
      <c r="F21" s="133">
        <v>81846.296464030005</v>
      </c>
      <c r="G21" s="133">
        <v>8329.0220221950003</v>
      </c>
      <c r="H21" s="133">
        <v>61.715470287008344</v>
      </c>
      <c r="I21" s="133">
        <v>38.284529712991649</v>
      </c>
    </row>
    <row r="22" spans="1:11" s="2" customFormat="1" ht="14.25" customHeight="1">
      <c r="A22" s="147" t="s">
        <v>159</v>
      </c>
      <c r="B22" s="133">
        <v>201743.669126444</v>
      </c>
      <c r="C22" s="133">
        <v>109120.521962784</v>
      </c>
      <c r="D22" s="133">
        <v>119229.942944197</v>
      </c>
      <c r="E22" s="133">
        <v>92623.147163660004</v>
      </c>
      <c r="F22" s="133">
        <v>82513.726182247003</v>
      </c>
      <c r="G22" s="133">
        <v>10109.420981413001</v>
      </c>
      <c r="H22" s="133">
        <v>56.594208357502666</v>
      </c>
      <c r="I22" s="133">
        <v>43.405791642497334</v>
      </c>
    </row>
    <row r="23" spans="1:11" s="2" customFormat="1">
      <c r="A23" s="106" t="s">
        <v>160</v>
      </c>
      <c r="B23" s="133">
        <v>210358.12603645099</v>
      </c>
      <c r="C23" s="133">
        <v>115332.507277279</v>
      </c>
      <c r="D23" s="133">
        <v>123169.961283661</v>
      </c>
      <c r="E23" s="133">
        <v>95025.618759171994</v>
      </c>
      <c r="F23" s="133">
        <v>87188.164752790006</v>
      </c>
      <c r="G23" s="133">
        <v>7837.4540063819877</v>
      </c>
      <c r="H23" s="133">
        <v>56.689625700414382</v>
      </c>
      <c r="I23" s="133">
        <v>43.310374299585618</v>
      </c>
    </row>
    <row r="24" spans="1:11" s="2" customFormat="1" ht="14.25" customHeight="1">
      <c r="A24" s="106" t="s">
        <v>161</v>
      </c>
      <c r="B24" s="133">
        <v>223696.27939846201</v>
      </c>
      <c r="C24" s="133">
        <v>131369.700179273</v>
      </c>
      <c r="D24" s="133">
        <v>113042.988658688</v>
      </c>
      <c r="E24" s="133">
        <v>92326.579219189007</v>
      </c>
      <c r="F24" s="133">
        <v>110653.29073977401</v>
      </c>
      <c r="G24" s="133">
        <v>-18326.711520584999</v>
      </c>
      <c r="H24" s="133">
        <v>54.630476978697892</v>
      </c>
      <c r="I24" s="133">
        <v>45.369523021302108</v>
      </c>
    </row>
    <row r="25" spans="1:11" s="2" customFormat="1" ht="14.25" customHeight="1">
      <c r="A25" s="106" t="s">
        <v>162</v>
      </c>
      <c r="B25" s="190">
        <v>258875.417419604</v>
      </c>
      <c r="C25" s="137">
        <v>140126.45108272499</v>
      </c>
      <c r="D25" s="137">
        <v>125926.71890352599</v>
      </c>
      <c r="E25" s="137">
        <v>118748.96633687901</v>
      </c>
      <c r="F25" s="140">
        <v>132948.698516078</v>
      </c>
      <c r="G25" s="140">
        <v>-14199.732179198996</v>
      </c>
      <c r="H25" s="133">
        <v>51.386333364170454</v>
      </c>
      <c r="I25" s="140">
        <v>48.613666635829553</v>
      </c>
    </row>
    <row r="26" spans="1:11" s="2" customFormat="1" ht="14.25" customHeight="1">
      <c r="A26" s="106" t="s">
        <v>163</v>
      </c>
      <c r="B26" s="190">
        <v>231199.30039909799</v>
      </c>
      <c r="C26" s="137">
        <v>128080.31535754399</v>
      </c>
      <c r="D26" s="137">
        <v>126603.68592052</v>
      </c>
      <c r="E26" s="137">
        <v>103118.985041554</v>
      </c>
      <c r="F26" s="140">
        <v>104595.61447857801</v>
      </c>
      <c r="G26" s="140">
        <v>-1476.6294370240066</v>
      </c>
      <c r="H26" s="140">
        <v>55.078886665839065</v>
      </c>
      <c r="I26" s="140">
        <v>44.921113334160935</v>
      </c>
    </row>
    <row r="27" spans="1:11" s="2" customFormat="1" ht="14.15" customHeight="1">
      <c r="A27" s="106" t="s">
        <v>164</v>
      </c>
      <c r="B27" s="190">
        <v>228533.91431158601</v>
      </c>
      <c r="C27" s="137">
        <v>137414.92931434201</v>
      </c>
      <c r="D27" s="137">
        <v>144094.178844168</v>
      </c>
      <c r="E27" s="137">
        <v>91118.984997243999</v>
      </c>
      <c r="F27" s="140">
        <v>84439.735467417995</v>
      </c>
      <c r="G27" s="140">
        <v>6679.2495298260037</v>
      </c>
      <c r="H27" s="140">
        <v>61.590225898528338</v>
      </c>
      <c r="I27" s="140">
        <v>38.409774101471662</v>
      </c>
    </row>
    <row r="28" spans="1:11" s="2" customFormat="1" ht="13.5" customHeight="1">
      <c r="A28" s="106" t="s">
        <v>165</v>
      </c>
      <c r="B28" s="190">
        <v>389272.508352531</v>
      </c>
      <c r="C28" s="137">
        <v>167806.67450825</v>
      </c>
      <c r="D28" s="137">
        <v>196579.61705213701</v>
      </c>
      <c r="E28" s="137">
        <v>221465.83384428101</v>
      </c>
      <c r="F28" s="137">
        <v>192692.891300394</v>
      </c>
      <c r="G28" s="137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6" t="s">
        <v>166</v>
      </c>
      <c r="B29" s="190">
        <v>287021.539142831</v>
      </c>
      <c r="C29" s="137">
        <v>158650.74075515999</v>
      </c>
      <c r="D29" s="137">
        <v>180568.678468033</v>
      </c>
      <c r="E29" s="137">
        <v>128370.79838767101</v>
      </c>
      <c r="F29" s="137">
        <v>106452.86067479799</v>
      </c>
      <c r="G29" s="137">
        <v>21917.937712873012</v>
      </c>
      <c r="H29" s="138">
        <v>59.093024906118053</v>
      </c>
      <c r="I29" s="138">
        <v>40.906975093881947</v>
      </c>
    </row>
    <row r="30" spans="1:11" s="2" customFormat="1" ht="14.25" customHeight="1">
      <c r="A30" s="106" t="s">
        <v>167</v>
      </c>
      <c r="B30" s="190">
        <v>295883.83826411801</v>
      </c>
      <c r="C30" s="137">
        <v>206128.55782386</v>
      </c>
      <c r="D30" s="137">
        <v>194855.34193463199</v>
      </c>
      <c r="E30" s="137">
        <v>89755.280440257993</v>
      </c>
      <c r="F30" s="137">
        <v>101028.49632948601</v>
      </c>
      <c r="G30" s="137">
        <v>-11273.215889228013</v>
      </c>
      <c r="H30" s="138">
        <v>67.760358610827097</v>
      </c>
      <c r="I30" s="138">
        <v>32.239641389172903</v>
      </c>
    </row>
    <row r="31" spans="1:11" s="2" customFormat="1" ht="14.15" customHeight="1">
      <c r="A31" s="106" t="s">
        <v>168</v>
      </c>
      <c r="B31" s="190">
        <v>69470.086078445995</v>
      </c>
      <c r="C31" s="137">
        <v>47148.996742112999</v>
      </c>
      <c r="D31" s="137">
        <v>42530.442616369</v>
      </c>
      <c r="E31" s="137">
        <v>22321.089336333</v>
      </c>
      <c r="F31" s="137">
        <v>26939.643462077001</v>
      </c>
      <c r="G31" s="137">
        <v>-4618.5541257440018</v>
      </c>
      <c r="H31" s="138">
        <v>64.545363638397887</v>
      </c>
      <c r="I31" s="138">
        <v>35.454636361602113</v>
      </c>
      <c r="J31" s="137"/>
      <c r="K31" s="137"/>
    </row>
    <row r="32" spans="1:11" ht="13.4" customHeight="1">
      <c r="A32" s="191"/>
      <c r="B32" s="191"/>
      <c r="C32" s="191"/>
      <c r="D32" s="191"/>
      <c r="E32" s="191"/>
      <c r="F32" s="191"/>
      <c r="G32" s="191"/>
      <c r="H32" s="191"/>
      <c r="I32" s="191"/>
    </row>
    <row r="33" spans="1:10" s="2" customFormat="1" ht="13.5" customHeight="1">
      <c r="A33" s="192" t="s">
        <v>169</v>
      </c>
      <c r="B33" s="190">
        <v>58427.718996014999</v>
      </c>
      <c r="C33" s="141">
        <v>39932.045865560998</v>
      </c>
      <c r="D33" s="141">
        <v>35428.387586817</v>
      </c>
      <c r="E33" s="141">
        <v>18495.673130454001</v>
      </c>
      <c r="F33" s="141">
        <v>22999.331409197999</v>
      </c>
      <c r="G33" s="141">
        <v>-4503.6582787439984</v>
      </c>
      <c r="H33" s="133">
        <v>64.49030934916172</v>
      </c>
      <c r="I33" s="133">
        <v>35.50969065083828</v>
      </c>
    </row>
    <row r="34" spans="1:10" ht="12.65" customHeight="1">
      <c r="A34" s="191"/>
      <c r="B34" s="191"/>
      <c r="C34" s="191"/>
      <c r="D34" s="191"/>
      <c r="E34" s="191"/>
      <c r="F34" s="191"/>
      <c r="G34" s="191"/>
      <c r="H34" s="191"/>
      <c r="I34" s="191"/>
    </row>
    <row r="35" spans="1:10" s="2" customFormat="1" ht="14.15" customHeight="1">
      <c r="A35" s="136" t="s">
        <v>170</v>
      </c>
      <c r="B35" s="190">
        <v>11053.235517353</v>
      </c>
      <c r="C35" s="137">
        <v>7459.3620219069999</v>
      </c>
      <c r="D35" s="137">
        <v>7720.2562249519997</v>
      </c>
      <c r="E35" s="137">
        <v>3593.8734954460001</v>
      </c>
      <c r="F35" s="137">
        <v>3332.9792924009998</v>
      </c>
      <c r="G35" s="141">
        <v>260.89420304500027</v>
      </c>
      <c r="H35" s="133">
        <v>68.665949544944539</v>
      </c>
      <c r="I35" s="133">
        <v>31.334050455055461</v>
      </c>
    </row>
    <row r="36" spans="1:10" s="2" customFormat="1" ht="14.15" customHeight="1">
      <c r="A36" s="136" t="s">
        <v>171</v>
      </c>
      <c r="B36" s="190">
        <v>11473.569190369</v>
      </c>
      <c r="C36" s="137">
        <v>7606.0039324549998</v>
      </c>
      <c r="D36" s="137">
        <v>7829.2592702680004</v>
      </c>
      <c r="E36" s="137">
        <v>3867.5652579140001</v>
      </c>
      <c r="F36" s="137">
        <v>3644.309920101</v>
      </c>
      <c r="G36" s="141">
        <v>223.2553378130001</v>
      </c>
      <c r="H36" s="133">
        <v>67.264435968536603</v>
      </c>
      <c r="I36" s="133">
        <v>32.73556403146339</v>
      </c>
    </row>
    <row r="37" spans="1:10" s="2" customFormat="1" ht="14.25" customHeight="1">
      <c r="A37" s="136" t="s">
        <v>172</v>
      </c>
      <c r="B37" s="190">
        <v>11993.2847186</v>
      </c>
      <c r="C37" s="137">
        <v>8990.2559902159992</v>
      </c>
      <c r="D37" s="137">
        <v>7841.7231557519999</v>
      </c>
      <c r="E37" s="137">
        <v>3003.0287283839998</v>
      </c>
      <c r="F37" s="137">
        <v>4151.561562848</v>
      </c>
      <c r="G37" s="141">
        <v>-1148.5328344640002</v>
      </c>
      <c r="H37" s="133">
        <v>70.172515457186734</v>
      </c>
      <c r="I37" s="133">
        <v>29.827484542813259</v>
      </c>
    </row>
    <row r="38" spans="1:10" s="2" customFormat="1" ht="13.5" customHeight="1">
      <c r="A38" s="136" t="s">
        <v>173</v>
      </c>
      <c r="B38" s="190">
        <v>13673.859589626998</v>
      </c>
      <c r="C38" s="137">
        <v>8242.5470922139993</v>
      </c>
      <c r="D38" s="137">
        <v>6621.8400582759996</v>
      </c>
      <c r="E38" s="137">
        <v>5431.3124974129996</v>
      </c>
      <c r="F38" s="137">
        <v>7052.0195313510003</v>
      </c>
      <c r="G38" s="141">
        <v>-1620.7070339380007</v>
      </c>
      <c r="H38" s="141">
        <v>54.353297447072421</v>
      </c>
      <c r="I38" s="141">
        <v>45.646702552927579</v>
      </c>
    </row>
    <row r="39" spans="1:10" s="2" customFormat="1">
      <c r="A39" s="136" t="s">
        <v>174</v>
      </c>
      <c r="B39" s="190">
        <v>10233.769980065999</v>
      </c>
      <c r="C39" s="137">
        <v>7633.876828769</v>
      </c>
      <c r="D39" s="137">
        <v>5415.3088775690003</v>
      </c>
      <c r="E39" s="137">
        <v>2599.8931512969998</v>
      </c>
      <c r="F39" s="137">
        <v>4818.461102497</v>
      </c>
      <c r="G39" s="137">
        <v>-2218.5679512000002</v>
      </c>
      <c r="H39" s="141">
        <v>63.755515962133458</v>
      </c>
      <c r="I39" s="141">
        <v>36.244484037866549</v>
      </c>
    </row>
    <row r="40" spans="1:10" ht="14.15" customHeight="1">
      <c r="A40" s="169"/>
      <c r="B40" s="189"/>
      <c r="C40" s="133"/>
      <c r="D40" s="133"/>
      <c r="E40" s="133"/>
      <c r="F40" s="133"/>
      <c r="G40" s="133"/>
      <c r="H40" s="134"/>
      <c r="I40" s="189"/>
    </row>
    <row r="41" spans="1:10" ht="14.25" customHeight="1">
      <c r="A41" s="169"/>
      <c r="B41" s="189"/>
      <c r="C41" s="133"/>
      <c r="D41" s="133"/>
      <c r="E41" s="133"/>
      <c r="F41" s="133"/>
      <c r="G41" s="133"/>
      <c r="H41" s="134"/>
      <c r="I41" s="189"/>
    </row>
    <row r="42" spans="1:10" ht="14.25" customHeight="1">
      <c r="A42" s="169"/>
      <c r="B42" s="189"/>
      <c r="C42" s="133"/>
      <c r="D42" s="133"/>
      <c r="E42" s="133"/>
      <c r="F42" s="133"/>
      <c r="G42" s="133"/>
      <c r="H42" s="134"/>
      <c r="I42" s="189"/>
    </row>
    <row r="43" spans="1:10" ht="14.25" customHeight="1">
      <c r="A43" s="169"/>
      <c r="B43" s="189"/>
      <c r="C43" s="133"/>
      <c r="D43" s="133"/>
      <c r="E43" s="133"/>
      <c r="F43" s="133"/>
      <c r="G43" s="133"/>
      <c r="H43" s="134"/>
      <c r="I43" s="189"/>
    </row>
    <row r="44" spans="1:10" ht="14.25" customHeight="1">
      <c r="A44" s="169"/>
      <c r="B44" s="189"/>
      <c r="C44" s="133"/>
      <c r="D44" s="133"/>
      <c r="E44" s="133"/>
      <c r="F44" s="133"/>
      <c r="G44" s="133"/>
      <c r="H44" s="134"/>
      <c r="I44" s="189"/>
    </row>
    <row r="45" spans="1:10" ht="14.25" customHeight="1">
      <c r="A45" s="169"/>
      <c r="B45" s="189"/>
      <c r="C45" s="133"/>
      <c r="D45" s="133"/>
      <c r="E45" s="133"/>
      <c r="F45" s="133"/>
      <c r="G45" s="133"/>
      <c r="H45" s="134"/>
      <c r="I45" s="189"/>
    </row>
    <row r="46" spans="1:10" ht="14.25" customHeight="1">
      <c r="A46" s="169"/>
      <c r="B46" s="189"/>
      <c r="C46" s="133"/>
      <c r="D46" s="133"/>
      <c r="E46" s="133"/>
      <c r="F46" s="133"/>
      <c r="G46" s="133"/>
      <c r="H46" s="134"/>
      <c r="I46" s="189"/>
    </row>
    <row r="47" spans="1:10" ht="7.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</row>
    <row r="48" spans="1:10" ht="11.25" customHeight="1">
      <c r="A48" s="45"/>
      <c r="B48" s="45"/>
      <c r="C48" s="45"/>
      <c r="D48" s="159"/>
      <c r="E48" s="159"/>
      <c r="F48" s="159"/>
      <c r="G48" s="159"/>
      <c r="H48" s="159"/>
      <c r="I48" s="46"/>
      <c r="J48" s="118" t="s">
        <v>313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K48"/>
  <sheetViews>
    <sheetView view="pageBreakPreview" topLeftCell="A23" zoomScale="57" zoomScaleNormal="145" zoomScaleSheetLayoutView="57" workbookViewId="0">
      <selection activeCell="T19" sqref="T19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11" t="s">
        <v>41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121"/>
      <c r="B5" s="458" t="s">
        <v>314</v>
      </c>
      <c r="C5" s="458"/>
      <c r="D5" s="458"/>
      <c r="E5" s="458"/>
      <c r="F5" s="458"/>
      <c r="G5" s="458"/>
      <c r="H5" s="121"/>
      <c r="I5" s="188" t="s">
        <v>315</v>
      </c>
      <c r="J5" s="121"/>
    </row>
    <row r="6" spans="1:10" ht="7.5" customHeight="1"/>
    <row r="7" spans="1:10" ht="22" customHeight="1">
      <c r="A7" s="482" t="s">
        <v>180</v>
      </c>
      <c r="B7" s="482" t="s">
        <v>316</v>
      </c>
      <c r="C7" s="515" t="s">
        <v>317</v>
      </c>
      <c r="D7" s="517"/>
      <c r="E7" s="515" t="s">
        <v>318</v>
      </c>
      <c r="F7" s="517"/>
      <c r="G7" s="518" t="s">
        <v>319</v>
      </c>
      <c r="H7" s="519" t="s">
        <v>320</v>
      </c>
      <c r="I7" s="520"/>
    </row>
    <row r="8" spans="1:10" ht="21.65" customHeight="1">
      <c r="A8" s="483"/>
      <c r="B8" s="483"/>
      <c r="C8" s="165" t="s">
        <v>321</v>
      </c>
      <c r="D8" s="165" t="s">
        <v>322</v>
      </c>
      <c r="E8" s="165" t="s">
        <v>321</v>
      </c>
      <c r="F8" s="165" t="s">
        <v>322</v>
      </c>
      <c r="G8" s="513"/>
      <c r="H8" s="165" t="s">
        <v>317</v>
      </c>
      <c r="I8" s="165" t="s">
        <v>318</v>
      </c>
    </row>
    <row r="9" spans="1:10" ht="14.25" hidden="1" customHeight="1">
      <c r="A9" s="132">
        <v>2010</v>
      </c>
      <c r="B9" s="189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89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89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89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89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customHeight="1">
      <c r="A14" s="136">
        <v>2019</v>
      </c>
      <c r="B14" s="190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0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0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1" s="2" customFormat="1" ht="14.25" customHeight="1">
      <c r="A17" s="136">
        <v>2022</v>
      </c>
      <c r="B17" s="190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1" s="2" customFormat="1" ht="14.25" customHeight="1">
      <c r="A18" s="136">
        <v>2023</v>
      </c>
      <c r="B18" s="190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1" s="2" customFormat="1" ht="14.25" customHeight="1">
      <c r="A19" s="136">
        <v>2024</v>
      </c>
      <c r="B19" s="190">
        <v>2620716.7237993609</v>
      </c>
      <c r="C19" s="141">
        <v>1475666.121786895</v>
      </c>
      <c r="D19" s="141">
        <v>1509417.305431691</v>
      </c>
      <c r="E19" s="141">
        <v>1145050.6020124659</v>
      </c>
      <c r="F19" s="141">
        <v>1111299.4183676699</v>
      </c>
      <c r="G19" s="141">
        <v>33751.183644796023</v>
      </c>
      <c r="H19" s="133">
        <v>56.95166135489432</v>
      </c>
      <c r="I19" s="133">
        <v>43.04833864510568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7" t="s">
        <v>187</v>
      </c>
      <c r="B21" s="133">
        <v>224662.04526979002</v>
      </c>
      <c r="C21" s="133">
        <v>134486.72678356501</v>
      </c>
      <c r="D21" s="133">
        <v>142815.74880576</v>
      </c>
      <c r="E21" s="133">
        <v>90175.318486225005</v>
      </c>
      <c r="F21" s="133">
        <v>81846.296464030005</v>
      </c>
      <c r="G21" s="133">
        <v>8329.0220221950003</v>
      </c>
      <c r="H21" s="133">
        <v>61.715470287008344</v>
      </c>
      <c r="I21" s="133">
        <v>38.284529712991649</v>
      </c>
    </row>
    <row r="22" spans="1:11" s="2" customFormat="1" ht="14.25" customHeight="1">
      <c r="A22" s="147" t="s">
        <v>188</v>
      </c>
      <c r="B22" s="133">
        <v>201743.669126444</v>
      </c>
      <c r="C22" s="133">
        <v>109120.521962784</v>
      </c>
      <c r="D22" s="133">
        <v>119229.942944197</v>
      </c>
      <c r="E22" s="133">
        <v>92623.147163660004</v>
      </c>
      <c r="F22" s="133">
        <v>82513.726182247003</v>
      </c>
      <c r="G22" s="133">
        <v>10109.420981413001</v>
      </c>
      <c r="H22" s="133">
        <v>56.594208357502666</v>
      </c>
      <c r="I22" s="133">
        <v>43.405791642497334</v>
      </c>
    </row>
    <row r="23" spans="1:11" s="2" customFormat="1">
      <c r="A23" s="106" t="s">
        <v>189</v>
      </c>
      <c r="B23" s="133">
        <v>210358.12603645099</v>
      </c>
      <c r="C23" s="133">
        <v>115332.507277279</v>
      </c>
      <c r="D23" s="133">
        <v>123169.961283661</v>
      </c>
      <c r="E23" s="133">
        <v>95025.618759171994</v>
      </c>
      <c r="F23" s="133">
        <v>87188.164752790006</v>
      </c>
      <c r="G23" s="133">
        <v>7837.4540063819877</v>
      </c>
      <c r="H23" s="133">
        <v>56.689625700414382</v>
      </c>
      <c r="I23" s="133">
        <v>43.310374299585618</v>
      </c>
    </row>
    <row r="24" spans="1:11" s="2" customFormat="1" ht="14.25" customHeight="1">
      <c r="A24" s="106" t="s">
        <v>161</v>
      </c>
      <c r="B24" s="133">
        <v>223696.27939846201</v>
      </c>
      <c r="C24" s="133">
        <v>131369.700179273</v>
      </c>
      <c r="D24" s="133">
        <v>113042.988658688</v>
      </c>
      <c r="E24" s="133">
        <v>92326.579219189007</v>
      </c>
      <c r="F24" s="133">
        <v>110653.29073977401</v>
      </c>
      <c r="G24" s="133">
        <v>-18326.711520584999</v>
      </c>
      <c r="H24" s="133">
        <v>54.630476978697892</v>
      </c>
      <c r="I24" s="133">
        <v>45.369523021302108</v>
      </c>
    </row>
    <row r="25" spans="1:11" s="2" customFormat="1" ht="14.25" customHeight="1">
      <c r="A25" s="106" t="s">
        <v>190</v>
      </c>
      <c r="B25" s="190">
        <v>258875.417419604</v>
      </c>
      <c r="C25" s="137">
        <v>140126.45108272499</v>
      </c>
      <c r="D25" s="137">
        <v>125926.71890352599</v>
      </c>
      <c r="E25" s="137">
        <v>118748.96633687901</v>
      </c>
      <c r="F25" s="140">
        <v>132948.698516078</v>
      </c>
      <c r="G25" s="140">
        <v>-14199.732179198996</v>
      </c>
      <c r="H25" s="133">
        <v>51.386333364170454</v>
      </c>
      <c r="I25" s="140">
        <v>48.613666635829553</v>
      </c>
    </row>
    <row r="26" spans="1:11" s="2" customFormat="1" ht="14.25" customHeight="1">
      <c r="A26" s="106" t="s">
        <v>191</v>
      </c>
      <c r="B26" s="190">
        <v>231199.30039909799</v>
      </c>
      <c r="C26" s="137">
        <v>128080.31535754399</v>
      </c>
      <c r="D26" s="137">
        <v>126603.68592052</v>
      </c>
      <c r="E26" s="137">
        <v>103118.985041554</v>
      </c>
      <c r="F26" s="140">
        <v>104595.61447857801</v>
      </c>
      <c r="G26" s="140">
        <v>-1476.6294370240066</v>
      </c>
      <c r="H26" s="140">
        <v>55.078886665839065</v>
      </c>
      <c r="I26" s="140">
        <v>44.921113334160935</v>
      </c>
    </row>
    <row r="27" spans="1:11" s="2" customFormat="1" ht="14.15" customHeight="1">
      <c r="A27" s="106" t="s">
        <v>192</v>
      </c>
      <c r="B27" s="190">
        <v>228533.91431158601</v>
      </c>
      <c r="C27" s="137">
        <v>137414.92931434201</v>
      </c>
      <c r="D27" s="137">
        <v>144094.178844168</v>
      </c>
      <c r="E27" s="137">
        <v>91118.984997243999</v>
      </c>
      <c r="F27" s="140">
        <v>84439.735467417995</v>
      </c>
      <c r="G27" s="140">
        <v>6679.2495298260037</v>
      </c>
      <c r="H27" s="140">
        <v>61.590225898528338</v>
      </c>
      <c r="I27" s="140">
        <v>38.409774101471662</v>
      </c>
    </row>
    <row r="28" spans="1:11" s="2" customFormat="1" ht="13.5" customHeight="1">
      <c r="A28" s="106" t="s">
        <v>193</v>
      </c>
      <c r="B28" s="190">
        <v>389272.508352531</v>
      </c>
      <c r="C28" s="137">
        <v>167806.67450825</v>
      </c>
      <c r="D28" s="137">
        <v>196579.61705213701</v>
      </c>
      <c r="E28" s="137">
        <v>221465.83384428101</v>
      </c>
      <c r="F28" s="137">
        <v>192692.891300394</v>
      </c>
      <c r="G28" s="137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6" t="s">
        <v>166</v>
      </c>
      <c r="B29" s="190">
        <v>287021.539142831</v>
      </c>
      <c r="C29" s="137">
        <v>158650.74075515999</v>
      </c>
      <c r="D29" s="137">
        <v>180568.678468033</v>
      </c>
      <c r="E29" s="137">
        <v>128370.79838767101</v>
      </c>
      <c r="F29" s="137">
        <v>106452.86067479799</v>
      </c>
      <c r="G29" s="137">
        <v>21917.937712873012</v>
      </c>
      <c r="H29" s="138">
        <v>59.093024906118053</v>
      </c>
      <c r="I29" s="138">
        <v>40.906975093881947</v>
      </c>
    </row>
    <row r="30" spans="1:11" s="2" customFormat="1" ht="14.25" customHeight="1">
      <c r="A30" s="106" t="s">
        <v>194</v>
      </c>
      <c r="B30" s="190">
        <v>295883.83826411801</v>
      </c>
      <c r="C30" s="137">
        <v>206128.55782386</v>
      </c>
      <c r="D30" s="137">
        <v>194855.34193463199</v>
      </c>
      <c r="E30" s="137">
        <v>89755.280440257993</v>
      </c>
      <c r="F30" s="137">
        <v>101028.49632948601</v>
      </c>
      <c r="G30" s="137">
        <v>-11273.215889228013</v>
      </c>
      <c r="H30" s="138">
        <v>67.760358610827097</v>
      </c>
      <c r="I30" s="138">
        <v>32.239641389172903</v>
      </c>
    </row>
    <row r="31" spans="1:11" s="2" customFormat="1" ht="14.25" customHeight="1">
      <c r="A31" s="106" t="s">
        <v>168</v>
      </c>
      <c r="B31" s="190">
        <v>69470.086078445995</v>
      </c>
      <c r="C31" s="137">
        <v>47148.996742112999</v>
      </c>
      <c r="D31" s="137">
        <v>42530.442616369</v>
      </c>
      <c r="E31" s="137">
        <v>22321.089336333</v>
      </c>
      <c r="F31" s="137">
        <v>26939.643462077001</v>
      </c>
      <c r="G31" s="137">
        <v>-4618.5541257440018</v>
      </c>
      <c r="H31" s="138">
        <v>64.545363638397887</v>
      </c>
      <c r="I31" s="138">
        <v>35.454636361602113</v>
      </c>
      <c r="J31" s="137"/>
      <c r="K31" s="137"/>
    </row>
    <row r="32" spans="1:11" ht="13.4" customHeight="1">
      <c r="A32" s="191"/>
      <c r="B32" s="191"/>
      <c r="C32" s="191"/>
      <c r="D32" s="191"/>
      <c r="E32" s="191"/>
      <c r="F32" s="191"/>
      <c r="G32" s="191"/>
      <c r="H32" s="191"/>
      <c r="I32" s="191"/>
    </row>
    <row r="33" spans="1:10" s="2" customFormat="1" ht="13.5" customHeight="1">
      <c r="A33" s="174" t="s">
        <v>169</v>
      </c>
      <c r="B33" s="190">
        <v>58427.718996014999</v>
      </c>
      <c r="C33" s="141">
        <v>39932.045865560998</v>
      </c>
      <c r="D33" s="141">
        <v>35428.387586817</v>
      </c>
      <c r="E33" s="141">
        <v>18495.673130454001</v>
      </c>
      <c r="F33" s="141">
        <v>22999.331409197999</v>
      </c>
      <c r="G33" s="141">
        <v>-4503.6582787439984</v>
      </c>
      <c r="H33" s="133">
        <v>64.49030934916172</v>
      </c>
      <c r="I33" s="133">
        <v>35.50969065083828</v>
      </c>
    </row>
    <row r="34" spans="1:10" ht="12.75" customHeight="1">
      <c r="A34" s="193"/>
      <c r="B34" s="191"/>
      <c r="C34" s="191"/>
      <c r="D34" s="191"/>
      <c r="E34" s="191"/>
      <c r="F34" s="191"/>
      <c r="G34" s="191"/>
      <c r="H34" s="191"/>
      <c r="I34" s="191"/>
    </row>
    <row r="35" spans="1:10" s="2" customFormat="1" ht="14.25" customHeight="1">
      <c r="A35" s="174" t="s">
        <v>170</v>
      </c>
      <c r="B35" s="190">
        <v>11053.235517353</v>
      </c>
      <c r="C35" s="137">
        <v>7459.3620219069999</v>
      </c>
      <c r="D35" s="137">
        <v>7720.2562249519997</v>
      </c>
      <c r="E35" s="137">
        <v>3593.8734954460001</v>
      </c>
      <c r="F35" s="137">
        <v>3332.9792924009998</v>
      </c>
      <c r="G35" s="141">
        <v>260.89420304500027</v>
      </c>
      <c r="H35" s="133">
        <v>68.665949544944539</v>
      </c>
      <c r="I35" s="133">
        <v>31.334050455055461</v>
      </c>
    </row>
    <row r="36" spans="1:10" s="2" customFormat="1" ht="14.25" customHeight="1">
      <c r="A36" s="174" t="s">
        <v>171</v>
      </c>
      <c r="B36" s="190">
        <v>11473.569190369</v>
      </c>
      <c r="C36" s="137">
        <v>7606.0039324549998</v>
      </c>
      <c r="D36" s="137">
        <v>7829.2592702680004</v>
      </c>
      <c r="E36" s="137">
        <v>3867.5652579140001</v>
      </c>
      <c r="F36" s="137">
        <v>3644.309920101</v>
      </c>
      <c r="G36" s="141">
        <v>223.2553378130001</v>
      </c>
      <c r="H36" s="133">
        <v>67.264435968536603</v>
      </c>
      <c r="I36" s="133">
        <v>32.73556403146339</v>
      </c>
    </row>
    <row r="37" spans="1:10" s="2" customFormat="1" ht="14.25" customHeight="1">
      <c r="A37" s="174" t="s">
        <v>172</v>
      </c>
      <c r="B37" s="190">
        <v>11993.2847186</v>
      </c>
      <c r="C37" s="137">
        <v>8990.2559902159992</v>
      </c>
      <c r="D37" s="137">
        <v>7841.7231557519999</v>
      </c>
      <c r="E37" s="137">
        <v>3003.0287283839998</v>
      </c>
      <c r="F37" s="137">
        <v>4151.561562848</v>
      </c>
      <c r="G37" s="141">
        <v>-1148.5328344640002</v>
      </c>
      <c r="H37" s="133">
        <v>70.172515457186734</v>
      </c>
      <c r="I37" s="133">
        <v>29.827484542813259</v>
      </c>
    </row>
    <row r="38" spans="1:10" s="2" customFormat="1" ht="13.5" customHeight="1">
      <c r="A38" s="174" t="s">
        <v>173</v>
      </c>
      <c r="B38" s="190">
        <v>13673.859589626998</v>
      </c>
      <c r="C38" s="137">
        <v>8242.5470922139993</v>
      </c>
      <c r="D38" s="137">
        <v>6621.8400582759996</v>
      </c>
      <c r="E38" s="137">
        <v>5431.3124974129996</v>
      </c>
      <c r="F38" s="137">
        <v>7052.0195313510003</v>
      </c>
      <c r="G38" s="141">
        <v>-1620.7070339380007</v>
      </c>
      <c r="H38" s="141">
        <v>54.353297447072421</v>
      </c>
      <c r="I38" s="141">
        <v>45.646702552927579</v>
      </c>
    </row>
    <row r="39" spans="1:10" s="2" customFormat="1">
      <c r="A39" s="174" t="s">
        <v>174</v>
      </c>
      <c r="B39" s="190">
        <v>10233.769980065999</v>
      </c>
      <c r="C39" s="137">
        <v>7633.876828769</v>
      </c>
      <c r="D39" s="137">
        <v>5415.3088775690003</v>
      </c>
      <c r="E39" s="137">
        <v>2599.8931512969998</v>
      </c>
      <c r="F39" s="137">
        <v>4818.461102497</v>
      </c>
      <c r="G39" s="137">
        <v>-2218.5679512000002</v>
      </c>
      <c r="H39" s="141">
        <v>63.755515962133458</v>
      </c>
      <c r="I39" s="141">
        <v>36.244484037866549</v>
      </c>
    </row>
    <row r="40" spans="1:10" ht="14.25" customHeight="1">
      <c r="A40" s="169"/>
      <c r="B40" s="189"/>
      <c r="C40" s="133"/>
      <c r="D40" s="133"/>
      <c r="E40" s="133"/>
      <c r="F40" s="133"/>
      <c r="G40" s="133"/>
      <c r="H40" s="134"/>
      <c r="I40" s="189"/>
    </row>
    <row r="41" spans="1:10" ht="14.25" customHeight="1">
      <c r="A41" s="169"/>
      <c r="B41" s="189"/>
      <c r="C41" s="133"/>
      <c r="D41" s="133"/>
      <c r="E41" s="133"/>
      <c r="F41" s="133"/>
      <c r="G41" s="133"/>
      <c r="H41" s="134"/>
      <c r="I41" s="189"/>
    </row>
    <row r="42" spans="1:10" ht="14.25" customHeight="1">
      <c r="A42" s="169"/>
      <c r="B42" s="189"/>
      <c r="C42" s="133"/>
      <c r="D42" s="133"/>
      <c r="E42" s="133"/>
      <c r="F42" s="133"/>
      <c r="G42" s="133"/>
      <c r="H42" s="134"/>
      <c r="I42" s="189"/>
    </row>
    <row r="43" spans="1:10" ht="14.25" customHeight="1">
      <c r="A43" s="169"/>
      <c r="B43" s="189"/>
      <c r="C43" s="133"/>
      <c r="D43" s="133"/>
      <c r="E43" s="133"/>
      <c r="F43" s="133"/>
      <c r="G43" s="133"/>
      <c r="H43" s="134"/>
      <c r="I43" s="189"/>
    </row>
    <row r="44" spans="1:10" ht="14.25" customHeight="1">
      <c r="A44" s="169"/>
      <c r="B44" s="189"/>
      <c r="C44" s="133"/>
      <c r="D44" s="133"/>
      <c r="E44" s="133"/>
      <c r="F44" s="133"/>
      <c r="G44" s="133"/>
      <c r="H44" s="134"/>
      <c r="I44" s="189"/>
    </row>
    <row r="45" spans="1:10" ht="14.25" customHeight="1">
      <c r="A45" s="169"/>
      <c r="B45" s="189"/>
      <c r="C45" s="133"/>
      <c r="D45" s="133"/>
      <c r="E45" s="133"/>
      <c r="F45" s="133"/>
      <c r="G45" s="133"/>
      <c r="H45" s="134"/>
      <c r="I45" s="189"/>
    </row>
    <row r="46" spans="1:10" ht="14.25" customHeight="1">
      <c r="A46" s="169"/>
      <c r="B46" s="189"/>
      <c r="C46" s="133"/>
      <c r="D46" s="133"/>
      <c r="E46" s="133"/>
      <c r="F46" s="133"/>
      <c r="G46" s="133"/>
      <c r="H46" s="134"/>
      <c r="I46" s="189"/>
    </row>
    <row r="47" spans="1:10" ht="7.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</row>
    <row r="48" spans="1:10" ht="11.25" customHeight="1">
      <c r="A48" s="45"/>
      <c r="B48" s="45"/>
      <c r="C48" s="45"/>
      <c r="D48" s="159"/>
      <c r="E48" s="159"/>
      <c r="F48" s="159"/>
      <c r="G48" s="159"/>
      <c r="H48" s="159"/>
      <c r="I48" s="521" t="s">
        <v>323</v>
      </c>
      <c r="J48" s="521"/>
    </row>
  </sheetData>
  <mergeCells count="8">
    <mergeCell ref="B5:G5"/>
    <mergeCell ref="H7:I7"/>
    <mergeCell ref="I48:J48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50" zoomScale="72" zoomScaleNormal="100" zoomScaleSheetLayoutView="221" workbookViewId="0">
      <selection activeCell="F41" sqref="F41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2" t="s">
        <v>0</v>
      </c>
    </row>
    <row r="3" spans="1:39" s="14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1" t="s">
        <v>324</v>
      </c>
      <c r="C4" s="481"/>
      <c r="D4" s="481"/>
      <c r="E4" s="481"/>
      <c r="F4" s="481"/>
      <c r="G4" s="481"/>
      <c r="H4" s="481"/>
      <c r="I4" s="123"/>
    </row>
    <row r="5" spans="1:39">
      <c r="B5" s="493" t="s">
        <v>147</v>
      </c>
      <c r="C5" s="522" t="s">
        <v>325</v>
      </c>
      <c r="D5" s="523"/>
      <c r="E5" s="524"/>
      <c r="F5" s="522" t="s">
        <v>30</v>
      </c>
      <c r="G5" s="523"/>
      <c r="H5" s="524"/>
    </row>
    <row r="6" spans="1:39">
      <c r="B6" s="494"/>
      <c r="C6" s="130" t="s">
        <v>326</v>
      </c>
      <c r="D6" s="130" t="s">
        <v>327</v>
      </c>
      <c r="E6" s="130" t="s">
        <v>328</v>
      </c>
      <c r="F6" s="130" t="s">
        <v>326</v>
      </c>
      <c r="G6" s="130" t="s">
        <v>327</v>
      </c>
      <c r="H6" s="130" t="s">
        <v>328</v>
      </c>
    </row>
    <row r="7" spans="1:39" hidden="1">
      <c r="B7" s="132">
        <v>2016</v>
      </c>
      <c r="C7" s="142">
        <v>1773278632</v>
      </c>
      <c r="D7" s="142">
        <v>3649061788</v>
      </c>
      <c r="E7" s="194">
        <v>212757</v>
      </c>
      <c r="F7" s="142">
        <v>311678550</v>
      </c>
      <c r="G7" s="142">
        <v>224317968</v>
      </c>
      <c r="H7" s="194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4">
        <v>214618</v>
      </c>
      <c r="F8" s="142">
        <v>387329515</v>
      </c>
      <c r="G8" s="142">
        <v>322133270</v>
      </c>
      <c r="H8" s="194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4">
        <v>230763</v>
      </c>
      <c r="F9" s="142">
        <v>411857395</v>
      </c>
      <c r="G9" s="142">
        <v>327616844</v>
      </c>
      <c r="H9" s="194">
        <v>30324</v>
      </c>
    </row>
    <row r="10" spans="1:39" ht="13.5" customHeight="1">
      <c r="B10" s="132">
        <v>2019</v>
      </c>
      <c r="C10" s="142">
        <v>2752740926</v>
      </c>
      <c r="D10" s="142">
        <v>6902457248</v>
      </c>
      <c r="E10" s="194">
        <v>276368</v>
      </c>
      <c r="F10" s="142">
        <v>445101358.88865101</v>
      </c>
      <c r="G10" s="142">
        <v>388435483</v>
      </c>
      <c r="H10" s="194">
        <v>36769</v>
      </c>
    </row>
    <row r="11" spans="1:39" ht="13.5" customHeight="1">
      <c r="B11" s="132">
        <v>2020</v>
      </c>
      <c r="C11" s="142">
        <v>3870756831</v>
      </c>
      <c r="D11" s="189">
        <v>10624628430</v>
      </c>
      <c r="E11" s="195">
        <v>468117</v>
      </c>
      <c r="F11" s="142">
        <v>425708853.83999997</v>
      </c>
      <c r="G11" s="189">
        <v>377544298</v>
      </c>
      <c r="H11" s="195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4">
        <v>539514</v>
      </c>
      <c r="F12" s="142">
        <v>430340718.58543801</v>
      </c>
      <c r="G12" s="142">
        <v>342987085</v>
      </c>
      <c r="H12" s="194">
        <v>32263</v>
      </c>
    </row>
    <row r="13" spans="1:39" s="196" customFormat="1" ht="13.5" customHeight="1">
      <c r="B13" s="132">
        <v>2022</v>
      </c>
      <c r="C13" s="139">
        <v>5309430071</v>
      </c>
      <c r="D13" s="142">
        <v>12203318402</v>
      </c>
      <c r="E13" s="194">
        <v>576423</v>
      </c>
      <c r="F13" s="139">
        <v>445270048.91680002</v>
      </c>
      <c r="G13" s="142">
        <v>488978946</v>
      </c>
      <c r="H13" s="194">
        <v>47436</v>
      </c>
    </row>
    <row r="14" spans="1:39" s="196" customFormat="1" ht="13.5" customHeight="1">
      <c r="B14" s="132">
        <v>2023</v>
      </c>
      <c r="C14" s="139">
        <v>5733674441</v>
      </c>
      <c r="D14" s="139">
        <v>11465555610</v>
      </c>
      <c r="E14" s="197">
        <v>751953</v>
      </c>
      <c r="F14" s="139">
        <v>459508141.87777799</v>
      </c>
      <c r="G14" s="139">
        <v>552384441</v>
      </c>
      <c r="H14" s="197">
        <v>52335</v>
      </c>
    </row>
    <row r="15" spans="1:39" s="196" customFormat="1" ht="13.4" hidden="1" customHeight="1">
      <c r="B15" s="132" t="s">
        <v>158</v>
      </c>
      <c r="C15" s="139">
        <v>5376036443</v>
      </c>
      <c r="D15" s="189">
        <v>1331186582</v>
      </c>
      <c r="E15" s="198">
        <v>59950</v>
      </c>
      <c r="F15" s="139">
        <v>448770983.91680002</v>
      </c>
      <c r="G15" s="199">
        <v>40152506</v>
      </c>
      <c r="H15" s="198">
        <v>7275</v>
      </c>
    </row>
    <row r="16" spans="1:39" ht="13.5" hidden="1" customHeight="1">
      <c r="B16" s="132" t="s">
        <v>329</v>
      </c>
      <c r="C16" s="139">
        <v>5436536443</v>
      </c>
      <c r="D16" s="189">
        <v>906761610</v>
      </c>
      <c r="E16" s="197">
        <v>54311</v>
      </c>
      <c r="F16" s="139">
        <v>449610667.6688</v>
      </c>
      <c r="G16" s="200">
        <v>47616048</v>
      </c>
      <c r="H16" s="197">
        <v>6808</v>
      </c>
    </row>
    <row r="17" spans="2:8" ht="13.5" hidden="1" customHeight="1">
      <c r="B17" s="136" t="s">
        <v>160</v>
      </c>
      <c r="C17" s="139">
        <v>5436536443</v>
      </c>
      <c r="D17" s="189">
        <v>930049078</v>
      </c>
      <c r="E17" s="197">
        <v>50275</v>
      </c>
      <c r="F17" s="200">
        <v>447545971.66680002</v>
      </c>
      <c r="G17" s="200">
        <v>40662045</v>
      </c>
      <c r="H17" s="197">
        <v>5120</v>
      </c>
    </row>
    <row r="18" spans="2:8" ht="13.5" hidden="1" customHeight="1">
      <c r="B18" s="136" t="s">
        <v>161</v>
      </c>
      <c r="C18" s="139">
        <v>5536737080</v>
      </c>
      <c r="D18" s="189">
        <v>763167125</v>
      </c>
      <c r="E18" s="197">
        <v>42458</v>
      </c>
      <c r="F18" s="200">
        <v>445718123.56120002</v>
      </c>
      <c r="G18" s="200">
        <v>27114745</v>
      </c>
      <c r="H18" s="197">
        <v>2398</v>
      </c>
    </row>
    <row r="19" spans="2:8" ht="13.5" hidden="1" customHeight="1">
      <c r="B19" s="136" t="s">
        <v>162</v>
      </c>
      <c r="C19" s="201">
        <v>5419619294</v>
      </c>
      <c r="D19" s="201">
        <v>1097044694</v>
      </c>
      <c r="E19" s="197">
        <v>76504</v>
      </c>
      <c r="F19" s="199">
        <v>442935530.01786703</v>
      </c>
      <c r="G19" s="199">
        <v>28871982</v>
      </c>
      <c r="H19" s="197">
        <v>2425</v>
      </c>
    </row>
    <row r="20" spans="2:8" ht="13.5" hidden="1" customHeight="1">
      <c r="B20" s="136" t="s">
        <v>163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6" t="s">
        <v>164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6" t="s">
        <v>165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6" t="s">
        <v>166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6" t="s">
        <v>167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6" t="s">
        <v>168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149999999999999" hidden="1" customHeight="1">
      <c r="B26" s="136" t="s">
        <v>330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>
      <c r="B27" s="136">
        <v>2024</v>
      </c>
      <c r="C27" s="201">
        <v>6520455457</v>
      </c>
      <c r="D27" s="201">
        <v>10060550905.514999</v>
      </c>
      <c r="E27" s="194">
        <v>776723</v>
      </c>
      <c r="F27" s="201">
        <v>463182396.54444402</v>
      </c>
      <c r="G27" s="201">
        <v>477382191.49602401</v>
      </c>
      <c r="H27" s="194">
        <v>39892</v>
      </c>
    </row>
    <row r="28" spans="2:8" ht="13.5" customHeight="1">
      <c r="B28" s="136" t="s">
        <v>158</v>
      </c>
      <c r="C28" s="203">
        <v>5791994441</v>
      </c>
      <c r="D28" s="203">
        <v>916300083</v>
      </c>
      <c r="E28" s="197">
        <v>55751</v>
      </c>
      <c r="F28" s="139">
        <v>460917266.87777799</v>
      </c>
      <c r="G28" s="204">
        <v>57480609</v>
      </c>
      <c r="H28" s="194">
        <v>3587</v>
      </c>
    </row>
    <row r="29" spans="2:8">
      <c r="B29" s="132" t="s">
        <v>329</v>
      </c>
      <c r="C29" s="203">
        <v>5847622275</v>
      </c>
      <c r="D29" s="203">
        <v>983040000</v>
      </c>
      <c r="E29" s="205">
        <v>62426</v>
      </c>
      <c r="F29" s="204">
        <v>458832146.87777799</v>
      </c>
      <c r="G29" s="204">
        <v>33741000</v>
      </c>
      <c r="H29" s="205">
        <v>2987</v>
      </c>
    </row>
    <row r="30" spans="2:8">
      <c r="B30" s="136" t="s">
        <v>160</v>
      </c>
      <c r="C30" s="203">
        <v>5774506263</v>
      </c>
      <c r="D30" s="203">
        <v>973597000</v>
      </c>
      <c r="E30" s="205">
        <v>69472</v>
      </c>
      <c r="F30" s="204">
        <v>458780168.87777799</v>
      </c>
      <c r="G30" s="204">
        <v>45130000</v>
      </c>
      <c r="H30" s="205">
        <v>3960</v>
      </c>
    </row>
    <row r="31" spans="2:8" ht="13.5" customHeight="1">
      <c r="B31" s="136" t="s">
        <v>161</v>
      </c>
      <c r="C31" s="203">
        <v>5983723646</v>
      </c>
      <c r="D31" s="203">
        <v>1065663644.2</v>
      </c>
      <c r="E31" s="205">
        <v>81175</v>
      </c>
      <c r="F31" s="204">
        <v>459861131.87777799</v>
      </c>
      <c r="G31" s="204">
        <v>50195620.490024</v>
      </c>
      <c r="H31" s="205">
        <v>4329</v>
      </c>
    </row>
    <row r="32" spans="2:8" ht="13.5" customHeight="1">
      <c r="B32" s="136" t="s">
        <v>162</v>
      </c>
      <c r="C32" s="203">
        <v>5989142123</v>
      </c>
      <c r="D32" s="203">
        <v>989231852.94500005</v>
      </c>
      <c r="E32" s="205">
        <v>73982</v>
      </c>
      <c r="F32" s="204">
        <v>461944986.87777799</v>
      </c>
      <c r="G32" s="204">
        <v>47144119.636</v>
      </c>
      <c r="H32" s="205">
        <v>3575</v>
      </c>
    </row>
    <row r="33" spans="2:24">
      <c r="B33" s="136" t="s">
        <v>163</v>
      </c>
      <c r="C33" s="203">
        <v>6049242123</v>
      </c>
      <c r="D33" s="203">
        <v>816897201.83000004</v>
      </c>
      <c r="E33" s="205">
        <v>69646</v>
      </c>
      <c r="F33" s="204">
        <v>463947216.87777799</v>
      </c>
      <c r="G33" s="204">
        <v>44091638.329999998</v>
      </c>
      <c r="H33" s="205">
        <v>3983</v>
      </c>
    </row>
    <row r="34" spans="2:24">
      <c r="B34" s="136" t="s">
        <v>164</v>
      </c>
      <c r="C34" s="203">
        <v>6185200823</v>
      </c>
      <c r="D34" s="203">
        <v>920900570</v>
      </c>
      <c r="E34" s="205">
        <v>123877</v>
      </c>
      <c r="F34" s="204">
        <v>466562066.87777799</v>
      </c>
      <c r="G34" s="204">
        <v>69842776.670000002</v>
      </c>
      <c r="H34" s="205">
        <v>5121</v>
      </c>
    </row>
    <row r="35" spans="2:24">
      <c r="B35" s="136" t="s">
        <v>165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  <c r="U35" s="2"/>
      <c r="V35" s="2"/>
      <c r="W35" s="2"/>
      <c r="X35" s="2"/>
    </row>
    <row r="36" spans="2:24">
      <c r="B36" s="136" t="s">
        <v>166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>
      <c r="B37" s="136" t="s">
        <v>167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>
      <c r="B38" s="136"/>
      <c r="C38" s="142"/>
      <c r="D38" s="142"/>
      <c r="E38" s="194"/>
      <c r="F38" s="206"/>
      <c r="G38" s="206"/>
      <c r="H38" s="207"/>
    </row>
    <row r="39" spans="2:24">
      <c r="B39" s="208" t="s">
        <v>331</v>
      </c>
      <c r="C39" s="92"/>
    </row>
    <row r="40" spans="2:24" ht="13.5" customHeight="1">
      <c r="B40" s="208" t="s">
        <v>332</v>
      </c>
      <c r="C40" s="92"/>
    </row>
    <row r="41" spans="2:24">
      <c r="B41" s="208"/>
      <c r="C41" s="92"/>
    </row>
    <row r="42" spans="2:24">
      <c r="C42" s="481" t="s">
        <v>333</v>
      </c>
      <c r="D42" s="481"/>
      <c r="E42" s="481"/>
      <c r="F42" s="481"/>
    </row>
    <row r="43" spans="2:24">
      <c r="B43" s="106"/>
      <c r="C43" s="482" t="s">
        <v>147</v>
      </c>
      <c r="D43" s="487" t="s">
        <v>334</v>
      </c>
      <c r="E43" s="488"/>
      <c r="F43" s="489"/>
    </row>
    <row r="44" spans="2:24" ht="14.25" customHeight="1">
      <c r="B44" s="106"/>
      <c r="C44" s="483"/>
      <c r="D44" s="209" t="s">
        <v>335</v>
      </c>
      <c r="E44" s="209" t="s">
        <v>67</v>
      </c>
      <c r="F44" s="209" t="s">
        <v>69</v>
      </c>
    </row>
    <row r="45" spans="2:24" ht="12" customHeight="1">
      <c r="B45" s="92"/>
      <c r="C45" s="132">
        <v>2016</v>
      </c>
      <c r="D45" s="139">
        <v>208.44929999999999</v>
      </c>
      <c r="E45" s="139">
        <v>205.50319999999999</v>
      </c>
      <c r="F45" s="139">
        <v>221.2946</v>
      </c>
    </row>
    <row r="46" spans="2:24" ht="12" customHeight="1">
      <c r="B46" s="92"/>
      <c r="C46" s="132">
        <v>2017</v>
      </c>
      <c r="D46" s="139">
        <v>242.98419999999999</v>
      </c>
      <c r="E46" s="139">
        <v>240.1978</v>
      </c>
      <c r="F46" s="139">
        <v>253.0558</v>
      </c>
    </row>
    <row r="47" spans="2:24" ht="12.75" hidden="1" customHeight="1">
      <c r="B47" s="92"/>
      <c r="C47" s="132">
        <v>2018</v>
      </c>
      <c r="D47" s="139">
        <v>240.90129999999999</v>
      </c>
      <c r="E47" s="139">
        <v>236.34970000000001</v>
      </c>
      <c r="F47" s="139">
        <v>262.67399999999998</v>
      </c>
    </row>
    <row r="48" spans="2:24" ht="12.75" hidden="1" customHeight="1">
      <c r="B48" s="92"/>
      <c r="C48" s="132">
        <v>2019</v>
      </c>
      <c r="D48" s="139">
        <v>274.47579999999999</v>
      </c>
      <c r="E48" s="139">
        <v>269.21690000000001</v>
      </c>
      <c r="F48" s="139">
        <v>299.76600000000002</v>
      </c>
    </row>
    <row r="49" spans="2:627" ht="12.75" hidden="1" customHeight="1">
      <c r="B49" s="92"/>
      <c r="C49" s="136">
        <v>2020</v>
      </c>
      <c r="D49" s="139">
        <v>314.24669999999998</v>
      </c>
      <c r="E49" s="139">
        <v>309.05290000000002</v>
      </c>
      <c r="F49" s="139">
        <v>333.0763</v>
      </c>
    </row>
    <row r="50" spans="2:627" ht="12.75" customHeight="1">
      <c r="B50" s="92"/>
      <c r="C50" s="136">
        <v>2021</v>
      </c>
      <c r="D50" s="139">
        <v>332.80779999999999</v>
      </c>
      <c r="E50" s="139">
        <v>326.11860000000001</v>
      </c>
      <c r="F50" s="139">
        <v>367.97480000000002</v>
      </c>
    </row>
    <row r="51" spans="2:627" ht="12.75" customHeight="1">
      <c r="B51" s="92"/>
      <c r="C51" s="136">
        <v>2022</v>
      </c>
      <c r="D51" s="139">
        <v>344.78160000000003</v>
      </c>
      <c r="E51" s="139">
        <v>337.20490000000001</v>
      </c>
      <c r="F51" s="139">
        <v>392.24529999999999</v>
      </c>
    </row>
    <row r="52" spans="2:627" ht="12.75" customHeight="1">
      <c r="B52" s="92"/>
      <c r="C52" s="136">
        <v>2023</v>
      </c>
      <c r="D52" s="139">
        <v>374.61399999999998</v>
      </c>
      <c r="E52" s="139">
        <v>366.6028</v>
      </c>
      <c r="F52" s="139">
        <v>422.77659999999997</v>
      </c>
    </row>
    <row r="53" spans="2:627" ht="12.75" customHeight="1">
      <c r="B53" s="92"/>
      <c r="C53" s="136">
        <v>2024</v>
      </c>
      <c r="D53" s="139">
        <v>393.88909999999998</v>
      </c>
      <c r="E53" s="139">
        <v>384.97809999999998</v>
      </c>
      <c r="F53" s="139">
        <v>453.85399999999998</v>
      </c>
    </row>
    <row r="54" spans="2:627" ht="12.75" customHeight="1">
      <c r="B54" s="92"/>
      <c r="C54" s="191"/>
      <c r="D54" s="210"/>
      <c r="E54" s="210"/>
      <c r="F54" s="210"/>
    </row>
    <row r="55" spans="2:627" ht="12.75" customHeight="1">
      <c r="B55" s="92"/>
      <c r="C55" s="147" t="s">
        <v>158</v>
      </c>
      <c r="D55" s="139">
        <v>376.59789999999998</v>
      </c>
      <c r="E55" s="139">
        <v>368.50330000000002</v>
      </c>
      <c r="F55" s="139">
        <v>425.74040000000002</v>
      </c>
    </row>
    <row r="56" spans="2:627" ht="10.5" customHeight="1">
      <c r="B56" s="92"/>
      <c r="C56" s="147" t="s">
        <v>159</v>
      </c>
      <c r="D56" s="139">
        <v>378.2792</v>
      </c>
      <c r="E56" s="139">
        <v>370.12270000000001</v>
      </c>
      <c r="F56" s="139">
        <v>428.1037</v>
      </c>
    </row>
    <row r="57" spans="2:627" ht="13.5" customHeight="1">
      <c r="B57" s="92"/>
      <c r="C57" s="106" t="s">
        <v>160</v>
      </c>
      <c r="D57" s="139">
        <v>378.87529999999998</v>
      </c>
      <c r="E57" s="139">
        <v>370.61660000000001</v>
      </c>
      <c r="F57" s="139">
        <v>430.43239999999997</v>
      </c>
    </row>
    <row r="58" spans="2:627" ht="13.5" customHeight="1">
      <c r="B58" s="92"/>
      <c r="C58" s="106" t="s">
        <v>161</v>
      </c>
      <c r="D58" s="139">
        <v>373.39499999999998</v>
      </c>
      <c r="E58" s="139">
        <v>365.0641</v>
      </c>
      <c r="F58" s="139">
        <v>427.86939999999998</v>
      </c>
    </row>
    <row r="59" spans="2:627" ht="13.5" customHeight="1">
      <c r="B59" s="92"/>
      <c r="C59" s="106" t="s">
        <v>162</v>
      </c>
      <c r="D59" s="139">
        <v>380.32960000000003</v>
      </c>
      <c r="E59" s="139">
        <v>371.9119</v>
      </c>
      <c r="F59" s="139">
        <v>434.5188</v>
      </c>
    </row>
    <row r="60" spans="2:627">
      <c r="B60" s="92"/>
      <c r="C60" s="106" t="s">
        <v>163</v>
      </c>
      <c r="D60" s="139">
        <v>380.4246</v>
      </c>
      <c r="E60" s="139">
        <v>371.94760000000002</v>
      </c>
      <c r="F60" s="139">
        <v>435.71449999999999</v>
      </c>
    </row>
    <row r="61" spans="2:627" ht="13.5" customHeight="1">
      <c r="B61" s="92"/>
      <c r="C61" s="106" t="s">
        <v>164</v>
      </c>
      <c r="D61" s="139">
        <v>384.57100000000003</v>
      </c>
      <c r="E61" s="139">
        <v>375.9932</v>
      </c>
      <c r="F61" s="139">
        <v>440.61930000000001</v>
      </c>
    </row>
    <row r="62" spans="2:627" ht="13.5" customHeight="1">
      <c r="B62" s="92"/>
      <c r="C62" s="106" t="s">
        <v>165</v>
      </c>
      <c r="D62" s="139">
        <v>391.13839999999999</v>
      </c>
      <c r="E62" s="139">
        <v>382.53789999999998</v>
      </c>
      <c r="F62" s="139">
        <v>445.77390000000003</v>
      </c>
      <c r="G62" s="196"/>
      <c r="H62" s="196"/>
    </row>
    <row r="63" spans="2:627">
      <c r="B63" s="92"/>
      <c r="C63" s="106" t="s">
        <v>166</v>
      </c>
      <c r="D63" s="139">
        <v>396.26350000000002</v>
      </c>
      <c r="E63" s="139">
        <v>387.4941</v>
      </c>
      <c r="F63" s="139">
        <v>452.70460000000003</v>
      </c>
    </row>
    <row r="64" spans="2:627" s="2" customFormat="1" ht="13.5" customHeight="1">
      <c r="B64" s="106"/>
      <c r="C64" s="106" t="s">
        <v>167</v>
      </c>
      <c r="D64" s="139">
        <v>392.54919999999998</v>
      </c>
      <c r="E64" s="139">
        <v>383.65499999999997</v>
      </c>
      <c r="F64" s="139">
        <v>452.57729999999998</v>
      </c>
      <c r="G64" s="9"/>
      <c r="H64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  <c r="RH64" s="196"/>
      <c r="RI64" s="196"/>
      <c r="RJ64" s="196"/>
      <c r="RK64" s="196"/>
      <c r="RL64" s="196"/>
      <c r="RM64" s="196"/>
      <c r="RN64" s="196"/>
      <c r="RO64" s="196"/>
      <c r="RP64" s="196"/>
      <c r="RQ64" s="196"/>
      <c r="RR64" s="196"/>
      <c r="RS64" s="196"/>
      <c r="RT64" s="196"/>
      <c r="RU64" s="196"/>
      <c r="RV64" s="196"/>
      <c r="RW64" s="196"/>
      <c r="RX64" s="196"/>
      <c r="RY64" s="196"/>
      <c r="RZ64" s="196"/>
      <c r="SA64" s="196"/>
      <c r="SB64" s="196"/>
      <c r="SC64" s="196"/>
      <c r="SD64" s="196"/>
      <c r="SE64" s="196"/>
      <c r="SF64" s="196"/>
      <c r="SG64" s="196"/>
      <c r="SH64" s="196"/>
      <c r="SI64" s="196"/>
      <c r="SJ64" s="196"/>
      <c r="SK64" s="196"/>
      <c r="SL64" s="196"/>
      <c r="SM64" s="196"/>
      <c r="SN64" s="196"/>
      <c r="SO64" s="196"/>
      <c r="SP64" s="196"/>
      <c r="SQ64" s="196"/>
      <c r="SR64" s="196"/>
      <c r="SS64" s="196"/>
      <c r="ST64" s="196"/>
      <c r="SU64" s="196"/>
      <c r="SV64" s="196"/>
      <c r="SW64" s="196"/>
      <c r="SX64" s="196"/>
      <c r="SY64" s="196"/>
      <c r="SZ64" s="196"/>
      <c r="TA64" s="196"/>
      <c r="TB64" s="196"/>
      <c r="TC64" s="196"/>
      <c r="TD64" s="196"/>
      <c r="TE64" s="196"/>
      <c r="TF64" s="196"/>
      <c r="TG64" s="196"/>
      <c r="TH64" s="196"/>
      <c r="TI64" s="196"/>
      <c r="TJ64" s="196"/>
      <c r="TK64" s="196"/>
      <c r="TL64" s="196"/>
      <c r="TM64" s="196"/>
      <c r="TN64" s="196"/>
      <c r="TO64" s="196"/>
      <c r="TP64" s="196"/>
      <c r="TQ64" s="196"/>
      <c r="TR64" s="196"/>
      <c r="TS64" s="196"/>
      <c r="TT64" s="196"/>
      <c r="TU64" s="196"/>
      <c r="TV64" s="196"/>
      <c r="TW64" s="196"/>
      <c r="TX64" s="196"/>
      <c r="TY64" s="196"/>
      <c r="TZ64" s="196"/>
      <c r="UA64" s="196"/>
      <c r="UB64" s="196"/>
      <c r="UC64" s="196"/>
      <c r="UD64" s="196"/>
      <c r="UE64" s="196"/>
      <c r="UF64" s="196"/>
      <c r="UG64" s="196"/>
      <c r="UH64" s="196"/>
      <c r="UI64" s="196"/>
      <c r="UJ64" s="196"/>
      <c r="UK64" s="196"/>
      <c r="UL64" s="196"/>
      <c r="UM64" s="196"/>
      <c r="UN64" s="196"/>
      <c r="UO64" s="196"/>
      <c r="UP64" s="196"/>
      <c r="UQ64" s="196"/>
      <c r="UR64" s="196"/>
      <c r="US64" s="196"/>
      <c r="UT64" s="196"/>
      <c r="UU64" s="196"/>
      <c r="UV64" s="196"/>
      <c r="UW64" s="196"/>
      <c r="UX64" s="196"/>
      <c r="UY64" s="196"/>
      <c r="UZ64" s="196"/>
      <c r="VA64" s="196"/>
      <c r="VB64" s="196"/>
      <c r="VC64" s="196"/>
      <c r="VD64" s="196"/>
      <c r="VE64" s="196"/>
      <c r="VF64" s="196"/>
      <c r="VG64" s="196"/>
      <c r="VH64" s="196"/>
      <c r="VI64" s="196"/>
      <c r="VJ64" s="196"/>
      <c r="VK64" s="196"/>
      <c r="VL64" s="196"/>
      <c r="VM64" s="196"/>
      <c r="VN64" s="196"/>
      <c r="VO64" s="196"/>
      <c r="VP64" s="196"/>
      <c r="VQ64" s="196"/>
      <c r="VR64" s="196"/>
      <c r="VS64" s="196"/>
      <c r="VT64" s="196"/>
      <c r="VU64" s="196"/>
      <c r="VV64" s="196"/>
      <c r="VW64" s="196"/>
      <c r="VX64" s="196"/>
      <c r="VY64" s="196"/>
      <c r="VZ64" s="196"/>
      <c r="WA64" s="196"/>
      <c r="WB64" s="196"/>
      <c r="WC64" s="196"/>
      <c r="WD64" s="196"/>
      <c r="WE64" s="196"/>
      <c r="WF64" s="196"/>
      <c r="WG64" s="196"/>
      <c r="WH64" s="196"/>
      <c r="WI64" s="196"/>
      <c r="WJ64" s="196"/>
      <c r="WK64" s="196"/>
      <c r="WL64" s="196"/>
      <c r="WM64" s="196"/>
      <c r="WN64" s="196"/>
      <c r="WO64" s="196"/>
      <c r="WP64" s="196"/>
      <c r="WQ64" s="196"/>
      <c r="WR64" s="196"/>
      <c r="WS64" s="196"/>
      <c r="WT64" s="196"/>
      <c r="WU64" s="196"/>
      <c r="WV64" s="196"/>
      <c r="WW64" s="196"/>
      <c r="WX64" s="196"/>
      <c r="WY64" s="196"/>
      <c r="WZ64" s="196"/>
      <c r="XA64" s="196"/>
      <c r="XB64" s="196"/>
      <c r="XC64" s="196"/>
    </row>
    <row r="65" spans="2:9">
      <c r="B65" s="92"/>
      <c r="C65" s="106" t="s">
        <v>168</v>
      </c>
      <c r="D65" s="139">
        <v>393.88909999999998</v>
      </c>
      <c r="E65" s="139">
        <v>384.97809999999998</v>
      </c>
      <c r="F65" s="139">
        <v>453.85399999999998</v>
      </c>
      <c r="H65" s="10"/>
    </row>
    <row r="66" spans="2:9" ht="13.5" customHeight="1">
      <c r="B66" s="92"/>
      <c r="C66" s="211"/>
      <c r="D66" s="212"/>
      <c r="E66" s="212"/>
      <c r="F66" s="212"/>
    </row>
    <row r="67" spans="2:9" ht="13.5" customHeight="1">
      <c r="B67" s="92"/>
      <c r="C67" s="192" t="s">
        <v>169</v>
      </c>
      <c r="D67" s="139">
        <v>393.88909999999998</v>
      </c>
      <c r="E67" s="139">
        <v>384.97809999999998</v>
      </c>
      <c r="F67" s="139">
        <v>453.85399999999998</v>
      </c>
      <c r="I67" s="10"/>
    </row>
    <row r="68" spans="2:9">
      <c r="B68" s="92"/>
      <c r="C68" s="214"/>
      <c r="D68" s="215"/>
      <c r="E68" s="215"/>
      <c r="F68" s="215"/>
    </row>
    <row r="69" spans="2:9">
      <c r="B69" s="92"/>
      <c r="C69" s="136" t="s">
        <v>170</v>
      </c>
      <c r="D69" s="139">
        <v>392.76769999999999</v>
      </c>
      <c r="E69" s="139">
        <v>383.86250000000001</v>
      </c>
      <c r="F69" s="139">
        <v>452.94929999999999</v>
      </c>
      <c r="G69" s="196"/>
      <c r="H69" s="196"/>
    </row>
    <row r="70" spans="2:9" ht="13.5" customHeight="1">
      <c r="B70" s="92"/>
      <c r="C70" s="136" t="s">
        <v>171</v>
      </c>
      <c r="D70" s="139">
        <v>393.15820000000002</v>
      </c>
      <c r="E70" s="139">
        <v>384.25790000000001</v>
      </c>
      <c r="F70" s="139">
        <v>453.12650000000002</v>
      </c>
      <c r="G70" s="196"/>
      <c r="H70" s="196"/>
    </row>
    <row r="71" spans="2:9" s="196" customFormat="1">
      <c r="B71" s="213"/>
      <c r="C71" s="136" t="s">
        <v>172</v>
      </c>
      <c r="D71" s="139">
        <v>392.30160000000001</v>
      </c>
      <c r="E71" s="139">
        <v>383.38060000000002</v>
      </c>
      <c r="F71" s="139">
        <v>452.92840000000001</v>
      </c>
    </row>
    <row r="72" spans="2:9" s="196" customFormat="1">
      <c r="B72" s="213"/>
      <c r="C72" s="136" t="s">
        <v>173</v>
      </c>
      <c r="D72" s="139">
        <v>392.8963</v>
      </c>
      <c r="E72" s="139">
        <v>383.97379999999998</v>
      </c>
      <c r="F72" s="139">
        <v>453.37799999999999</v>
      </c>
      <c r="G72"/>
      <c r="H72"/>
    </row>
    <row r="73" spans="2:9" s="196" customFormat="1">
      <c r="B73" s="213"/>
      <c r="C73" s="136" t="s">
        <v>174</v>
      </c>
      <c r="D73" s="139">
        <v>393.88909999999998</v>
      </c>
      <c r="E73" s="139">
        <v>384.97809999999998</v>
      </c>
      <c r="F73" s="139">
        <v>453.85399999999998</v>
      </c>
      <c r="H73"/>
    </row>
    <row r="74" spans="2:9">
      <c r="B74" s="92"/>
      <c r="C74" s="136"/>
      <c r="D74" s="148"/>
      <c r="E74" s="148"/>
      <c r="F74" s="148"/>
    </row>
    <row r="75" spans="2:9" ht="10.5" customHeight="1">
      <c r="B75" s="92"/>
      <c r="C75" s="136"/>
      <c r="D75" s="148"/>
      <c r="E75" s="148"/>
      <c r="F75" s="148"/>
    </row>
    <row r="76" spans="2:9" ht="13.5" customHeight="1">
      <c r="B76" s="92"/>
      <c r="C76" s="136"/>
      <c r="D76" s="148"/>
      <c r="E76" s="148"/>
      <c r="F76" s="148"/>
    </row>
    <row r="77" spans="2:9" ht="13.5" customHeight="1">
      <c r="B77" s="92"/>
      <c r="C77" s="136"/>
      <c r="D77" s="144"/>
      <c r="E77" s="144"/>
      <c r="F77" s="144"/>
    </row>
    <row r="78" spans="2:9" ht="13.5" customHeight="1">
      <c r="B78" s="92"/>
      <c r="C78" s="136"/>
      <c r="D78" s="144"/>
      <c r="E78" s="144"/>
      <c r="F78" s="144"/>
    </row>
    <row r="79" spans="2:9" ht="13.5" customHeight="1">
      <c r="B79" s="92"/>
      <c r="C79" s="136"/>
      <c r="D79" s="144"/>
      <c r="E79" s="144"/>
      <c r="F79" s="144"/>
    </row>
    <row r="80" spans="2:9">
      <c r="B80" s="92"/>
      <c r="C80" s="136"/>
      <c r="D80" s="144"/>
      <c r="E80" s="144"/>
      <c r="F80" s="144"/>
    </row>
    <row r="81" spans="2:6" ht="13.5" customHeight="1">
      <c r="B81" s="92"/>
      <c r="C81" s="136"/>
      <c r="D81" s="144"/>
      <c r="E81" s="144"/>
      <c r="F81" s="144"/>
    </row>
    <row r="82" spans="2:6" ht="13.5" customHeight="1">
      <c r="B82" s="92"/>
      <c r="C82" s="136"/>
      <c r="D82" s="144"/>
      <c r="E82" s="144"/>
      <c r="F82" s="144"/>
    </row>
    <row r="83" spans="2:6" ht="13.5" customHeight="1">
      <c r="B83" s="92"/>
      <c r="C83" s="136"/>
      <c r="D83" s="144"/>
      <c r="E83" s="144"/>
      <c r="F83" s="144"/>
    </row>
    <row r="84" spans="2:6" ht="13.5" customHeight="1">
      <c r="B84" s="92"/>
      <c r="C84" s="136"/>
      <c r="D84" s="144"/>
      <c r="E84" s="144"/>
      <c r="F84" s="144"/>
    </row>
    <row r="85" spans="2:6" ht="13.5" customHeight="1">
      <c r="B85" s="92"/>
      <c r="C85" s="136"/>
      <c r="D85" s="144"/>
      <c r="E85" s="144"/>
      <c r="F85" s="144"/>
    </row>
    <row r="86" spans="2:6" ht="13.5" customHeight="1">
      <c r="B86" s="92"/>
      <c r="C86" s="136"/>
      <c r="D86" s="144"/>
      <c r="E86" s="144"/>
      <c r="F86" s="144"/>
    </row>
    <row r="87" spans="2:6" ht="13.5" customHeight="1">
      <c r="B87" s="92"/>
      <c r="C87" s="136"/>
      <c r="D87" s="144"/>
      <c r="E87" s="144"/>
      <c r="F87" s="144"/>
    </row>
    <row r="88" spans="2:6" ht="13.5" customHeight="1">
      <c r="B88" s="92"/>
      <c r="C88" s="136"/>
      <c r="D88" s="144"/>
      <c r="E88" s="144"/>
      <c r="F88" s="144"/>
    </row>
    <row r="89" spans="2:6" ht="13.5" customHeight="1">
      <c r="B89" s="92"/>
      <c r="C89" s="136"/>
      <c r="D89" s="144"/>
      <c r="E89" s="144"/>
      <c r="F89" s="144"/>
    </row>
    <row r="90" spans="2:6" ht="13.5" customHeight="1">
      <c r="B90" s="92"/>
      <c r="C90" s="136"/>
      <c r="D90" s="144"/>
      <c r="E90" s="144"/>
      <c r="F90" s="144"/>
    </row>
    <row r="91" spans="2:6" ht="13.5" customHeight="1">
      <c r="B91" s="92"/>
      <c r="C91" s="136"/>
      <c r="D91" s="144"/>
      <c r="E91" s="144"/>
      <c r="F91" s="144"/>
    </row>
    <row r="92" spans="2:6" ht="13.5" customHeight="1">
      <c r="B92" s="92"/>
      <c r="C92" s="136"/>
      <c r="D92" s="144"/>
      <c r="E92" s="144"/>
      <c r="F92" s="144"/>
    </row>
    <row r="93" spans="2:6" ht="13.5" customHeight="1">
      <c r="B93" s="92"/>
      <c r="C93" s="136"/>
      <c r="D93" s="144"/>
      <c r="E93" s="144"/>
      <c r="F93" s="144"/>
    </row>
    <row r="94" spans="2:6" ht="13.5" customHeight="1">
      <c r="B94" s="92"/>
      <c r="C94" s="136"/>
      <c r="D94" s="144"/>
      <c r="E94" s="144"/>
      <c r="F94" s="144"/>
    </row>
    <row r="95" spans="2:6" ht="13.5" customHeight="1">
      <c r="B95" s="92"/>
      <c r="C95" s="136"/>
      <c r="D95" s="144"/>
      <c r="E95" s="144"/>
      <c r="F95" s="144"/>
    </row>
    <row r="96" spans="2:6" ht="13.5" customHeight="1">
      <c r="B96" s="92"/>
      <c r="C96" s="136"/>
      <c r="D96" s="144"/>
      <c r="E96" s="144"/>
      <c r="F96" s="144"/>
    </row>
    <row r="97" spans="1:10" ht="13.5" customHeight="1">
      <c r="B97" s="92"/>
      <c r="C97" s="136"/>
      <c r="D97" s="144"/>
      <c r="E97" s="144"/>
      <c r="F97" s="144"/>
    </row>
    <row r="98" spans="1:10" ht="13.5" customHeight="1">
      <c r="A98" s="116"/>
      <c r="B98" s="116"/>
      <c r="C98" s="116"/>
      <c r="D98" s="116"/>
      <c r="E98" s="116"/>
      <c r="F98" s="116"/>
      <c r="G98" s="116"/>
      <c r="H98" s="116"/>
      <c r="I98" s="116"/>
      <c r="J98" s="116"/>
    </row>
    <row r="99" spans="1:10" ht="13.5" customHeight="1">
      <c r="A99" s="45"/>
      <c r="B99" s="45"/>
      <c r="C99" s="45"/>
      <c r="D99" s="159"/>
      <c r="E99" s="159"/>
      <c r="F99" s="159"/>
      <c r="G99" s="159"/>
      <c r="H99" s="46"/>
      <c r="I99" s="118"/>
      <c r="J99" s="118" t="s">
        <v>336</v>
      </c>
    </row>
    <row r="100" spans="1:10" ht="13.5" customHeight="1"/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4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3:C44"/>
    <mergeCell ref="D43:F43"/>
    <mergeCell ref="B4:H4"/>
    <mergeCell ref="B5:B6"/>
    <mergeCell ref="C5:E5"/>
    <mergeCell ref="F5:H5"/>
    <mergeCell ref="C42:F42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17"/>
  <sheetViews>
    <sheetView view="pageBreakPreview" topLeftCell="A48" zoomScale="63" zoomScaleNormal="70" zoomScaleSheetLayoutView="100" workbookViewId="0">
      <selection activeCell="G73" sqref="G73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1" t="s">
        <v>41</v>
      </c>
    </row>
    <row r="3" spans="1:39" s="14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1" t="s">
        <v>337</v>
      </c>
      <c r="C4" s="481"/>
      <c r="D4" s="481"/>
      <c r="E4" s="481"/>
      <c r="F4" s="481"/>
      <c r="G4" s="481"/>
      <c r="H4" s="481"/>
      <c r="I4" s="123"/>
    </row>
    <row r="5" spans="1:39">
      <c r="B5" s="493" t="s">
        <v>180</v>
      </c>
      <c r="C5" s="522" t="s">
        <v>338</v>
      </c>
      <c r="D5" s="523"/>
      <c r="E5" s="524"/>
      <c r="F5" s="522" t="s">
        <v>339</v>
      </c>
      <c r="G5" s="523"/>
      <c r="H5" s="523"/>
    </row>
    <row r="6" spans="1:39">
      <c r="B6" s="494"/>
      <c r="C6" s="130" t="s">
        <v>340</v>
      </c>
      <c r="D6" s="130" t="s">
        <v>341</v>
      </c>
      <c r="E6" s="130" t="s">
        <v>328</v>
      </c>
      <c r="F6" s="130" t="s">
        <v>340</v>
      </c>
      <c r="G6" s="130" t="s">
        <v>341</v>
      </c>
      <c r="H6" s="130" t="s">
        <v>328</v>
      </c>
    </row>
    <row r="7" spans="1:39" hidden="1">
      <c r="B7" s="132">
        <v>2016</v>
      </c>
      <c r="C7" s="142">
        <v>1773278632</v>
      </c>
      <c r="D7" s="142">
        <v>3649061788</v>
      </c>
      <c r="E7" s="194">
        <v>212757</v>
      </c>
      <c r="F7" s="142">
        <v>311678550</v>
      </c>
      <c r="G7" s="142">
        <v>224317968</v>
      </c>
      <c r="H7" s="194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4">
        <v>214618</v>
      </c>
      <c r="F8" s="142">
        <v>387329515</v>
      </c>
      <c r="G8" s="142">
        <v>322133270</v>
      </c>
      <c r="H8" s="194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4">
        <v>230763</v>
      </c>
      <c r="F9" s="142">
        <v>411857395</v>
      </c>
      <c r="G9" s="142">
        <v>327616844</v>
      </c>
      <c r="H9" s="194">
        <v>30324</v>
      </c>
    </row>
    <row r="10" spans="1:39" ht="13.5" customHeight="1">
      <c r="B10" s="132">
        <v>2019</v>
      </c>
      <c r="C10" s="142">
        <v>2752740926</v>
      </c>
      <c r="D10" s="142">
        <v>6902457248</v>
      </c>
      <c r="E10" s="194">
        <v>276368</v>
      </c>
      <c r="F10" s="142">
        <v>445101358.88865101</v>
      </c>
      <c r="G10" s="142">
        <v>388435483</v>
      </c>
      <c r="H10" s="194">
        <v>36769</v>
      </c>
    </row>
    <row r="11" spans="1:39" ht="13.5" customHeight="1">
      <c r="B11" s="132">
        <v>2020</v>
      </c>
      <c r="C11" s="142">
        <v>3870756831</v>
      </c>
      <c r="D11" s="189">
        <v>10624628430</v>
      </c>
      <c r="E11" s="195">
        <v>468117</v>
      </c>
      <c r="F11" s="142">
        <v>425708853.83999997</v>
      </c>
      <c r="G11" s="189">
        <v>377544298</v>
      </c>
      <c r="H11" s="195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4">
        <v>539514</v>
      </c>
      <c r="F12" s="142">
        <v>430340718.58543801</v>
      </c>
      <c r="G12" s="142">
        <v>342987085</v>
      </c>
      <c r="H12" s="194">
        <v>32263</v>
      </c>
    </row>
    <row r="13" spans="1:39" s="196" customFormat="1" ht="13.5" customHeight="1">
      <c r="B13" s="132">
        <v>2022</v>
      </c>
      <c r="C13" s="139">
        <v>5309430071</v>
      </c>
      <c r="D13" s="142">
        <v>12203318402</v>
      </c>
      <c r="E13" s="194">
        <v>576423</v>
      </c>
      <c r="F13" s="139">
        <v>445270048.91680002</v>
      </c>
      <c r="G13" s="142">
        <v>488978946</v>
      </c>
      <c r="H13" s="194">
        <v>47436</v>
      </c>
    </row>
    <row r="14" spans="1:39" s="196" customFormat="1" ht="13.5" customHeight="1">
      <c r="B14" s="132">
        <v>2023</v>
      </c>
      <c r="C14" s="139">
        <v>5733674441</v>
      </c>
      <c r="D14" s="142">
        <v>11465555610</v>
      </c>
      <c r="E14" s="194">
        <v>751953</v>
      </c>
      <c r="F14" s="139">
        <v>459508141.87777799</v>
      </c>
      <c r="G14" s="142">
        <v>552384441</v>
      </c>
      <c r="H14" s="194">
        <v>52335</v>
      </c>
    </row>
    <row r="15" spans="1:39" s="196" customFormat="1" ht="13.4" hidden="1" customHeight="1">
      <c r="B15" s="132" t="s">
        <v>187</v>
      </c>
      <c r="C15" s="142">
        <v>5376036443</v>
      </c>
      <c r="D15" s="189">
        <v>1331186582</v>
      </c>
      <c r="E15" s="216">
        <v>59950</v>
      </c>
      <c r="F15" s="142">
        <v>448770983.91680002</v>
      </c>
      <c r="G15" s="217">
        <v>40152506</v>
      </c>
      <c r="H15" s="216">
        <v>7275</v>
      </c>
    </row>
    <row r="16" spans="1:39" ht="13.5" hidden="1" customHeight="1">
      <c r="B16" s="132" t="s">
        <v>188</v>
      </c>
      <c r="C16" s="142">
        <v>5436536443</v>
      </c>
      <c r="D16" s="189">
        <v>906761610</v>
      </c>
      <c r="E16" s="194">
        <v>54311</v>
      </c>
      <c r="F16" s="142">
        <v>449610667.6688</v>
      </c>
      <c r="G16" s="206">
        <v>47616048</v>
      </c>
      <c r="H16" s="194">
        <v>6808</v>
      </c>
    </row>
    <row r="17" spans="2:8" ht="13.5" hidden="1" customHeight="1">
      <c r="B17" s="136" t="s">
        <v>189</v>
      </c>
      <c r="C17" s="142">
        <v>5436536443</v>
      </c>
      <c r="D17" s="189">
        <v>930049078</v>
      </c>
      <c r="E17" s="194">
        <v>50275</v>
      </c>
      <c r="F17" s="206">
        <v>447545971.66680002</v>
      </c>
      <c r="G17" s="206">
        <v>40662045</v>
      </c>
      <c r="H17" s="194">
        <v>5120</v>
      </c>
    </row>
    <row r="18" spans="2:8" ht="13.5" hidden="1" customHeight="1">
      <c r="B18" s="136" t="s">
        <v>161</v>
      </c>
      <c r="C18" s="142">
        <v>5536737080</v>
      </c>
      <c r="D18" s="189">
        <v>763167125</v>
      </c>
      <c r="E18" s="194">
        <v>42458</v>
      </c>
      <c r="F18" s="206">
        <v>445718123.56120002</v>
      </c>
      <c r="G18" s="206">
        <v>27114745</v>
      </c>
      <c r="H18" s="194">
        <v>2398</v>
      </c>
    </row>
    <row r="19" spans="2:8" ht="13.5" hidden="1" customHeight="1">
      <c r="B19" s="136" t="s">
        <v>190</v>
      </c>
      <c r="C19" s="135">
        <v>5419619294</v>
      </c>
      <c r="D19" s="135">
        <v>1097044694</v>
      </c>
      <c r="E19" s="194">
        <v>76504</v>
      </c>
      <c r="F19" s="217">
        <v>442935530.01786703</v>
      </c>
      <c r="G19" s="217">
        <v>28871982</v>
      </c>
      <c r="H19" s="194">
        <v>2425</v>
      </c>
    </row>
    <row r="20" spans="2:8" ht="13.4" hidden="1" customHeight="1">
      <c r="B20" s="136" t="s">
        <v>191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6" t="s">
        <v>192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6" t="s">
        <v>193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6" t="s">
        <v>166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6" t="s">
        <v>194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6" t="s">
        <v>168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5" hidden="1" customHeight="1">
      <c r="B26" s="136" t="s">
        <v>342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 ht="13.5" customHeight="1">
      <c r="B27" s="132">
        <v>2024</v>
      </c>
      <c r="C27" s="139">
        <v>6520455457</v>
      </c>
      <c r="D27" s="139">
        <v>10060550905.514999</v>
      </c>
      <c r="E27" s="197">
        <v>776723</v>
      </c>
      <c r="F27" s="139">
        <v>463182396.54444402</v>
      </c>
      <c r="G27" s="139">
        <v>477382191.49602401</v>
      </c>
      <c r="H27" s="197">
        <v>39892</v>
      </c>
    </row>
    <row r="28" spans="2:8" ht="13.5" customHeight="1">
      <c r="B28" s="132" t="s">
        <v>187</v>
      </c>
      <c r="C28" s="139">
        <v>5791994441</v>
      </c>
      <c r="D28" s="139">
        <v>916300083</v>
      </c>
      <c r="E28" s="197">
        <v>55751</v>
      </c>
      <c r="F28" s="139">
        <v>460917266.87777799</v>
      </c>
      <c r="G28" s="139">
        <v>57480609</v>
      </c>
      <c r="H28" s="197">
        <v>3587</v>
      </c>
    </row>
    <row r="29" spans="2:8" ht="13.5" customHeight="1">
      <c r="B29" s="132" t="s">
        <v>188</v>
      </c>
      <c r="C29" s="139">
        <v>5847622275</v>
      </c>
      <c r="D29" s="139">
        <v>983040000</v>
      </c>
      <c r="E29" s="197">
        <v>62426</v>
      </c>
      <c r="F29" s="139">
        <v>458832146.87777799</v>
      </c>
      <c r="G29" s="139">
        <v>33741000</v>
      </c>
      <c r="H29" s="197">
        <v>2987</v>
      </c>
    </row>
    <row r="30" spans="2:8" ht="13.5" customHeight="1">
      <c r="B30" s="136" t="s">
        <v>189</v>
      </c>
      <c r="C30" s="203">
        <v>5774506000</v>
      </c>
      <c r="D30" s="203">
        <v>973597000</v>
      </c>
      <c r="E30" s="205">
        <v>69472</v>
      </c>
      <c r="F30" s="204">
        <v>458780000</v>
      </c>
      <c r="G30" s="204">
        <v>45130000</v>
      </c>
      <c r="H30" s="205">
        <v>3960</v>
      </c>
    </row>
    <row r="31" spans="2:8" ht="13.5" customHeight="1">
      <c r="B31" s="136" t="s">
        <v>161</v>
      </c>
      <c r="C31" s="203">
        <v>5983723646</v>
      </c>
      <c r="D31" s="203">
        <v>1065664000</v>
      </c>
      <c r="E31" s="205">
        <v>81175</v>
      </c>
      <c r="F31" s="204">
        <v>459861131.87777799</v>
      </c>
      <c r="G31" s="204">
        <v>50196000</v>
      </c>
      <c r="H31" s="205">
        <v>4329</v>
      </c>
    </row>
    <row r="32" spans="2:8" ht="13.5" customHeight="1">
      <c r="B32" s="136" t="s">
        <v>190</v>
      </c>
      <c r="C32" s="203">
        <v>5989142123</v>
      </c>
      <c r="D32" s="203">
        <v>989231852.94500005</v>
      </c>
      <c r="E32" s="205">
        <v>73982</v>
      </c>
      <c r="F32" s="203">
        <v>461944986.87777799</v>
      </c>
      <c r="G32" s="203">
        <v>47144119.636</v>
      </c>
      <c r="H32" s="205">
        <v>3575</v>
      </c>
    </row>
    <row r="33" spans="2:24" ht="13.5" customHeight="1">
      <c r="B33" s="136" t="s">
        <v>191</v>
      </c>
      <c r="C33" s="203">
        <v>6049242123</v>
      </c>
      <c r="D33" s="203">
        <v>816897201.83000004</v>
      </c>
      <c r="E33" s="205">
        <v>69646</v>
      </c>
      <c r="F33" s="203">
        <v>463947216.87777799</v>
      </c>
      <c r="G33" s="203">
        <v>44091638.329999998</v>
      </c>
      <c r="H33" s="205">
        <v>3983</v>
      </c>
    </row>
    <row r="34" spans="2:24" ht="13.5" customHeight="1">
      <c r="B34" s="136" t="s">
        <v>192</v>
      </c>
      <c r="C34" s="203">
        <v>6185200823</v>
      </c>
      <c r="D34" s="203">
        <v>920900570</v>
      </c>
      <c r="E34" s="205">
        <v>123877</v>
      </c>
      <c r="F34" s="203">
        <v>466562066.87777799</v>
      </c>
      <c r="G34" s="203">
        <v>69842776.670000002</v>
      </c>
      <c r="H34" s="205">
        <v>5121</v>
      </c>
    </row>
    <row r="35" spans="2:24" ht="13.5" customHeight="1">
      <c r="B35" s="136" t="s">
        <v>193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</row>
    <row r="36" spans="2:24" ht="13.5" customHeight="1">
      <c r="B36" s="136" t="s">
        <v>166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 ht="13.5" customHeight="1">
      <c r="B37" s="136" t="s">
        <v>194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 ht="13.5" customHeight="1">
      <c r="B38" s="208"/>
      <c r="C38" s="135"/>
      <c r="D38" s="135"/>
      <c r="E38" s="194"/>
      <c r="F38" s="217"/>
      <c r="G38" s="217"/>
      <c r="H38" s="194"/>
    </row>
    <row r="39" spans="2:24" ht="13.5" customHeight="1">
      <c r="B39" s="208" t="s">
        <v>343</v>
      </c>
      <c r="C39" s="142"/>
      <c r="D39" s="142"/>
      <c r="E39" s="194"/>
      <c r="F39" s="206"/>
      <c r="G39" s="206"/>
      <c r="H39" s="207"/>
      <c r="U39" s="2"/>
      <c r="V39" s="2"/>
      <c r="W39" s="2"/>
      <c r="X39" s="2"/>
    </row>
    <row r="40" spans="2:24">
      <c r="B40" s="208" t="s">
        <v>344</v>
      </c>
      <c r="C40" s="92"/>
    </row>
    <row r="41" spans="2:24">
      <c r="B41" s="106"/>
      <c r="C41" s="92"/>
    </row>
    <row r="42" spans="2:24" ht="14.25" customHeight="1">
      <c r="B42" s="106"/>
      <c r="C42" s="481" t="s">
        <v>345</v>
      </c>
      <c r="D42" s="481"/>
      <c r="E42" s="481"/>
      <c r="F42" s="481"/>
    </row>
    <row r="43" spans="2:24" ht="12" customHeight="1">
      <c r="B43" s="92"/>
      <c r="C43" s="482" t="s">
        <v>180</v>
      </c>
      <c r="D43" s="487" t="s">
        <v>346</v>
      </c>
      <c r="E43" s="488"/>
      <c r="F43" s="489"/>
    </row>
    <row r="44" spans="2:24" ht="12" customHeight="1">
      <c r="B44" s="92"/>
      <c r="C44" s="483"/>
      <c r="D44" s="218" t="s">
        <v>335</v>
      </c>
      <c r="E44" s="218" t="s">
        <v>67</v>
      </c>
      <c r="F44" s="218" t="s">
        <v>69</v>
      </c>
    </row>
    <row r="45" spans="2:24" ht="12.75" hidden="1" customHeight="1">
      <c r="B45" s="92"/>
      <c r="C45" s="132">
        <v>2016</v>
      </c>
      <c r="D45" s="139">
        <v>208.44929999999999</v>
      </c>
      <c r="E45" s="139">
        <v>205.50319999999999</v>
      </c>
      <c r="F45" s="139">
        <v>221.2946</v>
      </c>
    </row>
    <row r="46" spans="2:24" ht="12.75" hidden="1" customHeight="1">
      <c r="B46" s="92"/>
      <c r="C46" s="132">
        <v>2017</v>
      </c>
      <c r="D46" s="139">
        <v>242.98419999999999</v>
      </c>
      <c r="E46" s="139">
        <v>240.1978</v>
      </c>
      <c r="F46" s="139">
        <v>253.0558</v>
      </c>
    </row>
    <row r="47" spans="2:24" ht="12.75" hidden="1" customHeight="1">
      <c r="B47" s="92"/>
      <c r="C47" s="132">
        <v>2018</v>
      </c>
      <c r="D47" s="139">
        <v>240.90129999999999</v>
      </c>
      <c r="E47" s="139">
        <v>236.34970000000001</v>
      </c>
      <c r="F47" s="139">
        <v>262.67399999999998</v>
      </c>
    </row>
    <row r="48" spans="2:24" ht="12.75" customHeight="1">
      <c r="B48" s="92"/>
      <c r="C48" s="132">
        <v>2019</v>
      </c>
      <c r="D48" s="139">
        <v>274.47579999999999</v>
      </c>
      <c r="E48" s="139">
        <v>269.21690000000001</v>
      </c>
      <c r="F48" s="139">
        <v>299.76600000000002</v>
      </c>
    </row>
    <row r="49" spans="2:6" ht="12.75" customHeight="1">
      <c r="B49" s="92"/>
      <c r="C49" s="136">
        <v>2020</v>
      </c>
      <c r="D49" s="139">
        <v>314.24669999999998</v>
      </c>
      <c r="E49" s="139">
        <v>309.05290000000002</v>
      </c>
      <c r="F49" s="139">
        <v>333.0763</v>
      </c>
    </row>
    <row r="50" spans="2:6" ht="12.75" customHeight="1">
      <c r="B50" s="92"/>
      <c r="C50" s="136">
        <v>2021</v>
      </c>
      <c r="D50" s="139">
        <v>332.80779999999999</v>
      </c>
      <c r="E50" s="139">
        <v>326.11860000000001</v>
      </c>
      <c r="F50" s="139">
        <v>367.97480000000002</v>
      </c>
    </row>
    <row r="51" spans="2:6" ht="12.75" customHeight="1">
      <c r="B51" s="92"/>
      <c r="C51" s="136">
        <v>2022</v>
      </c>
      <c r="D51" s="139">
        <v>344.78160000000003</v>
      </c>
      <c r="E51" s="139">
        <v>337.20490000000001</v>
      </c>
      <c r="F51" s="139">
        <v>392.24529999999999</v>
      </c>
    </row>
    <row r="52" spans="2:6" ht="12.75" customHeight="1">
      <c r="B52" s="92"/>
      <c r="C52" s="136">
        <v>2023</v>
      </c>
      <c r="D52" s="139">
        <v>374.61399999999998</v>
      </c>
      <c r="E52" s="139">
        <v>366.6028</v>
      </c>
      <c r="F52" s="139">
        <v>422.77659999999997</v>
      </c>
    </row>
    <row r="53" spans="2:6" ht="12.75" customHeight="1">
      <c r="B53" s="92"/>
      <c r="C53" s="136">
        <v>2024</v>
      </c>
      <c r="D53" s="139">
        <v>393.88909999999998</v>
      </c>
      <c r="E53" s="139">
        <v>384.97809999999998</v>
      </c>
      <c r="F53" s="139">
        <v>453.85399999999998</v>
      </c>
    </row>
    <row r="54" spans="2:6" ht="10.5" customHeight="1">
      <c r="B54" s="92"/>
      <c r="C54" s="191"/>
      <c r="D54" s="210"/>
      <c r="E54" s="210"/>
      <c r="F54" s="210"/>
    </row>
    <row r="55" spans="2:6" ht="13.5" customHeight="1">
      <c r="B55" s="92"/>
      <c r="C55" s="147" t="s">
        <v>187</v>
      </c>
      <c r="D55" s="139">
        <v>376.59789999999998</v>
      </c>
      <c r="E55" s="139">
        <v>368.50330000000002</v>
      </c>
      <c r="F55" s="139">
        <v>425.74040000000002</v>
      </c>
    </row>
    <row r="56" spans="2:6" ht="13.5" customHeight="1">
      <c r="B56" s="92"/>
      <c r="C56" s="147" t="s">
        <v>188</v>
      </c>
      <c r="D56" s="139">
        <v>378.2792</v>
      </c>
      <c r="E56" s="139">
        <v>370.12270000000001</v>
      </c>
      <c r="F56" s="139">
        <v>428.1037</v>
      </c>
    </row>
    <row r="57" spans="2:6" ht="13.5" customHeight="1">
      <c r="B57" s="92"/>
      <c r="C57" s="106" t="s">
        <v>189</v>
      </c>
      <c r="D57" s="139">
        <v>378.87529999999998</v>
      </c>
      <c r="E57" s="139">
        <v>370.61660000000001</v>
      </c>
      <c r="F57" s="139">
        <v>430.43239999999997</v>
      </c>
    </row>
    <row r="58" spans="2:6">
      <c r="B58" s="92"/>
      <c r="C58" s="106" t="s">
        <v>161</v>
      </c>
      <c r="D58" s="139">
        <v>373.39499999999998</v>
      </c>
      <c r="E58" s="139">
        <v>365.0641</v>
      </c>
      <c r="F58" s="139">
        <v>427.86939999999998</v>
      </c>
    </row>
    <row r="59" spans="2:6" ht="13.5" customHeight="1">
      <c r="B59" s="92"/>
      <c r="C59" s="106" t="s">
        <v>190</v>
      </c>
      <c r="D59" s="139">
        <v>380.32960000000003</v>
      </c>
      <c r="E59" s="139">
        <v>371.9119</v>
      </c>
      <c r="F59" s="139">
        <v>434.5188</v>
      </c>
    </row>
    <row r="60" spans="2:6" ht="13.5" customHeight="1">
      <c r="B60" s="92"/>
      <c r="C60" s="106" t="s">
        <v>191</v>
      </c>
      <c r="D60" s="139">
        <v>380.4246</v>
      </c>
      <c r="E60" s="139">
        <v>371.94760000000002</v>
      </c>
      <c r="F60" s="139">
        <v>435.71449999999999</v>
      </c>
    </row>
    <row r="61" spans="2:6" ht="13.5" customHeight="1">
      <c r="B61" s="92"/>
      <c r="C61" s="106" t="s">
        <v>192</v>
      </c>
      <c r="D61" s="139">
        <v>384.57100000000003</v>
      </c>
      <c r="E61" s="139">
        <v>375.9932</v>
      </c>
      <c r="F61" s="139">
        <v>440.61930000000001</v>
      </c>
    </row>
    <row r="62" spans="2:6" s="2" customFormat="1" ht="13.5" customHeight="1">
      <c r="B62" s="106"/>
      <c r="C62" s="106" t="s">
        <v>193</v>
      </c>
      <c r="D62" s="139">
        <v>391.13839999999999</v>
      </c>
      <c r="E62" s="139">
        <v>382.53789999999998</v>
      </c>
      <c r="F62" s="139">
        <v>445.77390000000003</v>
      </c>
    </row>
    <row r="63" spans="2:6" ht="13.5" customHeight="1">
      <c r="B63" s="92"/>
      <c r="C63" s="106" t="s">
        <v>166</v>
      </c>
      <c r="D63" s="139">
        <v>396.26350000000002</v>
      </c>
      <c r="E63" s="139">
        <v>387.4941</v>
      </c>
      <c r="F63" s="139">
        <v>452.70460000000003</v>
      </c>
    </row>
    <row r="64" spans="2:6" ht="13.5" customHeight="1">
      <c r="B64" s="92"/>
      <c r="C64" s="106" t="s">
        <v>194</v>
      </c>
      <c r="D64" s="139">
        <v>392.54919999999998</v>
      </c>
      <c r="E64" s="139">
        <v>383.65499999999997</v>
      </c>
      <c r="F64" s="139">
        <v>452.57729999999998</v>
      </c>
    </row>
    <row r="65" spans="1:10">
      <c r="B65" s="92"/>
      <c r="C65" s="106" t="s">
        <v>168</v>
      </c>
      <c r="D65" s="139">
        <v>393.88909999999998</v>
      </c>
      <c r="E65" s="139">
        <v>384.97809999999998</v>
      </c>
      <c r="F65" s="139">
        <v>453.85399999999998</v>
      </c>
    </row>
    <row r="66" spans="1:10">
      <c r="B66" s="92"/>
      <c r="C66" s="211"/>
      <c r="D66" s="212"/>
      <c r="E66" s="212"/>
      <c r="F66" s="212"/>
    </row>
    <row r="67" spans="1:10">
      <c r="B67" s="92"/>
      <c r="C67" s="219" t="s">
        <v>169</v>
      </c>
      <c r="D67" s="139">
        <v>393.88909999999998</v>
      </c>
      <c r="E67" s="139">
        <v>384.97809999999998</v>
      </c>
      <c r="F67" s="139">
        <v>453.85399999999998</v>
      </c>
    </row>
    <row r="68" spans="1:10" ht="13.5" customHeight="1">
      <c r="B68" s="92"/>
      <c r="C68" s="212"/>
      <c r="D68" s="212"/>
      <c r="E68" s="212"/>
      <c r="F68" s="212"/>
      <c r="G68" s="196"/>
    </row>
    <row r="69" spans="1:10" s="196" customFormat="1">
      <c r="A69"/>
      <c r="B69" s="92"/>
      <c r="C69" s="220" t="s">
        <v>170</v>
      </c>
      <c r="D69" s="139">
        <v>392.76769999999999</v>
      </c>
      <c r="E69" s="139">
        <v>383.86250000000001</v>
      </c>
      <c r="F69" s="139">
        <v>452.94929999999999</v>
      </c>
      <c r="G69" s="9"/>
      <c r="H69"/>
      <c r="I69"/>
      <c r="J69"/>
    </row>
    <row r="70" spans="1:10" s="196" customFormat="1">
      <c r="A70"/>
      <c r="B70" s="92"/>
      <c r="C70" s="220" t="s">
        <v>171</v>
      </c>
      <c r="D70" s="139">
        <v>393.15820000000002</v>
      </c>
      <c r="E70" s="139">
        <v>384.25790000000001</v>
      </c>
      <c r="F70" s="139">
        <v>453.12650000000002</v>
      </c>
      <c r="G70"/>
      <c r="H70"/>
      <c r="I70"/>
      <c r="J70"/>
    </row>
    <row r="71" spans="1:10" s="196" customFormat="1">
      <c r="A71"/>
      <c r="B71" s="92"/>
      <c r="C71" s="220" t="s">
        <v>172</v>
      </c>
      <c r="D71" s="139">
        <v>392.30160000000001</v>
      </c>
      <c r="E71" s="139">
        <v>383.38060000000002</v>
      </c>
      <c r="F71" s="139">
        <v>452.92840000000001</v>
      </c>
      <c r="G71"/>
      <c r="H71"/>
      <c r="I71"/>
      <c r="J71"/>
    </row>
    <row r="72" spans="1:10">
      <c r="B72" s="92"/>
      <c r="C72" s="220" t="s">
        <v>173</v>
      </c>
      <c r="D72" s="139">
        <v>392.8963</v>
      </c>
      <c r="E72" s="139">
        <v>383.97379999999998</v>
      </c>
      <c r="F72" s="139">
        <v>453.37799999999999</v>
      </c>
    </row>
    <row r="73" spans="1:10">
      <c r="B73" s="92"/>
      <c r="C73" s="220" t="s">
        <v>174</v>
      </c>
      <c r="D73" s="139">
        <v>393.88909999999998</v>
      </c>
      <c r="E73" s="139">
        <v>384.97809999999998</v>
      </c>
      <c r="F73" s="139">
        <v>453.85399999999998</v>
      </c>
    </row>
    <row r="74" spans="1:10" ht="13.5" customHeight="1">
      <c r="B74" s="92"/>
      <c r="C74" s="136"/>
      <c r="D74" s="148"/>
      <c r="E74" s="148"/>
      <c r="F74" s="148"/>
    </row>
    <row r="75" spans="1:10" ht="13.5" customHeight="1">
      <c r="B75" s="92"/>
      <c r="C75" s="136"/>
      <c r="D75" s="148"/>
      <c r="E75" s="148"/>
      <c r="F75" s="148"/>
    </row>
    <row r="76" spans="1:10" ht="13.5" customHeight="1">
      <c r="B76" s="92"/>
      <c r="C76" s="136"/>
      <c r="D76" s="148"/>
      <c r="E76" s="148"/>
      <c r="F76" s="148"/>
    </row>
    <row r="77" spans="1:10" ht="13.5" customHeight="1">
      <c r="B77" s="92"/>
      <c r="C77" s="136"/>
      <c r="D77" s="144"/>
      <c r="E77" s="144"/>
      <c r="F77" s="144"/>
    </row>
    <row r="78" spans="1:10">
      <c r="B78" s="92"/>
      <c r="C78" s="136"/>
      <c r="D78" s="144"/>
      <c r="E78" s="144"/>
      <c r="F78" s="144"/>
    </row>
    <row r="79" spans="1:10" ht="13.5" customHeight="1">
      <c r="B79" s="92"/>
      <c r="C79" s="136"/>
      <c r="D79" s="144"/>
      <c r="E79" s="144"/>
      <c r="F79" s="144"/>
    </row>
    <row r="80" spans="1:10" ht="13.5" customHeight="1">
      <c r="B80" s="92"/>
      <c r="C80" s="136"/>
      <c r="D80" s="144"/>
      <c r="E80" s="144"/>
      <c r="F80" s="144"/>
    </row>
    <row r="81" spans="2:6" ht="13.5" customHeight="1">
      <c r="B81" s="92"/>
      <c r="C81" s="136"/>
      <c r="D81" s="144"/>
      <c r="E81" s="144"/>
      <c r="F81" s="144"/>
    </row>
    <row r="82" spans="2:6" ht="13.5" customHeight="1">
      <c r="B82" s="92"/>
      <c r="C82" s="136"/>
      <c r="D82" s="144"/>
      <c r="E82" s="144"/>
      <c r="F82" s="144"/>
    </row>
    <row r="83" spans="2:6" ht="13.5" customHeight="1">
      <c r="B83" s="92"/>
      <c r="C83" s="136"/>
      <c r="D83" s="144"/>
      <c r="E83" s="144"/>
      <c r="F83" s="144"/>
    </row>
    <row r="84" spans="2:6" ht="13.5" customHeight="1">
      <c r="B84" s="92"/>
      <c r="C84" s="136"/>
      <c r="D84" s="144"/>
      <c r="E84" s="144"/>
      <c r="F84" s="144"/>
    </row>
    <row r="85" spans="2:6" ht="13.5" customHeight="1">
      <c r="B85" s="92"/>
      <c r="C85" s="136"/>
      <c r="D85" s="144"/>
      <c r="E85" s="144"/>
      <c r="F85" s="144"/>
    </row>
    <row r="86" spans="2:6" ht="13.5" customHeight="1">
      <c r="B86" s="92"/>
      <c r="C86" s="136"/>
      <c r="D86" s="144"/>
      <c r="E86" s="144"/>
      <c r="F86" s="144"/>
    </row>
    <row r="87" spans="2:6" ht="13.5" customHeight="1">
      <c r="B87" s="92"/>
      <c r="C87" s="136"/>
      <c r="D87" s="144"/>
      <c r="E87" s="144"/>
      <c r="F87" s="144"/>
    </row>
    <row r="88" spans="2:6" ht="13.5" customHeight="1">
      <c r="B88" s="92"/>
      <c r="C88" s="136"/>
      <c r="D88" s="144"/>
      <c r="E88" s="144"/>
      <c r="F88" s="144"/>
    </row>
    <row r="89" spans="2:6" ht="13.5" customHeight="1">
      <c r="B89" s="92"/>
      <c r="C89" s="136"/>
      <c r="D89" s="144"/>
      <c r="E89" s="144"/>
      <c r="F89" s="144"/>
    </row>
    <row r="90" spans="2:6" ht="13.5" customHeight="1">
      <c r="B90" s="92"/>
      <c r="C90" s="136"/>
      <c r="D90" s="144"/>
      <c r="E90" s="144"/>
      <c r="F90" s="144"/>
    </row>
    <row r="91" spans="2:6" ht="13.5" customHeight="1">
      <c r="B91" s="92"/>
      <c r="C91" s="136"/>
      <c r="D91" s="144"/>
      <c r="E91" s="144"/>
      <c r="F91" s="144"/>
    </row>
    <row r="92" spans="2:6" ht="13.5" customHeight="1">
      <c r="B92" s="92"/>
      <c r="C92" s="136"/>
      <c r="D92" s="144"/>
      <c r="E92" s="144"/>
      <c r="F92" s="144"/>
    </row>
    <row r="93" spans="2:6" ht="13.5" customHeight="1">
      <c r="B93" s="92"/>
      <c r="C93" s="136"/>
      <c r="D93" s="144"/>
      <c r="E93" s="144"/>
      <c r="F93" s="144"/>
    </row>
    <row r="94" spans="2:6" ht="13.5" customHeight="1">
      <c r="B94" s="92"/>
      <c r="C94" s="136"/>
      <c r="D94" s="144"/>
      <c r="E94" s="144"/>
      <c r="F94" s="144"/>
    </row>
    <row r="95" spans="2:6" ht="13.5" customHeight="1">
      <c r="B95" s="92"/>
      <c r="C95" s="136"/>
      <c r="D95" s="144"/>
      <c r="E95" s="144"/>
      <c r="F95" s="144"/>
    </row>
    <row r="96" spans="2:6" ht="13.5" customHeight="1">
      <c r="B96" s="92"/>
      <c r="C96" s="136"/>
      <c r="D96" s="144"/>
      <c r="E96" s="144"/>
      <c r="F96" s="144"/>
    </row>
    <row r="97" spans="1:10" ht="13.5" customHeight="1">
      <c r="A97" s="116"/>
      <c r="B97" s="116"/>
      <c r="C97" s="116"/>
      <c r="D97" s="116"/>
      <c r="E97" s="116"/>
      <c r="F97" s="116"/>
      <c r="G97" s="116"/>
      <c r="H97" s="116"/>
      <c r="I97" s="116"/>
      <c r="J97" s="116"/>
    </row>
    <row r="98" spans="1:10" ht="13.5" customHeight="1">
      <c r="A98" s="45"/>
      <c r="B98" s="45"/>
      <c r="C98" s="45"/>
      <c r="D98" s="159"/>
      <c r="E98" s="159"/>
      <c r="F98" s="159"/>
      <c r="G98" s="159"/>
      <c r="H98" s="46"/>
      <c r="I98" s="118"/>
      <c r="J98" s="118" t="s">
        <v>347</v>
      </c>
    </row>
    <row r="99" spans="1:10" ht="13.5" customHeight="1"/>
    <row r="100" spans="1:10" ht="13.5" customHeight="1"/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8.25" customHeight="1"/>
    <row r="117" spans="1:39" s="14" customFormat="1" ht="11.2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</sheetData>
  <mergeCells count="7">
    <mergeCell ref="C43:C44"/>
    <mergeCell ref="D43:F43"/>
    <mergeCell ref="B4:H4"/>
    <mergeCell ref="B5:B6"/>
    <mergeCell ref="C5:E5"/>
    <mergeCell ref="F5:H5"/>
    <mergeCell ref="C42:F42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46" zoomScale="56" zoomScaleNormal="115" zoomScaleSheetLayoutView="56" workbookViewId="0">
      <selection activeCell="Q23" sqref="Q23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2" t="s">
        <v>0</v>
      </c>
    </row>
    <row r="3" spans="1:20" s="14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18</v>
      </c>
      <c r="D4" s="123" t="s">
        <v>18</v>
      </c>
      <c r="E4" s="123"/>
      <c r="F4" s="123"/>
      <c r="G4" s="123"/>
      <c r="H4" s="123"/>
      <c r="I4" s="123"/>
      <c r="J4" s="123"/>
    </row>
    <row r="5" spans="1:20">
      <c r="A5" s="121"/>
      <c r="B5" s="458" t="s">
        <v>348</v>
      </c>
      <c r="C5" s="458"/>
      <c r="D5" s="458"/>
      <c r="E5" s="458"/>
      <c r="F5" s="458"/>
      <c r="G5" s="458"/>
      <c r="H5" s="458"/>
      <c r="I5" s="458"/>
    </row>
    <row r="6" spans="1:20" ht="9" customHeight="1"/>
    <row r="7" spans="1:20" ht="15" customHeight="1">
      <c r="B7" s="536" t="s">
        <v>147</v>
      </c>
      <c r="C7" s="537" t="s">
        <v>349</v>
      </c>
      <c r="D7" s="537" t="s">
        <v>350</v>
      </c>
      <c r="E7" s="537"/>
      <c r="F7" s="536" t="s">
        <v>351</v>
      </c>
      <c r="G7" s="536"/>
      <c r="H7" s="537" t="s">
        <v>352</v>
      </c>
      <c r="I7" s="537" t="s">
        <v>353</v>
      </c>
    </row>
    <row r="8" spans="1:20">
      <c r="B8" s="536"/>
      <c r="C8" s="536"/>
      <c r="D8" s="537"/>
      <c r="E8" s="537"/>
      <c r="F8" s="536"/>
      <c r="G8" s="536"/>
      <c r="H8" s="536"/>
      <c r="I8" s="536"/>
    </row>
    <row r="9" spans="1:20" ht="14.9" customHeight="1">
      <c r="B9" s="225">
        <v>2016</v>
      </c>
      <c r="C9" s="226">
        <v>1425</v>
      </c>
      <c r="D9" s="535">
        <v>338749.81</v>
      </c>
      <c r="E9" s="535"/>
      <c r="F9" s="535">
        <v>240237854788.62</v>
      </c>
      <c r="G9" s="535"/>
      <c r="H9" s="227">
        <v>350645.34</v>
      </c>
      <c r="I9" s="227">
        <v>302719.78999999998</v>
      </c>
    </row>
    <row r="10" spans="1:20">
      <c r="B10" s="225">
        <v>2017</v>
      </c>
      <c r="C10" s="233">
        <v>1777</v>
      </c>
      <c r="D10" s="534">
        <v>457506.56673498702</v>
      </c>
      <c r="E10" s="534"/>
      <c r="F10" s="534">
        <v>324223922190.66925</v>
      </c>
      <c r="G10" s="534"/>
      <c r="H10" s="234">
        <v>527061.89205324533</v>
      </c>
      <c r="I10" s="234">
        <v>458791.26113256766</v>
      </c>
    </row>
    <row r="11" spans="1:20">
      <c r="B11" s="225">
        <v>2018</v>
      </c>
      <c r="C11" s="233">
        <v>2099</v>
      </c>
      <c r="D11" s="534">
        <v>505390.3</v>
      </c>
      <c r="E11" s="534"/>
      <c r="F11" s="534">
        <v>373725898271.96997</v>
      </c>
      <c r="G11" s="534"/>
      <c r="H11" s="234">
        <v>613482.30004141876</v>
      </c>
      <c r="I11" s="234">
        <v>541657.24458062567</v>
      </c>
    </row>
    <row r="12" spans="1:20">
      <c r="B12" s="235">
        <v>2019</v>
      </c>
      <c r="C12" s="233">
        <v>2181</v>
      </c>
      <c r="D12" s="534">
        <v>542196.35681352299</v>
      </c>
      <c r="E12" s="534"/>
      <c r="F12" s="534">
        <v>424796068151</v>
      </c>
      <c r="G12" s="534"/>
      <c r="H12" s="236">
        <v>711217.12595921301</v>
      </c>
      <c r="I12" s="236">
        <v>656327.1280383633</v>
      </c>
    </row>
    <row r="13" spans="1:20">
      <c r="B13" s="235">
        <v>2020</v>
      </c>
      <c r="C13" s="237">
        <v>2219</v>
      </c>
      <c r="D13" s="534">
        <v>573542.14526491729</v>
      </c>
      <c r="E13" s="534"/>
      <c r="F13" s="534">
        <v>435143042392</v>
      </c>
      <c r="G13" s="534"/>
      <c r="H13" s="236">
        <v>637504.75700076204</v>
      </c>
      <c r="I13" s="234">
        <v>602143.68699803972</v>
      </c>
    </row>
    <row r="14" spans="1:20">
      <c r="B14" s="235">
        <v>2021</v>
      </c>
      <c r="C14" s="237">
        <v>2198</v>
      </c>
      <c r="D14" s="534">
        <v>578438.28760005767</v>
      </c>
      <c r="E14" s="534"/>
      <c r="F14" s="534">
        <v>420668409068.98853</v>
      </c>
      <c r="G14" s="534"/>
      <c r="H14" s="236">
        <v>830586.38175652293</v>
      </c>
      <c r="I14" s="236">
        <v>835201.60969623807</v>
      </c>
    </row>
    <row r="15" spans="1:20">
      <c r="B15" s="235">
        <v>2022</v>
      </c>
      <c r="C15" s="237">
        <v>2120</v>
      </c>
      <c r="D15" s="534">
        <v>504862.41854740999</v>
      </c>
      <c r="E15" s="534"/>
      <c r="F15" s="534">
        <v>376253442869.979</v>
      </c>
      <c r="G15" s="534"/>
      <c r="H15" s="236">
        <v>911906.98600000003</v>
      </c>
      <c r="I15" s="236">
        <v>990241.52599999995</v>
      </c>
    </row>
    <row r="16" spans="1:20">
      <c r="B16" s="235">
        <v>2023</v>
      </c>
      <c r="C16" s="237">
        <v>1809</v>
      </c>
      <c r="D16" s="534">
        <v>501457.46535057091</v>
      </c>
      <c r="E16" s="534"/>
      <c r="F16" s="534">
        <v>379486517353.17847</v>
      </c>
      <c r="G16" s="534"/>
      <c r="H16" s="236">
        <v>697517.99595326767</v>
      </c>
      <c r="I16" s="236">
        <v>688535.15058560099</v>
      </c>
    </row>
    <row r="17" spans="1:10">
      <c r="B17" s="235">
        <v>2024</v>
      </c>
      <c r="C17" s="237">
        <v>1519</v>
      </c>
      <c r="D17" s="534">
        <v>504794.91806354432</v>
      </c>
      <c r="E17" s="534"/>
      <c r="F17" s="534">
        <v>382695784852.30066</v>
      </c>
      <c r="G17" s="534"/>
      <c r="H17" s="236">
        <v>478644.84413473075</v>
      </c>
      <c r="I17" s="236">
        <v>491444.31454518571</v>
      </c>
    </row>
    <row r="18" spans="1:10" ht="15" customHeight="1">
      <c r="B18" s="239" t="s">
        <v>158</v>
      </c>
      <c r="C18" s="233">
        <v>1773</v>
      </c>
      <c r="D18" s="534">
        <v>501080.60399631533</v>
      </c>
      <c r="E18" s="534"/>
      <c r="F18" s="534">
        <v>379478063622.1051</v>
      </c>
      <c r="G18" s="534"/>
      <c r="H18" s="236">
        <v>54107.045593050789</v>
      </c>
      <c r="I18" s="236">
        <v>56796.934859071232</v>
      </c>
      <c r="J18" s="42"/>
    </row>
    <row r="19" spans="1:10" ht="15" customHeight="1">
      <c r="B19" s="157" t="s">
        <v>159</v>
      </c>
      <c r="C19" s="233">
        <v>1719</v>
      </c>
      <c r="D19" s="534">
        <v>495790.01289302361</v>
      </c>
      <c r="E19" s="534"/>
      <c r="F19" s="534">
        <v>372015993713.96344</v>
      </c>
      <c r="G19" s="534"/>
      <c r="H19" s="234">
        <v>47022.42516611475</v>
      </c>
      <c r="I19" s="234">
        <v>54822.507878056967</v>
      </c>
      <c r="J19" s="42"/>
    </row>
    <row r="20" spans="1:10" ht="14.25" customHeight="1">
      <c r="B20" s="239" t="s">
        <v>160</v>
      </c>
      <c r="C20" s="237">
        <v>1697</v>
      </c>
      <c r="D20" s="533">
        <v>486560.3179185653</v>
      </c>
      <c r="E20" s="533"/>
      <c r="F20" s="533">
        <v>366846101703.45929</v>
      </c>
      <c r="G20" s="533"/>
      <c r="H20" s="236">
        <v>55135.390054866803</v>
      </c>
      <c r="I20" s="236">
        <v>65673.499248021151</v>
      </c>
      <c r="J20" s="42"/>
    </row>
    <row r="21" spans="1:10" ht="14.9" customHeight="1">
      <c r="B21" s="239" t="s">
        <v>161</v>
      </c>
      <c r="C21" s="237">
        <v>1636</v>
      </c>
      <c r="D21" s="533">
        <v>479743.23986399587</v>
      </c>
      <c r="E21" s="533"/>
      <c r="F21" s="533">
        <v>368461346333.66083</v>
      </c>
      <c r="G21" s="533"/>
      <c r="H21" s="236">
        <v>42537.040377575533</v>
      </c>
      <c r="I21" s="236">
        <v>42967.187600227335</v>
      </c>
      <c r="J21" s="42"/>
    </row>
    <row r="22" spans="1:10" ht="14.9" customHeight="1">
      <c r="A22" s="196"/>
      <c r="B22" s="239" t="s">
        <v>162</v>
      </c>
      <c r="C22" s="237">
        <v>1575</v>
      </c>
      <c r="D22" s="533">
        <v>482227.01250581507</v>
      </c>
      <c r="E22" s="533"/>
      <c r="F22" s="533">
        <v>373924158121.19525</v>
      </c>
      <c r="G22" s="533"/>
      <c r="H22" s="234">
        <v>51477.603331340899</v>
      </c>
      <c r="I22" s="234">
        <v>46718.900250892482</v>
      </c>
      <c r="J22" s="42"/>
    </row>
    <row r="23" spans="1:10" ht="14.9" customHeight="1">
      <c r="A23" s="196"/>
      <c r="B23" s="157" t="s">
        <v>163</v>
      </c>
      <c r="C23" s="233">
        <v>1546</v>
      </c>
      <c r="D23" s="534">
        <v>486446.2966405031</v>
      </c>
      <c r="E23" s="534"/>
      <c r="F23" s="534">
        <v>375802586884.30878</v>
      </c>
      <c r="G23" s="534"/>
      <c r="H23" s="236">
        <v>46425.711057680019</v>
      </c>
      <c r="I23" s="236">
        <v>45005.723093771885</v>
      </c>
      <c r="J23" s="42"/>
    </row>
    <row r="24" spans="1:10" ht="14.9" customHeight="1">
      <c r="A24" s="196"/>
      <c r="B24" s="157" t="s">
        <v>164</v>
      </c>
      <c r="C24" s="233">
        <v>1531</v>
      </c>
      <c r="D24" s="534">
        <v>491614.48130698648</v>
      </c>
      <c r="E24" s="534"/>
      <c r="F24" s="534">
        <v>375432766859.93976</v>
      </c>
      <c r="G24" s="534"/>
      <c r="H24" s="236">
        <v>57860.469370657818</v>
      </c>
      <c r="I24" s="236">
        <v>55112.640482003022</v>
      </c>
      <c r="J24" s="42"/>
    </row>
    <row r="25" spans="1:10" ht="14.9" customHeight="1">
      <c r="A25" s="245"/>
      <c r="B25" s="239" t="s">
        <v>165</v>
      </c>
      <c r="C25" s="237">
        <v>1536</v>
      </c>
      <c r="D25" s="533">
        <v>498395.62770802906</v>
      </c>
      <c r="E25" s="533"/>
      <c r="F25" s="533">
        <v>376923631570.16266</v>
      </c>
      <c r="G25" s="533"/>
      <c r="H25" s="236">
        <v>61108.589999822041</v>
      </c>
      <c r="I25" s="236">
        <v>59684.109662466064</v>
      </c>
      <c r="J25" s="42"/>
    </row>
    <row r="26" spans="1:10" ht="14.9" customHeight="1">
      <c r="A26" s="245"/>
      <c r="B26" s="239" t="s">
        <v>166</v>
      </c>
      <c r="C26" s="237">
        <v>1533</v>
      </c>
      <c r="D26" s="533">
        <v>499854.62908784754</v>
      </c>
      <c r="E26" s="533"/>
      <c r="F26" s="533">
        <v>374278153582.47717</v>
      </c>
      <c r="G26" s="533"/>
      <c r="H26" s="234">
        <v>62970.569183622109</v>
      </c>
      <c r="I26" s="234">
        <v>64662.81147067558</v>
      </c>
      <c r="J26" s="42"/>
    </row>
    <row r="27" spans="1:10" ht="14.9" customHeight="1">
      <c r="A27" s="245"/>
      <c r="B27" s="239" t="s">
        <v>167</v>
      </c>
      <c r="C27" s="237">
        <v>1524</v>
      </c>
      <c r="D27" s="533">
        <v>500294.12300582411</v>
      </c>
      <c r="E27" s="533"/>
      <c r="F27" s="533">
        <v>377250908697.63562</v>
      </c>
      <c r="G27" s="533"/>
      <c r="H27" s="246"/>
      <c r="I27" s="246"/>
      <c r="J27" s="42"/>
    </row>
    <row r="28" spans="1:10" ht="14.9" customHeight="1">
      <c r="A28" s="245"/>
      <c r="B28" s="157" t="s">
        <v>168</v>
      </c>
      <c r="C28" s="233">
        <v>1519</v>
      </c>
      <c r="D28" s="534">
        <v>504794.91806354432</v>
      </c>
      <c r="E28" s="534"/>
      <c r="F28" s="534">
        <v>382695784852.30066</v>
      </c>
      <c r="G28" s="534"/>
      <c r="H28" s="196"/>
      <c r="I28" s="196"/>
      <c r="J28" s="42"/>
    </row>
    <row r="29" spans="1:10" ht="14.9" customHeight="1">
      <c r="A29" s="245"/>
      <c r="B29" s="247"/>
      <c r="C29" s="248"/>
      <c r="D29" s="525"/>
      <c r="E29" s="525"/>
      <c r="F29" s="525"/>
      <c r="G29" s="525"/>
      <c r="H29" s="196"/>
      <c r="I29" s="196"/>
      <c r="J29" s="42"/>
    </row>
    <row r="30" spans="1:10">
      <c r="A30" s="245"/>
      <c r="J30" s="42"/>
    </row>
    <row r="31" spans="1:10">
      <c r="A31" s="245"/>
      <c r="B31" s="239"/>
      <c r="J31" s="42"/>
    </row>
    <row r="32" spans="1:10">
      <c r="A32" s="245"/>
    </row>
    <row r="33" spans="1:9">
      <c r="A33" s="245"/>
      <c r="B33" s="526" t="s">
        <v>354</v>
      </c>
      <c r="C33" s="526"/>
      <c r="D33" s="526"/>
      <c r="E33" s="526"/>
      <c r="F33" s="526"/>
      <c r="G33" s="526"/>
      <c r="H33" s="526"/>
      <c r="I33" s="526"/>
    </row>
    <row r="34" spans="1:9">
      <c r="A34" s="245"/>
      <c r="B34" s="527" t="s">
        <v>355</v>
      </c>
      <c r="C34" s="528"/>
      <c r="D34" s="490">
        <v>2023</v>
      </c>
      <c r="E34" s="492"/>
      <c r="F34" s="531">
        <v>45596</v>
      </c>
      <c r="G34" s="532"/>
      <c r="H34" s="531">
        <v>45604</v>
      </c>
      <c r="I34" s="532"/>
    </row>
    <row r="35" spans="1:9">
      <c r="A35" s="245"/>
      <c r="B35" s="529"/>
      <c r="C35" s="530"/>
      <c r="D35" s="125" t="s">
        <v>356</v>
      </c>
      <c r="E35" s="259" t="s">
        <v>357</v>
      </c>
      <c r="F35" s="125" t="s">
        <v>356</v>
      </c>
      <c r="G35" s="259" t="s">
        <v>357</v>
      </c>
      <c r="H35" s="260" t="s">
        <v>356</v>
      </c>
      <c r="I35" s="261" t="s">
        <v>357</v>
      </c>
    </row>
    <row r="36" spans="1:9">
      <c r="A36" s="1"/>
      <c r="B36" s="262" t="s">
        <v>358</v>
      </c>
      <c r="C36" s="262"/>
      <c r="D36" s="263"/>
      <c r="E36" s="264"/>
      <c r="F36" s="265"/>
      <c r="G36" s="266"/>
      <c r="H36" s="267"/>
      <c r="I36" s="268"/>
    </row>
    <row r="37" spans="1:9" ht="16.5" customHeight="1">
      <c r="A37" s="269"/>
      <c r="B37" s="270" t="s">
        <v>359</v>
      </c>
      <c r="C37" s="243"/>
      <c r="D37" s="271">
        <v>255</v>
      </c>
      <c r="E37" s="272">
        <v>86.76814263471816</v>
      </c>
      <c r="F37" s="271">
        <v>232</v>
      </c>
      <c r="G37" s="272">
        <v>74.975030217531184</v>
      </c>
      <c r="H37" s="271">
        <v>232</v>
      </c>
      <c r="I37" s="272">
        <v>73.238215692304635</v>
      </c>
    </row>
    <row r="38" spans="1:9">
      <c r="A38" s="269"/>
      <c r="B38" s="270" t="s">
        <v>360</v>
      </c>
      <c r="C38" s="249" t="s">
        <v>361</v>
      </c>
      <c r="D38" s="271">
        <v>288</v>
      </c>
      <c r="E38" s="272">
        <v>135.56118301716813</v>
      </c>
      <c r="F38" s="271">
        <v>261</v>
      </c>
      <c r="G38" s="272">
        <v>140.806173934496</v>
      </c>
      <c r="H38" s="271">
        <v>261</v>
      </c>
      <c r="I38" s="272">
        <v>140.68846393094432</v>
      </c>
    </row>
    <row r="39" spans="1:9" ht="15" customHeight="1">
      <c r="A39" s="176"/>
      <c r="B39" s="270" t="s">
        <v>225</v>
      </c>
      <c r="C39" s="249" t="s">
        <v>362</v>
      </c>
      <c r="D39" s="271">
        <v>42</v>
      </c>
      <c r="E39" s="272">
        <v>12.939813069547755</v>
      </c>
      <c r="F39" s="271">
        <v>43</v>
      </c>
      <c r="G39" s="272">
        <v>12.041083218879143</v>
      </c>
      <c r="H39" s="271">
        <v>43</v>
      </c>
      <c r="I39" s="272">
        <v>11.911494061997725</v>
      </c>
    </row>
    <row r="40" spans="1:9">
      <c r="A40" s="176"/>
      <c r="B40" s="270" t="s">
        <v>363</v>
      </c>
      <c r="C40" s="249" t="s">
        <v>364</v>
      </c>
      <c r="D40" s="271">
        <v>188</v>
      </c>
      <c r="E40" s="272">
        <v>75.124498155039987</v>
      </c>
      <c r="F40" s="271">
        <v>155</v>
      </c>
      <c r="G40" s="272">
        <v>75.659894664130462</v>
      </c>
      <c r="H40" s="271">
        <v>155</v>
      </c>
      <c r="I40" s="272">
        <v>81.168800199703298</v>
      </c>
    </row>
    <row r="41" spans="1:9">
      <c r="A41" s="176"/>
      <c r="B41" s="270" t="s">
        <v>365</v>
      </c>
      <c r="C41" s="249" t="s">
        <v>366</v>
      </c>
      <c r="D41" s="271">
        <v>158</v>
      </c>
      <c r="E41" s="272">
        <v>26.638533170056423</v>
      </c>
      <c r="F41" s="271">
        <v>139</v>
      </c>
      <c r="G41" s="272">
        <v>27.78693414794213</v>
      </c>
      <c r="H41" s="271">
        <v>139</v>
      </c>
      <c r="I41" s="272">
        <v>27.302902094211031</v>
      </c>
    </row>
    <row r="42" spans="1:9">
      <c r="A42" s="1"/>
      <c r="B42" s="270" t="s">
        <v>367</v>
      </c>
      <c r="C42" s="249" t="s">
        <v>368</v>
      </c>
      <c r="D42" s="271">
        <v>560</v>
      </c>
      <c r="E42" s="272">
        <v>104.55488403035996</v>
      </c>
      <c r="F42" s="271">
        <v>403</v>
      </c>
      <c r="G42" s="272">
        <v>106.85924804073731</v>
      </c>
      <c r="H42" s="271">
        <v>398</v>
      </c>
      <c r="I42" s="272">
        <v>107.12739548025345</v>
      </c>
    </row>
    <row r="43" spans="1:9" ht="15" customHeight="1">
      <c r="A43" s="176"/>
      <c r="B43" s="270" t="s">
        <v>369</v>
      </c>
      <c r="C43" s="249" t="s">
        <v>370</v>
      </c>
      <c r="D43" s="271">
        <v>45</v>
      </c>
      <c r="E43" s="272">
        <v>17.095246719031419</v>
      </c>
      <c r="F43" s="271">
        <v>42</v>
      </c>
      <c r="G43" s="272">
        <v>14.438135446303702</v>
      </c>
      <c r="H43" s="271">
        <v>42</v>
      </c>
      <c r="I43" s="272">
        <v>14.488110438878941</v>
      </c>
    </row>
    <row r="44" spans="1:9">
      <c r="A44" s="176"/>
      <c r="B44" s="262" t="s">
        <v>371</v>
      </c>
      <c r="C44" s="262"/>
      <c r="D44" s="276"/>
      <c r="E44" s="277"/>
      <c r="F44" s="276"/>
      <c r="G44" s="277"/>
      <c r="H44" s="277"/>
      <c r="I44" s="277"/>
    </row>
    <row r="45" spans="1:9">
      <c r="A45" s="176"/>
      <c r="B45" s="270" t="s">
        <v>359</v>
      </c>
      <c r="C45" s="249" t="s">
        <v>372</v>
      </c>
      <c r="D45" s="271">
        <v>52</v>
      </c>
      <c r="E45" s="272">
        <v>6.11811799625041</v>
      </c>
      <c r="F45" s="271">
        <v>47</v>
      </c>
      <c r="G45" s="272">
        <v>5.3938937777109208</v>
      </c>
      <c r="H45" s="271">
        <v>47</v>
      </c>
      <c r="I45" s="272">
        <v>5.8596390006754291</v>
      </c>
    </row>
    <row r="46" spans="1:9">
      <c r="A46" s="176"/>
      <c r="B46" s="270" t="s">
        <v>360</v>
      </c>
      <c r="C46" s="249" t="s">
        <v>373</v>
      </c>
      <c r="D46" s="271">
        <v>41</v>
      </c>
      <c r="E46" s="272">
        <v>5.8633691910518593</v>
      </c>
      <c r="F46" s="271">
        <v>38</v>
      </c>
      <c r="G46" s="272">
        <v>6.1629813175492636</v>
      </c>
      <c r="H46" s="271">
        <v>38</v>
      </c>
      <c r="I46" s="272">
        <v>6.3781922634573478</v>
      </c>
    </row>
    <row r="47" spans="1:9">
      <c r="A47" s="176"/>
      <c r="B47" s="270" t="s">
        <v>374</v>
      </c>
      <c r="C47" s="249" t="s">
        <v>375</v>
      </c>
      <c r="D47" s="271">
        <v>28</v>
      </c>
      <c r="E47" s="272">
        <v>11.897917705916658</v>
      </c>
      <c r="F47" s="271">
        <v>30</v>
      </c>
      <c r="G47" s="272">
        <v>11.55775118380785</v>
      </c>
      <c r="H47" s="271">
        <v>30</v>
      </c>
      <c r="I47" s="272">
        <v>11.794294114964993</v>
      </c>
    </row>
    <row r="48" spans="1:9">
      <c r="A48" s="176"/>
      <c r="B48" s="270" t="s">
        <v>225</v>
      </c>
      <c r="C48" s="249" t="s">
        <v>376</v>
      </c>
      <c r="D48" s="271">
        <v>6</v>
      </c>
      <c r="E48" s="272">
        <v>5.0576759972570003E-2</v>
      </c>
      <c r="F48" s="271">
        <v>2</v>
      </c>
      <c r="G48" s="272">
        <v>4.7404814836109997E-2</v>
      </c>
      <c r="H48" s="271">
        <v>2</v>
      </c>
      <c r="I48" s="272">
        <v>4.6266841245580004E-2</v>
      </c>
    </row>
    <row r="49" spans="1:9">
      <c r="A49" s="176"/>
      <c r="B49" s="270" t="s">
        <v>363</v>
      </c>
      <c r="C49" s="249" t="s">
        <v>377</v>
      </c>
      <c r="D49" s="271">
        <v>62</v>
      </c>
      <c r="E49" s="272">
        <v>7.2297518116461434</v>
      </c>
      <c r="F49" s="271">
        <v>55</v>
      </c>
      <c r="G49" s="272">
        <v>10.116071819726931</v>
      </c>
      <c r="H49" s="271">
        <v>55</v>
      </c>
      <c r="I49" s="272">
        <v>10.365483774644082</v>
      </c>
    </row>
    <row r="50" spans="1:9">
      <c r="A50" s="176"/>
      <c r="B50" s="270" t="s">
        <v>365</v>
      </c>
      <c r="C50" s="249" t="s">
        <v>378</v>
      </c>
      <c r="D50" s="271">
        <v>24</v>
      </c>
      <c r="E50" s="272">
        <v>1.3166409476370793</v>
      </c>
      <c r="F50" s="271">
        <v>18</v>
      </c>
      <c r="G50" s="272">
        <v>1.733877895206781</v>
      </c>
      <c r="H50" s="271">
        <v>18</v>
      </c>
      <c r="I50" s="272">
        <v>1.6865392983675418</v>
      </c>
    </row>
    <row r="51" spans="1:9">
      <c r="B51" s="270" t="s">
        <v>367</v>
      </c>
      <c r="C51" s="249"/>
      <c r="D51" s="271">
        <v>46</v>
      </c>
      <c r="E51" s="272">
        <v>5.4248848170253376</v>
      </c>
      <c r="F51" s="271">
        <v>46</v>
      </c>
      <c r="G51" s="272">
        <v>7.213635773253702</v>
      </c>
      <c r="H51" s="271">
        <v>46</v>
      </c>
      <c r="I51" s="272">
        <v>7.2206917109076132</v>
      </c>
    </row>
    <row r="52" spans="1:9">
      <c r="B52" s="270" t="s">
        <v>379</v>
      </c>
      <c r="C52" s="249" t="s">
        <v>380</v>
      </c>
      <c r="D52" s="271">
        <v>11</v>
      </c>
      <c r="E52" s="272">
        <v>4.8511933650257246</v>
      </c>
      <c r="F52" s="271">
        <v>11</v>
      </c>
      <c r="G52" s="272">
        <v>5.480657090798827</v>
      </c>
      <c r="H52" s="271">
        <v>11</v>
      </c>
      <c r="I52" s="272">
        <v>5.4975077451312284</v>
      </c>
    </row>
    <row r="53" spans="1:9">
      <c r="B53" s="270" t="s">
        <v>369</v>
      </c>
      <c r="C53" s="279" t="s">
        <v>381</v>
      </c>
      <c r="D53" s="271">
        <v>3</v>
      </c>
      <c r="E53" s="272">
        <v>2.271196012329E-2</v>
      </c>
      <c r="F53" s="271">
        <v>2</v>
      </c>
      <c r="G53" s="272">
        <v>2.1349662913809998E-2</v>
      </c>
      <c r="H53" s="271">
        <v>2</v>
      </c>
      <c r="I53" s="272">
        <v>2.0921415857050003E-2</v>
      </c>
    </row>
    <row r="54" spans="1:9">
      <c r="B54" s="270"/>
      <c r="C54" s="279"/>
      <c r="D54" s="157"/>
      <c r="E54" s="231"/>
      <c r="F54" s="271"/>
      <c r="G54" s="272"/>
      <c r="H54" s="271"/>
      <c r="I54" s="240"/>
    </row>
    <row r="55" spans="1:9">
      <c r="B55" s="280" t="s">
        <v>382</v>
      </c>
      <c r="D55" s="40"/>
      <c r="E55" s="40"/>
      <c r="F55" s="40"/>
      <c r="G55" s="40"/>
      <c r="H55" s="281"/>
      <c r="I55" s="40"/>
    </row>
    <row r="56" spans="1:9">
      <c r="B56" s="280" t="s">
        <v>383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9"/>
    </row>
    <row r="67" spans="1:10" ht="7.5" customHeight="1">
      <c r="B67" s="280"/>
      <c r="H67" s="10"/>
      <c r="I67" s="10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5"/>
      <c r="B72" s="45"/>
      <c r="C72" s="45"/>
      <c r="D72" s="45"/>
      <c r="E72" s="159"/>
      <c r="F72" s="283"/>
      <c r="G72" s="283"/>
      <c r="H72" s="283"/>
      <c r="I72" s="283"/>
      <c r="J72" s="284" t="s">
        <v>384</v>
      </c>
    </row>
    <row r="75" spans="1:10">
      <c r="G75" s="285"/>
    </row>
    <row r="76" spans="1:10">
      <c r="G76" s="33"/>
    </row>
    <row r="77" spans="1:10">
      <c r="G77" s="33"/>
      <c r="H77" s="157"/>
      <c r="I77" s="157"/>
    </row>
    <row r="78" spans="1:10">
      <c r="G78" s="286"/>
      <c r="H78" s="157"/>
      <c r="I78" s="157"/>
    </row>
    <row r="79" spans="1:10">
      <c r="H79" s="157"/>
      <c r="I79" s="157"/>
    </row>
    <row r="80" spans="1:10">
      <c r="G80" s="33"/>
      <c r="H80" s="157"/>
      <c r="I80" s="157"/>
    </row>
    <row r="81" spans="6:10">
      <c r="G81" s="33"/>
      <c r="H81" s="157"/>
      <c r="I81" s="157"/>
      <c r="J81" s="287"/>
    </row>
    <row r="82" spans="6:10">
      <c r="H82" s="157"/>
      <c r="I82" s="157"/>
    </row>
    <row r="83" spans="6:10">
      <c r="H83" s="157"/>
      <c r="I83" s="157"/>
    </row>
    <row r="84" spans="6:10">
      <c r="H84" s="289"/>
      <c r="I84" s="289"/>
    </row>
    <row r="85" spans="6:10">
      <c r="H85" s="157"/>
      <c r="I85" s="157"/>
    </row>
    <row r="86" spans="6:10">
      <c r="H86" s="157"/>
      <c r="I86" s="157"/>
    </row>
    <row r="87" spans="6:10">
      <c r="H87" s="157"/>
      <c r="I87" s="157"/>
    </row>
    <row r="88" spans="6:10">
      <c r="H88" s="157"/>
      <c r="I88" s="157"/>
    </row>
    <row r="89" spans="6:10">
      <c r="H89" s="157"/>
      <c r="I89" s="157"/>
    </row>
    <row r="90" spans="6:10">
      <c r="H90" s="157"/>
      <c r="I90" s="157"/>
    </row>
    <row r="91" spans="6:10">
      <c r="H91" s="157"/>
      <c r="I91" s="157"/>
    </row>
    <row r="92" spans="6:10">
      <c r="H92" s="157"/>
      <c r="I92" s="157"/>
    </row>
    <row r="93" spans="6:10">
      <c r="H93" s="157"/>
      <c r="I93" s="157"/>
    </row>
    <row r="95" spans="6:10">
      <c r="F95" s="33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25" zoomScale="39" zoomScaleNormal="115" zoomScaleSheetLayoutView="39" workbookViewId="0">
      <selection activeCell="N44" sqref="N44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1" t="s">
        <v>41</v>
      </c>
    </row>
    <row r="3" spans="1:20" s="14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18</v>
      </c>
      <c r="D4" s="123" t="s">
        <v>18</v>
      </c>
      <c r="E4" s="123"/>
      <c r="F4" s="123"/>
      <c r="G4" s="123"/>
      <c r="H4" s="123"/>
      <c r="I4" s="123"/>
      <c r="J4" s="123"/>
    </row>
    <row r="5" spans="1:20">
      <c r="A5" s="121"/>
      <c r="B5" s="458" t="s">
        <v>385</v>
      </c>
      <c r="C5" s="458"/>
      <c r="D5" s="458"/>
      <c r="E5" s="458"/>
      <c r="F5" s="458"/>
      <c r="G5" s="458"/>
      <c r="H5" s="458"/>
      <c r="I5" s="458"/>
    </row>
    <row r="6" spans="1:20" ht="9" customHeight="1"/>
    <row r="7" spans="1:20" ht="15" customHeight="1">
      <c r="B7" s="536" t="s">
        <v>180</v>
      </c>
      <c r="C7" s="537" t="s">
        <v>386</v>
      </c>
      <c r="D7" s="537" t="s">
        <v>387</v>
      </c>
      <c r="E7" s="537"/>
      <c r="F7" s="537" t="s">
        <v>388</v>
      </c>
      <c r="G7" s="536"/>
      <c r="H7" s="537" t="s">
        <v>389</v>
      </c>
      <c r="I7" s="537" t="s">
        <v>390</v>
      </c>
    </row>
    <row r="8" spans="1:20">
      <c r="B8" s="536"/>
      <c r="C8" s="536"/>
      <c r="D8" s="537"/>
      <c r="E8" s="537"/>
      <c r="F8" s="536"/>
      <c r="G8" s="536"/>
      <c r="H8" s="536"/>
      <c r="I8" s="536"/>
    </row>
    <row r="9" spans="1:20" ht="14.9" customHeight="1">
      <c r="B9" s="225">
        <v>2016</v>
      </c>
      <c r="C9" s="226">
        <v>1425</v>
      </c>
      <c r="D9" s="535">
        <v>338749.81</v>
      </c>
      <c r="E9" s="535">
        <v>0</v>
      </c>
      <c r="F9" s="535">
        <v>240237854788.62</v>
      </c>
      <c r="G9" s="535">
        <v>0</v>
      </c>
      <c r="H9" s="227">
        <v>350645.34</v>
      </c>
      <c r="I9" s="227">
        <v>302719.78999999998</v>
      </c>
    </row>
    <row r="10" spans="1:20">
      <c r="B10" s="225">
        <v>2017</v>
      </c>
      <c r="C10" s="233">
        <v>1777</v>
      </c>
      <c r="D10" s="534">
        <v>457506.56673498702</v>
      </c>
      <c r="E10" s="534">
        <v>0</v>
      </c>
      <c r="F10" s="534">
        <v>324223922190.66925</v>
      </c>
      <c r="G10" s="534">
        <v>0</v>
      </c>
      <c r="H10" s="234">
        <v>527061.89205324533</v>
      </c>
      <c r="I10" s="234">
        <v>458791.26113256766</v>
      </c>
    </row>
    <row r="11" spans="1:20">
      <c r="B11" s="225">
        <v>2018</v>
      </c>
      <c r="C11" s="233">
        <v>2099</v>
      </c>
      <c r="D11" s="534">
        <v>505390.3</v>
      </c>
      <c r="E11" s="534">
        <v>0</v>
      </c>
      <c r="F11" s="534">
        <v>373725898271.96997</v>
      </c>
      <c r="G11" s="534">
        <v>0</v>
      </c>
      <c r="H11" s="234">
        <v>613482.30004141876</v>
      </c>
      <c r="I11" s="234">
        <v>541657.24458062567</v>
      </c>
    </row>
    <row r="12" spans="1:20">
      <c r="B12" s="235">
        <v>2019</v>
      </c>
      <c r="C12" s="233">
        <v>2181</v>
      </c>
      <c r="D12" s="534">
        <v>542196.35681352299</v>
      </c>
      <c r="E12" s="534">
        <v>0</v>
      </c>
      <c r="F12" s="534">
        <v>424796068151</v>
      </c>
      <c r="G12" s="534">
        <v>0</v>
      </c>
      <c r="H12" s="236">
        <v>711217.12595921301</v>
      </c>
      <c r="I12" s="236">
        <v>656327.1280383633</v>
      </c>
    </row>
    <row r="13" spans="1:20">
      <c r="B13" s="235">
        <v>2020</v>
      </c>
      <c r="C13" s="237">
        <v>2219</v>
      </c>
      <c r="D13" s="534">
        <v>573542.14526491729</v>
      </c>
      <c r="E13" s="534">
        <v>0</v>
      </c>
      <c r="F13" s="534">
        <v>435143042392</v>
      </c>
      <c r="G13" s="534">
        <v>0</v>
      </c>
      <c r="H13" s="236">
        <v>637504.75700076204</v>
      </c>
      <c r="I13" s="236">
        <v>602143.68699803972</v>
      </c>
    </row>
    <row r="14" spans="1:20">
      <c r="B14" s="235">
        <v>2021</v>
      </c>
      <c r="C14" s="237">
        <v>2198</v>
      </c>
      <c r="D14" s="534">
        <v>578438.28760005767</v>
      </c>
      <c r="E14" s="534">
        <v>0</v>
      </c>
      <c r="F14" s="534">
        <v>420668409068.98853</v>
      </c>
      <c r="G14" s="534">
        <v>0</v>
      </c>
      <c r="H14" s="236">
        <v>830586.38175652293</v>
      </c>
      <c r="I14" s="236">
        <v>835201.60969623807</v>
      </c>
    </row>
    <row r="15" spans="1:20">
      <c r="B15" s="235">
        <v>2022</v>
      </c>
      <c r="C15" s="237">
        <v>2120</v>
      </c>
      <c r="D15" s="534">
        <v>504862.41854740999</v>
      </c>
      <c r="E15" s="534">
        <v>0</v>
      </c>
      <c r="F15" s="534">
        <v>376253442869.979</v>
      </c>
      <c r="G15" s="534">
        <v>0</v>
      </c>
      <c r="H15" s="236">
        <v>911906.98600000003</v>
      </c>
      <c r="I15" s="236">
        <v>990241.52599999995</v>
      </c>
    </row>
    <row r="16" spans="1:20">
      <c r="B16" s="235">
        <v>2023</v>
      </c>
      <c r="C16" s="237">
        <v>1809</v>
      </c>
      <c r="D16" s="534">
        <v>501457.46535057091</v>
      </c>
      <c r="E16" s="534">
        <v>0</v>
      </c>
      <c r="F16" s="534">
        <v>379486517353.17847</v>
      </c>
      <c r="G16" s="534">
        <v>0</v>
      </c>
      <c r="H16" s="236">
        <v>688535.15058560099</v>
      </c>
      <c r="I16" s="236">
        <v>697517.99595326767</v>
      </c>
    </row>
    <row r="17" spans="1:10">
      <c r="B17" s="235">
        <v>2024</v>
      </c>
      <c r="C17" s="237">
        <v>1519</v>
      </c>
      <c r="D17" s="534">
        <v>504794.91806354432</v>
      </c>
      <c r="E17" s="534">
        <v>0</v>
      </c>
      <c r="F17" s="534">
        <v>382695784852.30066</v>
      </c>
      <c r="G17" s="534">
        <v>0</v>
      </c>
      <c r="H17" s="236">
        <v>478644.84413473075</v>
      </c>
      <c r="I17" s="236">
        <v>491444.31454518571</v>
      </c>
    </row>
    <row r="18" spans="1:10" ht="15" customHeight="1">
      <c r="B18" s="239" t="s">
        <v>187</v>
      </c>
      <c r="C18" s="233">
        <v>1773</v>
      </c>
      <c r="D18" s="534">
        <v>501080.60399631533</v>
      </c>
      <c r="E18" s="534">
        <v>0</v>
      </c>
      <c r="F18" s="534">
        <v>379478063622.1051</v>
      </c>
      <c r="G18" s="534">
        <v>0</v>
      </c>
      <c r="H18" s="236">
        <v>54107.045593050789</v>
      </c>
      <c r="I18" s="236">
        <v>56796.934859071232</v>
      </c>
      <c r="J18" s="42"/>
    </row>
    <row r="19" spans="1:10" ht="15" customHeight="1">
      <c r="B19" s="239" t="s">
        <v>188</v>
      </c>
      <c r="C19" s="237">
        <v>1719</v>
      </c>
      <c r="D19" s="533">
        <v>495790.01289302361</v>
      </c>
      <c r="E19" s="533">
        <v>0</v>
      </c>
      <c r="F19" s="533">
        <v>372015993713.96344</v>
      </c>
      <c r="G19" s="533">
        <v>0</v>
      </c>
      <c r="H19" s="236">
        <v>47022.42516611475</v>
      </c>
      <c r="I19" s="236">
        <v>54822.507878056967</v>
      </c>
      <c r="J19" s="42"/>
    </row>
    <row r="20" spans="1:10" ht="14.25" customHeight="1">
      <c r="B20" s="239" t="s">
        <v>189</v>
      </c>
      <c r="C20" s="237">
        <v>1697</v>
      </c>
      <c r="D20" s="533">
        <v>486560.3179185653</v>
      </c>
      <c r="E20" s="533">
        <v>0</v>
      </c>
      <c r="F20" s="533">
        <v>366846101703.45929</v>
      </c>
      <c r="G20" s="533">
        <v>0</v>
      </c>
      <c r="H20" s="236">
        <v>55135.390054866803</v>
      </c>
      <c r="I20" s="236">
        <v>65673.499248021151</v>
      </c>
      <c r="J20" s="42"/>
    </row>
    <row r="21" spans="1:10" ht="14.9" customHeight="1">
      <c r="B21" s="239" t="s">
        <v>161</v>
      </c>
      <c r="C21" s="237">
        <v>1636</v>
      </c>
      <c r="D21" s="533">
        <v>479743.23986399587</v>
      </c>
      <c r="E21" s="533">
        <v>0</v>
      </c>
      <c r="F21" s="533">
        <v>368461346333.66083</v>
      </c>
      <c r="G21" s="533">
        <v>0</v>
      </c>
      <c r="H21" s="236">
        <v>42537.040377575533</v>
      </c>
      <c r="I21" s="236">
        <v>42967.187600227335</v>
      </c>
      <c r="J21" s="42"/>
    </row>
    <row r="22" spans="1:10" ht="14.9" customHeight="1">
      <c r="A22" s="196"/>
      <c r="B22" s="239" t="s">
        <v>190</v>
      </c>
      <c r="C22" s="237">
        <v>1575</v>
      </c>
      <c r="D22" s="533">
        <v>482227.01250581507</v>
      </c>
      <c r="E22" s="533">
        <v>0</v>
      </c>
      <c r="F22" s="533">
        <v>373924158121.19525</v>
      </c>
      <c r="G22" s="533">
        <v>0</v>
      </c>
      <c r="H22" s="234">
        <v>51477.603331340899</v>
      </c>
      <c r="I22" s="234">
        <v>46718.900250892482</v>
      </c>
      <c r="J22" s="42"/>
    </row>
    <row r="23" spans="1:10" ht="14.9" customHeight="1">
      <c r="A23" s="196"/>
      <c r="B23" s="157" t="s">
        <v>191</v>
      </c>
      <c r="C23" s="233">
        <v>1546</v>
      </c>
      <c r="D23" s="534">
        <v>486446.2966405031</v>
      </c>
      <c r="E23" s="534">
        <v>0</v>
      </c>
      <c r="F23" s="534">
        <v>375802586884.30878</v>
      </c>
      <c r="G23" s="534">
        <v>0</v>
      </c>
      <c r="H23" s="236">
        <v>46425.711057680019</v>
      </c>
      <c r="I23" s="236">
        <v>45005.723093771885</v>
      </c>
      <c r="J23" s="42"/>
    </row>
    <row r="24" spans="1:10" ht="14.9" customHeight="1">
      <c r="A24" s="196"/>
      <c r="B24" s="157" t="s">
        <v>192</v>
      </c>
      <c r="C24" s="233">
        <v>1531</v>
      </c>
      <c r="D24" s="534">
        <v>491614.48130698648</v>
      </c>
      <c r="E24" s="534">
        <v>0</v>
      </c>
      <c r="F24" s="534">
        <v>375432766859.93976</v>
      </c>
      <c r="G24" s="534">
        <v>0</v>
      </c>
      <c r="H24" s="236">
        <v>57860.469370657818</v>
      </c>
      <c r="I24" s="236">
        <v>55112.640482003022</v>
      </c>
      <c r="J24" s="42"/>
    </row>
    <row r="25" spans="1:10" ht="14.9" customHeight="1">
      <c r="A25" s="245"/>
      <c r="B25" s="239" t="s">
        <v>193</v>
      </c>
      <c r="C25" s="237">
        <v>1536</v>
      </c>
      <c r="D25" s="533">
        <v>498395.62770802906</v>
      </c>
      <c r="E25" s="533">
        <v>0</v>
      </c>
      <c r="F25" s="533">
        <v>376923631570.16266</v>
      </c>
      <c r="G25" s="533">
        <v>0</v>
      </c>
      <c r="H25" s="236">
        <v>61108.589999822041</v>
      </c>
      <c r="I25" s="236">
        <v>59684.109662466064</v>
      </c>
      <c r="J25" s="42"/>
    </row>
    <row r="26" spans="1:10" ht="14.9" customHeight="1">
      <c r="A26" s="245"/>
      <c r="B26" s="239" t="s">
        <v>166</v>
      </c>
      <c r="C26" s="237">
        <v>1533</v>
      </c>
      <c r="D26" s="533">
        <v>499854.62908784754</v>
      </c>
      <c r="E26" s="533">
        <v>0</v>
      </c>
      <c r="F26" s="533">
        <v>374278153582.47717</v>
      </c>
      <c r="G26" s="533">
        <v>0</v>
      </c>
      <c r="H26" s="234">
        <v>62970.569183622109</v>
      </c>
      <c r="I26" s="234">
        <v>64662.81147067558</v>
      </c>
      <c r="J26" s="42"/>
    </row>
    <row r="27" spans="1:10" ht="14.9" customHeight="1">
      <c r="A27" s="245"/>
      <c r="B27" s="239" t="s">
        <v>194</v>
      </c>
      <c r="C27" s="237">
        <v>1524</v>
      </c>
      <c r="D27" s="533">
        <v>500294.12300582411</v>
      </c>
      <c r="E27" s="533">
        <v>0</v>
      </c>
      <c r="F27" s="533">
        <v>377250908697.63562</v>
      </c>
      <c r="G27" s="533">
        <v>0</v>
      </c>
      <c r="H27" s="246"/>
      <c r="I27" s="246"/>
      <c r="J27" s="42"/>
    </row>
    <row r="28" spans="1:10" ht="14.9" customHeight="1">
      <c r="A28" s="245"/>
      <c r="B28" s="157" t="s">
        <v>168</v>
      </c>
      <c r="C28" s="233">
        <v>1519</v>
      </c>
      <c r="D28" s="534">
        <v>504794.91806354432</v>
      </c>
      <c r="E28" s="534">
        <v>0</v>
      </c>
      <c r="F28" s="534">
        <v>382695784852.30066</v>
      </c>
      <c r="G28" s="534">
        <v>0</v>
      </c>
      <c r="H28" s="246"/>
      <c r="I28" s="246"/>
      <c r="J28" s="42"/>
    </row>
    <row r="29" spans="1:10">
      <c r="A29" s="245"/>
      <c r="B29" s="247"/>
      <c r="C29" s="248"/>
      <c r="D29" s="525"/>
      <c r="E29" s="525"/>
      <c r="F29" s="525"/>
      <c r="G29" s="525"/>
      <c r="H29" s="292"/>
      <c r="I29" s="292"/>
      <c r="J29" s="42"/>
    </row>
    <row r="30" spans="1:10">
      <c r="A30" s="245"/>
      <c r="J30" s="42"/>
    </row>
    <row r="31" spans="1:10">
      <c r="A31" s="245"/>
      <c r="B31" s="239"/>
      <c r="J31" s="42"/>
    </row>
    <row r="32" spans="1:10">
      <c r="A32" s="245"/>
    </row>
    <row r="33" spans="1:9">
      <c r="A33" s="245"/>
      <c r="B33" s="526" t="s">
        <v>391</v>
      </c>
      <c r="C33" s="526"/>
      <c r="D33" s="526"/>
      <c r="E33" s="526"/>
      <c r="F33" s="526"/>
      <c r="G33" s="526"/>
      <c r="H33" s="526"/>
      <c r="I33" s="526"/>
    </row>
    <row r="34" spans="1:9">
      <c r="A34" s="245"/>
      <c r="B34" s="527" t="s">
        <v>392</v>
      </c>
      <c r="C34" s="528"/>
      <c r="D34" s="490">
        <v>2023</v>
      </c>
      <c r="E34" s="492"/>
      <c r="F34" s="531">
        <v>45596</v>
      </c>
      <c r="G34" s="532"/>
      <c r="H34" s="531">
        <v>45604</v>
      </c>
      <c r="I34" s="532"/>
    </row>
    <row r="35" spans="1:9">
      <c r="A35" s="245"/>
      <c r="B35" s="529"/>
      <c r="C35" s="530"/>
      <c r="D35" s="125" t="s">
        <v>393</v>
      </c>
      <c r="E35" s="259" t="s">
        <v>394</v>
      </c>
      <c r="F35" s="125" t="s">
        <v>393</v>
      </c>
      <c r="G35" s="259" t="s">
        <v>394</v>
      </c>
      <c r="H35" s="125" t="s">
        <v>393</v>
      </c>
      <c r="I35" s="259" t="s">
        <v>394</v>
      </c>
    </row>
    <row r="36" spans="1:9">
      <c r="A36" s="1"/>
      <c r="B36" s="262" t="s">
        <v>395</v>
      </c>
      <c r="C36" s="262"/>
      <c r="D36" s="263"/>
      <c r="E36" s="264"/>
      <c r="F36" s="265"/>
      <c r="G36" s="266"/>
      <c r="H36" s="267"/>
      <c r="I36" s="268"/>
    </row>
    <row r="37" spans="1:9">
      <c r="A37" s="269"/>
      <c r="B37" s="270" t="s">
        <v>42</v>
      </c>
      <c r="C37" s="249" t="s">
        <v>396</v>
      </c>
      <c r="D37" s="294">
        <v>255</v>
      </c>
      <c r="E37" s="272">
        <v>86.76814263471816</v>
      </c>
      <c r="F37" s="271">
        <v>232</v>
      </c>
      <c r="G37" s="272">
        <v>74.975030217531184</v>
      </c>
      <c r="H37" s="271">
        <v>232</v>
      </c>
      <c r="I37" s="272">
        <v>73.238215692304635</v>
      </c>
    </row>
    <row r="38" spans="1:9">
      <c r="A38" s="269"/>
      <c r="B38" s="270" t="s">
        <v>397</v>
      </c>
      <c r="C38" s="249" t="s">
        <v>361</v>
      </c>
      <c r="D38" s="294">
        <v>288</v>
      </c>
      <c r="E38" s="272">
        <v>135.56118301716813</v>
      </c>
      <c r="F38" s="271">
        <v>261</v>
      </c>
      <c r="G38" s="272">
        <v>140.806173934496</v>
      </c>
      <c r="H38" s="271">
        <v>261</v>
      </c>
      <c r="I38" s="272">
        <v>140.68846393094432</v>
      </c>
    </row>
    <row r="39" spans="1:9" ht="15" customHeight="1">
      <c r="A39" s="176"/>
      <c r="B39" s="270" t="s">
        <v>252</v>
      </c>
      <c r="C39" s="249" t="s">
        <v>362</v>
      </c>
      <c r="D39" s="294">
        <v>42</v>
      </c>
      <c r="E39" s="272">
        <v>12.939813069547755</v>
      </c>
      <c r="F39" s="271">
        <v>43</v>
      </c>
      <c r="G39" s="272">
        <v>12.041083218879143</v>
      </c>
      <c r="H39" s="271">
        <v>43</v>
      </c>
      <c r="I39" s="272">
        <v>11.911494061997725</v>
      </c>
    </row>
    <row r="40" spans="1:9">
      <c r="A40" s="176"/>
      <c r="B40" s="270" t="s">
        <v>398</v>
      </c>
      <c r="C40" s="249" t="s">
        <v>364</v>
      </c>
      <c r="D40" s="294">
        <v>188</v>
      </c>
      <c r="E40" s="272">
        <v>75.124498155039987</v>
      </c>
      <c r="F40" s="271">
        <v>155</v>
      </c>
      <c r="G40" s="272">
        <v>75.659894664130462</v>
      </c>
      <c r="H40" s="271">
        <v>155</v>
      </c>
      <c r="I40" s="272">
        <v>81.168800199703298</v>
      </c>
    </row>
    <row r="41" spans="1:9" ht="14.9" customHeight="1">
      <c r="A41" s="176"/>
      <c r="B41" s="270" t="s">
        <v>399</v>
      </c>
      <c r="C41" s="249" t="s">
        <v>366</v>
      </c>
      <c r="D41" s="294">
        <v>158</v>
      </c>
      <c r="E41" s="272">
        <v>26.638533170056423</v>
      </c>
      <c r="F41" s="271">
        <v>139</v>
      </c>
      <c r="G41" s="272">
        <v>27.78693414794213</v>
      </c>
      <c r="H41" s="271">
        <v>139</v>
      </c>
      <c r="I41" s="272">
        <v>27.302902094211031</v>
      </c>
    </row>
    <row r="42" spans="1:9">
      <c r="A42" s="1"/>
      <c r="B42" s="270" t="s">
        <v>400</v>
      </c>
      <c r="C42" s="249" t="s">
        <v>368</v>
      </c>
      <c r="D42" s="294">
        <v>560</v>
      </c>
      <c r="E42" s="272">
        <v>104.55488403035996</v>
      </c>
      <c r="F42" s="271">
        <v>403</v>
      </c>
      <c r="G42" s="272">
        <v>106.85924804073731</v>
      </c>
      <c r="H42" s="271">
        <v>398</v>
      </c>
      <c r="I42" s="272">
        <v>107.12739548025345</v>
      </c>
    </row>
    <row r="43" spans="1:9" ht="15" customHeight="1">
      <c r="A43" s="176"/>
      <c r="B43" s="270" t="s">
        <v>369</v>
      </c>
      <c r="C43" s="249" t="s">
        <v>370</v>
      </c>
      <c r="D43" s="294">
        <v>45</v>
      </c>
      <c r="E43" s="272">
        <v>17.095246719031419</v>
      </c>
      <c r="F43" s="271">
        <v>42</v>
      </c>
      <c r="G43" s="272">
        <v>14.438135446303702</v>
      </c>
      <c r="H43" s="271">
        <v>42</v>
      </c>
      <c r="I43" s="272">
        <v>14.488110438878941</v>
      </c>
    </row>
    <row r="44" spans="1:9">
      <c r="A44" s="176"/>
      <c r="B44" s="262" t="s">
        <v>401</v>
      </c>
      <c r="C44" s="262"/>
      <c r="D44" s="262"/>
      <c r="E44" s="262"/>
      <c r="F44" s="262"/>
      <c r="G44" s="262"/>
      <c r="H44" s="276"/>
      <c r="I44" s="277"/>
    </row>
    <row r="45" spans="1:9" ht="14.9" customHeight="1">
      <c r="A45" s="176"/>
      <c r="B45" s="270" t="s">
        <v>42</v>
      </c>
      <c r="C45" s="249" t="s">
        <v>372</v>
      </c>
      <c r="D45" s="294">
        <v>52</v>
      </c>
      <c r="E45" s="272">
        <v>6.11811799625041</v>
      </c>
      <c r="F45" s="271">
        <v>47</v>
      </c>
      <c r="G45" s="272">
        <v>5.3938937777109208</v>
      </c>
      <c r="H45" s="271">
        <v>47</v>
      </c>
      <c r="I45" s="272">
        <v>5.8596390006754291</v>
      </c>
    </row>
    <row r="46" spans="1:9">
      <c r="A46" s="176"/>
      <c r="B46" s="270" t="s">
        <v>397</v>
      </c>
      <c r="C46" s="249" t="s">
        <v>373</v>
      </c>
      <c r="D46" s="294">
        <v>41</v>
      </c>
      <c r="E46" s="272">
        <v>5.8633691910518593</v>
      </c>
      <c r="F46" s="271">
        <v>38</v>
      </c>
      <c r="G46" s="272">
        <v>6.1629813175492636</v>
      </c>
      <c r="H46" s="271">
        <v>38</v>
      </c>
      <c r="I46" s="272">
        <v>6.3781922634573478</v>
      </c>
    </row>
    <row r="47" spans="1:9" ht="14.9" customHeight="1">
      <c r="A47" s="176"/>
      <c r="B47" s="270" t="s">
        <v>402</v>
      </c>
      <c r="C47" s="249" t="s">
        <v>375</v>
      </c>
      <c r="D47" s="294">
        <v>28</v>
      </c>
      <c r="E47" s="272">
        <v>11.897917705916658</v>
      </c>
      <c r="F47" s="271">
        <v>30</v>
      </c>
      <c r="G47" s="272">
        <v>11.55775118380785</v>
      </c>
      <c r="H47" s="271">
        <v>30</v>
      </c>
      <c r="I47" s="272">
        <v>11.794294114964993</v>
      </c>
    </row>
    <row r="48" spans="1:9">
      <c r="A48" s="176"/>
      <c r="B48" s="270" t="s">
        <v>252</v>
      </c>
      <c r="C48" s="249" t="s">
        <v>376</v>
      </c>
      <c r="D48" s="294">
        <v>6</v>
      </c>
      <c r="E48" s="272">
        <v>5.0576759972570003E-2</v>
      </c>
      <c r="F48" s="271">
        <v>2</v>
      </c>
      <c r="G48" s="272">
        <v>4.7404814836109997E-2</v>
      </c>
      <c r="H48" s="271">
        <v>2</v>
      </c>
      <c r="I48" s="272">
        <v>4.6266841245580004E-2</v>
      </c>
    </row>
    <row r="49" spans="1:9">
      <c r="A49" s="176"/>
      <c r="B49" s="270" t="s">
        <v>398</v>
      </c>
      <c r="C49" s="249" t="s">
        <v>377</v>
      </c>
      <c r="D49" s="294">
        <v>62</v>
      </c>
      <c r="E49" s="272">
        <v>7.2297518116461434</v>
      </c>
      <c r="F49" s="271">
        <v>55</v>
      </c>
      <c r="G49" s="272">
        <v>10.116071819726931</v>
      </c>
      <c r="H49" s="271">
        <v>55</v>
      </c>
      <c r="I49" s="272">
        <v>10.365483774644082</v>
      </c>
    </row>
    <row r="50" spans="1:9">
      <c r="A50" s="176"/>
      <c r="B50" s="270" t="s">
        <v>399</v>
      </c>
      <c r="C50" s="249" t="s">
        <v>378</v>
      </c>
      <c r="D50" s="294">
        <v>24</v>
      </c>
      <c r="E50" s="272">
        <v>1.3166409476370793</v>
      </c>
      <c r="F50" s="271">
        <v>18</v>
      </c>
      <c r="G50" s="272">
        <v>1.733877895206781</v>
      </c>
      <c r="H50" s="271">
        <v>18</v>
      </c>
      <c r="I50" s="272">
        <v>1.6865392983675418</v>
      </c>
    </row>
    <row r="51" spans="1:9">
      <c r="B51" s="270" t="s">
        <v>400</v>
      </c>
      <c r="C51" s="249"/>
      <c r="D51" s="294">
        <v>46</v>
      </c>
      <c r="E51" s="272">
        <v>5.4248848170253376</v>
      </c>
      <c r="F51" s="271">
        <v>46</v>
      </c>
      <c r="G51" s="272">
        <v>7.213635773253702</v>
      </c>
      <c r="H51" s="271">
        <v>46</v>
      </c>
      <c r="I51" s="272">
        <v>7.2206917109076132</v>
      </c>
    </row>
    <row r="52" spans="1:9">
      <c r="B52" s="270" t="s">
        <v>379</v>
      </c>
      <c r="C52" s="249" t="s">
        <v>380</v>
      </c>
      <c r="D52" s="294">
        <v>11</v>
      </c>
      <c r="E52" s="272">
        <v>4.8511933650257246</v>
      </c>
      <c r="F52" s="271">
        <v>11</v>
      </c>
      <c r="G52" s="272">
        <v>5.480657090798827</v>
      </c>
      <c r="H52" s="271">
        <v>11</v>
      </c>
      <c r="I52" s="272">
        <v>5.4975077451312284</v>
      </c>
    </row>
    <row r="53" spans="1:9">
      <c r="B53" s="270" t="s">
        <v>369</v>
      </c>
      <c r="C53" s="279" t="s">
        <v>381</v>
      </c>
      <c r="D53" s="294">
        <v>3</v>
      </c>
      <c r="E53" s="272">
        <v>2.271196012329E-2</v>
      </c>
      <c r="F53" s="271">
        <v>2</v>
      </c>
      <c r="G53" s="272">
        <v>2.1349662913809998E-2</v>
      </c>
      <c r="H53" s="271">
        <v>2</v>
      </c>
      <c r="I53" s="272">
        <v>2.0921415857050003E-2</v>
      </c>
    </row>
    <row r="54" spans="1:9">
      <c r="B54" s="270"/>
      <c r="C54" s="279"/>
      <c r="D54" s="157"/>
      <c r="E54" s="231"/>
      <c r="F54" s="271"/>
      <c r="G54" s="240"/>
      <c r="H54" s="271"/>
      <c r="I54" s="240"/>
    </row>
    <row r="55" spans="1:9">
      <c r="B55" s="280" t="s">
        <v>403</v>
      </c>
      <c r="D55" s="40"/>
      <c r="E55" s="40"/>
      <c r="F55" s="40"/>
      <c r="G55" s="40"/>
      <c r="H55" s="281"/>
      <c r="I55" s="40"/>
    </row>
    <row r="56" spans="1:9">
      <c r="B56" s="280" t="s">
        <v>404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9"/>
    </row>
    <row r="67" spans="1:10" ht="7.5" customHeight="1">
      <c r="B67" s="280"/>
      <c r="H67" s="10"/>
      <c r="I67" s="10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5"/>
      <c r="B72" s="45"/>
      <c r="C72" s="45"/>
      <c r="D72" s="45"/>
      <c r="E72" s="159"/>
      <c r="F72" s="283"/>
      <c r="G72" s="283"/>
      <c r="H72" s="283"/>
      <c r="I72" s="283"/>
      <c r="J72" s="284" t="s">
        <v>405</v>
      </c>
    </row>
    <row r="75" spans="1:10">
      <c r="G75" s="285"/>
    </row>
    <row r="76" spans="1:10">
      <c r="G76" s="33"/>
    </row>
    <row r="77" spans="1:10">
      <c r="G77" s="33"/>
    </row>
    <row r="78" spans="1:10">
      <c r="G78" s="286"/>
    </row>
    <row r="80" spans="1:10">
      <c r="G80" s="33"/>
    </row>
    <row r="81" spans="6:10">
      <c r="G81" s="33"/>
      <c r="J81" s="287"/>
    </row>
    <row r="95" spans="6:10">
      <c r="F95" s="33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52" zoomScale="56" zoomScaleNormal="115" zoomScaleSheetLayoutView="56" workbookViewId="0">
      <selection activeCell="N13" sqref="N13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2" t="s">
        <v>0</v>
      </c>
    </row>
    <row r="3" spans="1:18" s="14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2"/>
      <c r="C5" s="458" t="s">
        <v>406</v>
      </c>
      <c r="D5" s="458"/>
      <c r="E5" s="458"/>
      <c r="F5" s="458"/>
      <c r="G5" s="458"/>
    </row>
    <row r="6" spans="1:18" ht="9" customHeight="1"/>
    <row r="7" spans="1:18" ht="15" customHeight="1">
      <c r="C7" s="539" t="s">
        <v>407</v>
      </c>
      <c r="D7" s="539"/>
      <c r="E7" s="527">
        <v>2023</v>
      </c>
      <c r="F7" s="542">
        <v>45596</v>
      </c>
      <c r="G7" s="542">
        <v>45604</v>
      </c>
    </row>
    <row r="8" spans="1:18">
      <c r="C8" s="540"/>
      <c r="D8" s="540"/>
      <c r="E8" s="541"/>
      <c r="F8" s="543"/>
      <c r="G8" s="543"/>
    </row>
    <row r="9" spans="1:18" ht="14.9" customHeight="1">
      <c r="C9" s="169" t="s">
        <v>408</v>
      </c>
      <c r="D9" s="169"/>
      <c r="E9" s="228">
        <v>3</v>
      </c>
      <c r="F9" s="229">
        <v>3</v>
      </c>
      <c r="G9" s="229">
        <v>3</v>
      </c>
    </row>
    <row r="10" spans="1:18">
      <c r="C10" s="169" t="s">
        <v>409</v>
      </c>
      <c r="D10" s="169"/>
      <c r="E10" s="228">
        <v>121</v>
      </c>
      <c r="F10" s="229">
        <v>120</v>
      </c>
      <c r="G10" s="229">
        <v>120</v>
      </c>
    </row>
    <row r="11" spans="1:18">
      <c r="C11" s="169" t="s">
        <v>410</v>
      </c>
      <c r="D11" s="169"/>
      <c r="E11" s="228">
        <v>113</v>
      </c>
      <c r="F11" s="229">
        <v>113</v>
      </c>
      <c r="G11" s="229">
        <v>113</v>
      </c>
    </row>
    <row r="12" spans="1:18">
      <c r="B12" s="42"/>
      <c r="C12" s="169" t="s">
        <v>411</v>
      </c>
      <c r="D12" s="169"/>
      <c r="E12" s="228">
        <v>88</v>
      </c>
      <c r="F12" s="229">
        <v>87</v>
      </c>
      <c r="G12" s="229">
        <v>87</v>
      </c>
    </row>
    <row r="13" spans="1:18">
      <c r="C13" s="169" t="s">
        <v>412</v>
      </c>
      <c r="D13" s="169"/>
      <c r="E13" s="228">
        <v>175</v>
      </c>
      <c r="F13" s="229">
        <v>176</v>
      </c>
      <c r="G13" s="229">
        <v>176</v>
      </c>
    </row>
    <row r="14" spans="1:18">
      <c r="C14" s="169" t="s">
        <v>413</v>
      </c>
      <c r="D14" s="169"/>
      <c r="E14" s="228">
        <v>8232</v>
      </c>
      <c r="F14" s="229">
        <v>8453</v>
      </c>
      <c r="G14" s="229">
        <v>8447</v>
      </c>
    </row>
    <row r="15" spans="1:18">
      <c r="C15" s="169" t="s">
        <v>414</v>
      </c>
      <c r="D15" s="169"/>
      <c r="E15" s="228">
        <v>1321</v>
      </c>
      <c r="F15" s="229">
        <v>1389</v>
      </c>
      <c r="G15" s="229">
        <v>1392</v>
      </c>
    </row>
    <row r="16" spans="1:18">
      <c r="C16" s="169" t="s">
        <v>415</v>
      </c>
      <c r="D16" s="169"/>
      <c r="E16" s="238">
        <v>17808</v>
      </c>
      <c r="F16" s="229">
        <v>18887</v>
      </c>
      <c r="G16" s="229">
        <v>18801</v>
      </c>
    </row>
    <row r="17" spans="2:7">
      <c r="C17" s="169" t="s">
        <v>416</v>
      </c>
      <c r="E17" s="238">
        <v>241</v>
      </c>
      <c r="F17" s="229">
        <v>260</v>
      </c>
      <c r="G17" s="229">
        <v>265</v>
      </c>
    </row>
    <row r="18" spans="2:7" ht="15" customHeight="1">
      <c r="C18" s="169" t="s">
        <v>417</v>
      </c>
      <c r="E18" s="228">
        <v>41</v>
      </c>
      <c r="F18" s="229">
        <v>45</v>
      </c>
      <c r="G18" s="229">
        <v>46</v>
      </c>
    </row>
    <row r="19" spans="2:7" ht="15" customHeight="1">
      <c r="C19" s="169" t="s">
        <v>418</v>
      </c>
      <c r="D19" s="169"/>
      <c r="E19" s="228">
        <v>94</v>
      </c>
      <c r="F19" s="229">
        <v>91</v>
      </c>
      <c r="G19" s="229">
        <v>91</v>
      </c>
    </row>
    <row r="20" spans="2:7" ht="14.25" customHeight="1">
      <c r="C20" s="169" t="s">
        <v>419</v>
      </c>
      <c r="D20" s="169"/>
      <c r="E20" s="228">
        <v>83</v>
      </c>
      <c r="F20" s="229">
        <v>88</v>
      </c>
      <c r="G20" s="229">
        <v>88</v>
      </c>
    </row>
    <row r="21" spans="2:7" ht="14.9" customHeight="1">
      <c r="C21" s="169" t="s">
        <v>420</v>
      </c>
      <c r="D21" s="169"/>
      <c r="E21" s="228">
        <v>3153</v>
      </c>
      <c r="F21" s="229">
        <v>3335</v>
      </c>
      <c r="G21" s="229">
        <v>3336</v>
      </c>
    </row>
    <row r="22" spans="2:7" ht="14.9" customHeight="1">
      <c r="C22" s="169" t="s">
        <v>421</v>
      </c>
      <c r="D22" s="169"/>
      <c r="E22" s="228">
        <v>9423</v>
      </c>
      <c r="F22" s="229">
        <v>9726</v>
      </c>
      <c r="G22" s="229">
        <v>9733</v>
      </c>
    </row>
    <row r="23" spans="2:7" ht="14.9" customHeight="1">
      <c r="C23" s="169" t="s">
        <v>422</v>
      </c>
      <c r="D23" s="169"/>
      <c r="E23" s="228">
        <v>25</v>
      </c>
      <c r="F23" s="229">
        <v>28</v>
      </c>
      <c r="G23" s="229">
        <v>28</v>
      </c>
    </row>
    <row r="24" spans="2:7" ht="14.9" customHeight="1">
      <c r="C24" s="169" t="s">
        <v>423</v>
      </c>
      <c r="D24" s="169"/>
      <c r="E24" s="228">
        <v>9</v>
      </c>
      <c r="F24" s="229">
        <v>9</v>
      </c>
      <c r="G24" s="229">
        <v>9</v>
      </c>
    </row>
    <row r="25" spans="2:7" ht="14.9" customHeight="1">
      <c r="C25" s="169" t="s">
        <v>424</v>
      </c>
      <c r="D25" s="169"/>
      <c r="E25" s="228">
        <v>4</v>
      </c>
      <c r="F25" s="229">
        <v>4</v>
      </c>
      <c r="G25" s="229">
        <v>4</v>
      </c>
    </row>
    <row r="26" spans="2:7" ht="14.9" customHeight="1">
      <c r="C26" s="169" t="s">
        <v>425</v>
      </c>
      <c r="D26" s="169"/>
      <c r="E26" s="228">
        <v>12</v>
      </c>
      <c r="F26" s="229">
        <v>12</v>
      </c>
      <c r="G26" s="229">
        <v>12</v>
      </c>
    </row>
    <row r="27" spans="2:7" ht="14.9" customHeight="1">
      <c r="B27" s="42"/>
      <c r="C27" s="169" t="s">
        <v>426</v>
      </c>
      <c r="D27" s="169"/>
      <c r="E27" s="228">
        <v>339</v>
      </c>
      <c r="F27" s="229">
        <v>354</v>
      </c>
      <c r="G27" s="229">
        <v>355</v>
      </c>
    </row>
    <row r="28" spans="2:7" ht="14.9" customHeight="1">
      <c r="B28" s="42"/>
      <c r="C28" s="169" t="s">
        <v>427</v>
      </c>
      <c r="D28" s="169"/>
      <c r="E28" s="228">
        <v>324</v>
      </c>
      <c r="F28" s="229">
        <v>335</v>
      </c>
      <c r="G28" s="229">
        <v>335</v>
      </c>
    </row>
    <row r="29" spans="2:7" ht="14.9" customHeight="1">
      <c r="B29" s="42"/>
      <c r="C29" s="169" t="s">
        <v>428</v>
      </c>
      <c r="D29" s="169"/>
      <c r="E29" s="238">
        <v>461</v>
      </c>
      <c r="F29" s="229">
        <v>462</v>
      </c>
      <c r="G29" s="229">
        <v>467</v>
      </c>
    </row>
    <row r="30" spans="2:7">
      <c r="B30" s="42"/>
      <c r="C30" s="169" t="s">
        <v>429</v>
      </c>
      <c r="D30" s="169"/>
      <c r="E30" s="228">
        <v>790</v>
      </c>
      <c r="F30" s="229">
        <v>873</v>
      </c>
      <c r="G30" s="229">
        <v>876</v>
      </c>
    </row>
    <row r="31" spans="2:7">
      <c r="C31" s="169" t="s">
        <v>430</v>
      </c>
      <c r="D31" s="169"/>
      <c r="E31" s="228">
        <v>100</v>
      </c>
      <c r="F31" s="229">
        <v>93</v>
      </c>
      <c r="G31" s="229">
        <v>93</v>
      </c>
    </row>
    <row r="32" spans="2:7">
      <c r="C32" s="169" t="s">
        <v>431</v>
      </c>
      <c r="D32" s="169"/>
      <c r="E32" s="228">
        <v>245</v>
      </c>
      <c r="F32" s="229">
        <v>245</v>
      </c>
      <c r="G32" s="229">
        <v>245</v>
      </c>
    </row>
    <row r="33" spans="3:8">
      <c r="C33" s="169" t="s">
        <v>432</v>
      </c>
      <c r="E33" s="228">
        <v>16</v>
      </c>
      <c r="F33" s="229">
        <v>17</v>
      </c>
      <c r="G33" s="229">
        <v>18</v>
      </c>
    </row>
    <row r="34" spans="3:8">
      <c r="C34" s="169" t="s">
        <v>433</v>
      </c>
      <c r="D34" s="169"/>
      <c r="E34" s="228">
        <v>1</v>
      </c>
      <c r="F34" s="229">
        <v>1</v>
      </c>
      <c r="G34" s="229">
        <v>1</v>
      </c>
    </row>
    <row r="35" spans="3:8">
      <c r="C35" s="169" t="s">
        <v>434</v>
      </c>
      <c r="E35" s="228">
        <v>1</v>
      </c>
      <c r="F35" s="229">
        <v>1</v>
      </c>
      <c r="G35" s="229">
        <v>1</v>
      </c>
    </row>
    <row r="36" spans="3:8">
      <c r="C36" s="169" t="s">
        <v>435</v>
      </c>
      <c r="E36" s="228">
        <v>1</v>
      </c>
      <c r="F36" s="229">
        <v>1</v>
      </c>
      <c r="G36" s="229">
        <v>1</v>
      </c>
    </row>
    <row r="37" spans="3:8" ht="16.5" customHeight="1"/>
    <row r="38" spans="3:8">
      <c r="D38" s="169"/>
      <c r="E38" s="169"/>
      <c r="F38" s="274"/>
      <c r="G38" s="274"/>
    </row>
    <row r="39" spans="3:8" ht="15" customHeight="1">
      <c r="C39" s="275"/>
      <c r="D39" s="275"/>
      <c r="E39" s="275"/>
      <c r="F39" s="275"/>
      <c r="G39" s="275"/>
      <c r="H39" s="196">
        <v>84</v>
      </c>
    </row>
    <row r="43" spans="3:8" ht="15" customHeight="1"/>
    <row r="44" spans="3:8">
      <c r="C44" s="147" t="s">
        <v>436</v>
      </c>
      <c r="D44" s="147"/>
      <c r="E44" s="147"/>
      <c r="F44" s="147"/>
      <c r="G44" s="147"/>
      <c r="H44" s="147"/>
    </row>
    <row r="45" spans="3:8">
      <c r="C45" s="147" t="s">
        <v>437</v>
      </c>
      <c r="D45" s="147"/>
      <c r="E45" s="147"/>
      <c r="F45" s="147"/>
      <c r="G45" s="147"/>
      <c r="H45" s="147"/>
    </row>
    <row r="46" spans="3:8">
      <c r="C46" s="538" t="s">
        <v>438</v>
      </c>
      <c r="D46" s="538"/>
      <c r="E46" s="538"/>
      <c r="F46" s="538"/>
      <c r="G46" s="538"/>
      <c r="H46" s="538"/>
    </row>
    <row r="48" spans="3:8">
      <c r="C48" s="278"/>
      <c r="D48" s="278"/>
      <c r="E48" s="278"/>
      <c r="F48" s="278"/>
      <c r="G48" s="278"/>
      <c r="H48" s="278"/>
    </row>
    <row r="49" spans="3:8">
      <c r="C49" s="278"/>
      <c r="D49" s="278"/>
      <c r="E49" s="278"/>
      <c r="F49" s="278"/>
      <c r="G49" s="278"/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40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5"/>
      <c r="B72" s="45"/>
      <c r="C72" s="45"/>
      <c r="D72" s="46"/>
      <c r="E72" s="46"/>
      <c r="F72" s="46"/>
      <c r="G72" s="46"/>
      <c r="H72" s="284" t="s">
        <v>439</v>
      </c>
    </row>
    <row r="73" spans="1:8">
      <c r="C73" s="241"/>
      <c r="D73" s="169"/>
      <c r="E73" s="134"/>
      <c r="F73" s="134"/>
    </row>
    <row r="74" spans="1:8">
      <c r="C74" s="241"/>
      <c r="D74" s="169"/>
      <c r="E74" s="134"/>
      <c r="F74" s="134"/>
    </row>
    <row r="75" spans="1:8">
      <c r="C75" s="241"/>
      <c r="D75" s="169"/>
      <c r="E75" s="134"/>
      <c r="F75" s="134"/>
    </row>
    <row r="76" spans="1:8">
      <c r="C76" s="241"/>
      <c r="D76" s="169"/>
      <c r="E76" s="134"/>
      <c r="F76" s="134"/>
    </row>
    <row r="77" spans="1:8">
      <c r="C77" s="241"/>
      <c r="D77" s="169"/>
      <c r="E77" s="134"/>
      <c r="F77" s="134"/>
    </row>
    <row r="78" spans="1:8">
      <c r="C78" s="241"/>
      <c r="D78" s="169"/>
      <c r="E78" s="134"/>
      <c r="F78" s="134"/>
    </row>
    <row r="79" spans="1:8">
      <c r="C79" s="241"/>
      <c r="D79" s="169"/>
      <c r="E79" s="134"/>
      <c r="F79" s="134"/>
    </row>
    <row r="81" spans="1:8">
      <c r="A81" s="3"/>
      <c r="D81" s="288"/>
      <c r="E81" s="288"/>
      <c r="F81" s="288"/>
      <c r="G81" s="288"/>
      <c r="H81" s="287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55" zoomScale="59" zoomScaleNormal="115" zoomScaleSheetLayoutView="59" workbookViewId="0">
      <selection activeCell="I1" sqref="I1:S104857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1" t="s">
        <v>41</v>
      </c>
    </row>
    <row r="3" spans="1:18" s="14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2"/>
      <c r="C5" s="458" t="s">
        <v>440</v>
      </c>
      <c r="D5" s="458"/>
      <c r="E5" s="458"/>
      <c r="F5" s="458"/>
      <c r="G5" s="458"/>
    </row>
    <row r="6" spans="1:18" ht="9" customHeight="1"/>
    <row r="7" spans="1:18" ht="15" customHeight="1">
      <c r="C7" s="545" t="s">
        <v>441</v>
      </c>
      <c r="D7" s="545"/>
      <c r="E7" s="527">
        <v>2023</v>
      </c>
      <c r="F7" s="542">
        <v>45596</v>
      </c>
      <c r="G7" s="542">
        <v>45604</v>
      </c>
    </row>
    <row r="8" spans="1:18">
      <c r="C8" s="516"/>
      <c r="D8" s="516"/>
      <c r="E8" s="541">
        <v>0</v>
      </c>
      <c r="F8" s="543">
        <v>0</v>
      </c>
      <c r="G8" s="543">
        <v>0</v>
      </c>
    </row>
    <row r="9" spans="1:18" ht="14.9" customHeight="1">
      <c r="C9" s="169" t="s">
        <v>442</v>
      </c>
      <c r="D9" s="169"/>
      <c r="E9" s="228">
        <v>3</v>
      </c>
      <c r="F9" s="229">
        <v>3</v>
      </c>
      <c r="G9" s="229">
        <v>3</v>
      </c>
    </row>
    <row r="10" spans="1:18">
      <c r="C10" s="169" t="s">
        <v>443</v>
      </c>
      <c r="D10" s="169"/>
      <c r="E10" s="228">
        <v>121</v>
      </c>
      <c r="F10" s="229">
        <v>120</v>
      </c>
      <c r="G10" s="229">
        <v>120</v>
      </c>
    </row>
    <row r="11" spans="1:18">
      <c r="C11" s="169" t="s">
        <v>444</v>
      </c>
      <c r="D11" s="169"/>
      <c r="E11" s="228">
        <v>113</v>
      </c>
      <c r="F11" s="229">
        <v>113</v>
      </c>
      <c r="G11" s="229">
        <v>113</v>
      </c>
    </row>
    <row r="12" spans="1:18">
      <c r="B12" s="42"/>
      <c r="C12" s="169" t="s">
        <v>445</v>
      </c>
      <c r="D12" s="169"/>
      <c r="E12" s="228">
        <v>88</v>
      </c>
      <c r="F12" s="229">
        <v>87</v>
      </c>
      <c r="G12" s="229">
        <v>87</v>
      </c>
    </row>
    <row r="13" spans="1:18">
      <c r="C13" s="169" t="s">
        <v>446</v>
      </c>
      <c r="D13" s="169"/>
      <c r="E13" s="228">
        <v>175</v>
      </c>
      <c r="F13" s="229">
        <v>176</v>
      </c>
      <c r="G13" s="229">
        <v>176</v>
      </c>
    </row>
    <row r="14" spans="1:18">
      <c r="C14" s="169" t="s">
        <v>447</v>
      </c>
      <c r="D14" s="169"/>
      <c r="E14" s="228">
        <v>8232</v>
      </c>
      <c r="F14" s="229">
        <v>8453</v>
      </c>
      <c r="G14" s="229">
        <v>8447</v>
      </c>
    </row>
    <row r="15" spans="1:18">
      <c r="C15" s="169" t="s">
        <v>448</v>
      </c>
      <c r="D15" s="169"/>
      <c r="E15" s="228">
        <v>1321</v>
      </c>
      <c r="F15" s="229">
        <v>1389</v>
      </c>
      <c r="G15" s="229">
        <v>1392</v>
      </c>
    </row>
    <row r="16" spans="1:18">
      <c r="C16" s="169" t="s">
        <v>449</v>
      </c>
      <c r="D16" s="169"/>
      <c r="E16" s="228">
        <v>17808</v>
      </c>
      <c r="F16" s="229">
        <v>18887</v>
      </c>
      <c r="G16" s="229">
        <v>18801</v>
      </c>
    </row>
    <row r="17" spans="2:7">
      <c r="C17" s="169" t="s">
        <v>450</v>
      </c>
      <c r="E17" s="228">
        <v>241</v>
      </c>
      <c r="F17" s="229">
        <v>260</v>
      </c>
      <c r="G17" s="229">
        <v>265</v>
      </c>
    </row>
    <row r="18" spans="2:7" ht="15" customHeight="1">
      <c r="C18" s="169" t="s">
        <v>451</v>
      </c>
      <c r="E18" s="228">
        <v>41</v>
      </c>
      <c r="F18" s="229">
        <v>45</v>
      </c>
      <c r="G18" s="229">
        <v>46</v>
      </c>
    </row>
    <row r="19" spans="2:7" ht="15" customHeight="1">
      <c r="C19" s="169" t="s">
        <v>452</v>
      </c>
      <c r="D19" s="169"/>
      <c r="E19" s="228">
        <v>94</v>
      </c>
      <c r="F19" s="229">
        <v>91</v>
      </c>
      <c r="G19" s="229">
        <v>91</v>
      </c>
    </row>
    <row r="20" spans="2:7" ht="14.25" customHeight="1">
      <c r="C20" s="169" t="s">
        <v>453</v>
      </c>
      <c r="D20" s="169"/>
      <c r="E20" s="228">
        <v>83</v>
      </c>
      <c r="F20" s="229">
        <v>88</v>
      </c>
      <c r="G20" s="229">
        <v>88</v>
      </c>
    </row>
    <row r="21" spans="2:7" ht="14.9" customHeight="1">
      <c r="C21" s="169" t="s">
        <v>454</v>
      </c>
      <c r="D21" s="169"/>
      <c r="E21" s="228">
        <v>3153</v>
      </c>
      <c r="F21" s="229">
        <v>3335</v>
      </c>
      <c r="G21" s="229">
        <v>3336</v>
      </c>
    </row>
    <row r="22" spans="2:7" ht="14.9" customHeight="1">
      <c r="C22" s="169" t="s">
        <v>455</v>
      </c>
      <c r="D22" s="169"/>
      <c r="E22" s="228">
        <v>9423</v>
      </c>
      <c r="F22" s="229">
        <v>9726</v>
      </c>
      <c r="G22" s="229">
        <v>9733</v>
      </c>
    </row>
    <row r="23" spans="2:7" ht="14.9" customHeight="1">
      <c r="C23" s="169" t="s">
        <v>456</v>
      </c>
      <c r="D23" s="169"/>
      <c r="E23" s="228">
        <v>25</v>
      </c>
      <c r="F23" s="229">
        <v>28</v>
      </c>
      <c r="G23" s="229">
        <v>28</v>
      </c>
    </row>
    <row r="24" spans="2:7" ht="14.9" customHeight="1">
      <c r="C24" s="169" t="s">
        <v>457</v>
      </c>
      <c r="D24" s="169"/>
      <c r="E24" s="228">
        <v>9</v>
      </c>
      <c r="F24" s="229">
        <v>9</v>
      </c>
      <c r="G24" s="229">
        <v>9</v>
      </c>
    </row>
    <row r="25" spans="2:7" ht="14.9" customHeight="1">
      <c r="C25" s="169" t="s">
        <v>458</v>
      </c>
      <c r="D25" s="169"/>
      <c r="E25" s="228">
        <v>4</v>
      </c>
      <c r="F25" s="229">
        <v>4</v>
      </c>
      <c r="G25" s="229">
        <v>4</v>
      </c>
    </row>
    <row r="26" spans="2:7" ht="14.9" customHeight="1">
      <c r="C26" s="169" t="s">
        <v>459</v>
      </c>
      <c r="D26" s="169"/>
      <c r="E26" s="228">
        <v>12</v>
      </c>
      <c r="F26" s="229">
        <v>12</v>
      </c>
      <c r="G26" s="229">
        <v>12</v>
      </c>
    </row>
    <row r="27" spans="2:7" ht="14.9" customHeight="1">
      <c r="B27" s="42"/>
      <c r="C27" s="169" t="s">
        <v>460</v>
      </c>
      <c r="D27" s="169"/>
      <c r="E27" s="228">
        <v>339</v>
      </c>
      <c r="F27" s="229">
        <v>354</v>
      </c>
      <c r="G27" s="229">
        <v>355</v>
      </c>
    </row>
    <row r="28" spans="2:7" ht="14.9" customHeight="1">
      <c r="B28" s="42"/>
      <c r="C28" s="169" t="s">
        <v>461</v>
      </c>
      <c r="D28" s="169"/>
      <c r="E28" s="228">
        <v>324</v>
      </c>
      <c r="F28" s="229">
        <v>335</v>
      </c>
      <c r="G28" s="229">
        <v>335</v>
      </c>
    </row>
    <row r="29" spans="2:7">
      <c r="B29" s="42"/>
      <c r="C29" s="169" t="s">
        <v>462</v>
      </c>
      <c r="D29" s="169"/>
      <c r="E29" s="228">
        <v>461</v>
      </c>
      <c r="F29" s="229">
        <v>462</v>
      </c>
      <c r="G29" s="229">
        <v>467</v>
      </c>
    </row>
    <row r="30" spans="2:7">
      <c r="B30" s="42"/>
      <c r="C30" s="169" t="s">
        <v>463</v>
      </c>
      <c r="D30" s="169"/>
      <c r="E30" s="228">
        <v>790</v>
      </c>
      <c r="F30" s="229">
        <v>873</v>
      </c>
      <c r="G30" s="229">
        <v>876</v>
      </c>
    </row>
    <row r="31" spans="2:7">
      <c r="C31" s="169" t="s">
        <v>464</v>
      </c>
      <c r="D31" s="169"/>
      <c r="E31" s="228">
        <v>100</v>
      </c>
      <c r="F31" s="229">
        <v>93</v>
      </c>
      <c r="G31" s="229">
        <v>93</v>
      </c>
    </row>
    <row r="32" spans="2:7">
      <c r="C32" s="169" t="s">
        <v>465</v>
      </c>
      <c r="D32" s="169"/>
      <c r="E32" s="228">
        <v>245</v>
      </c>
      <c r="F32" s="229">
        <v>245</v>
      </c>
      <c r="G32" s="229">
        <v>245</v>
      </c>
    </row>
    <row r="33" spans="3:8">
      <c r="C33" s="169" t="s">
        <v>466</v>
      </c>
      <c r="D33" s="169"/>
      <c r="E33" s="228">
        <v>16</v>
      </c>
      <c r="F33" s="229">
        <v>17</v>
      </c>
      <c r="G33" s="229">
        <v>18</v>
      </c>
    </row>
    <row r="34" spans="3:8">
      <c r="C34" s="169" t="s">
        <v>467</v>
      </c>
      <c r="E34" s="228">
        <v>1</v>
      </c>
      <c r="F34" s="229">
        <v>1</v>
      </c>
      <c r="G34" s="229">
        <v>1</v>
      </c>
    </row>
    <row r="35" spans="3:8">
      <c r="C35" s="169" t="s">
        <v>468</v>
      </c>
      <c r="E35" s="228">
        <v>1</v>
      </c>
      <c r="F35" s="229">
        <v>1</v>
      </c>
      <c r="G35" s="229">
        <v>1</v>
      </c>
    </row>
    <row r="36" spans="3:8">
      <c r="C36" s="169" t="s">
        <v>469</v>
      </c>
      <c r="D36" s="169"/>
      <c r="E36" s="228">
        <v>1</v>
      </c>
      <c r="F36" s="229">
        <v>1</v>
      </c>
      <c r="G36" s="229">
        <v>1</v>
      </c>
    </row>
    <row r="38" spans="3:8">
      <c r="C38" s="169"/>
      <c r="E38" s="228"/>
      <c r="F38" s="229"/>
      <c r="G38" s="229"/>
    </row>
    <row r="39" spans="3:8" ht="15" customHeight="1">
      <c r="D39" s="169"/>
      <c r="E39" s="169"/>
      <c r="F39" s="274"/>
      <c r="G39" s="274"/>
    </row>
    <row r="40" spans="3:8">
      <c r="C40" s="275"/>
      <c r="D40" s="275"/>
      <c r="E40" s="275"/>
      <c r="F40" s="275"/>
      <c r="G40" s="275"/>
      <c r="H40" s="196">
        <v>84</v>
      </c>
    </row>
    <row r="41" spans="3:8" ht="14.9" customHeight="1">
      <c r="H41" s="196"/>
    </row>
    <row r="43" spans="3:8" ht="15" customHeight="1">
      <c r="H43" s="147"/>
    </row>
    <row r="44" spans="3:8">
      <c r="H44" s="147"/>
    </row>
    <row r="45" spans="3:8" ht="14.9" customHeight="1">
      <c r="C45" s="544" t="s">
        <v>470</v>
      </c>
      <c r="D45" s="544"/>
      <c r="E45" s="544"/>
      <c r="F45" s="544"/>
      <c r="G45" s="544"/>
      <c r="H45" s="278"/>
    </row>
    <row r="46" spans="3:8">
      <c r="C46" s="544"/>
      <c r="D46" s="544"/>
      <c r="E46" s="544"/>
      <c r="F46" s="544"/>
      <c r="G46" s="544"/>
      <c r="H46" s="278"/>
    </row>
    <row r="47" spans="3:8" ht="14.9" customHeight="1">
      <c r="C47" s="544" t="s">
        <v>471</v>
      </c>
      <c r="D47" s="544"/>
      <c r="E47" s="544"/>
      <c r="F47" s="544"/>
      <c r="G47" s="544"/>
      <c r="H47" s="278"/>
    </row>
    <row r="48" spans="3:8">
      <c r="C48" s="544"/>
      <c r="D48" s="544"/>
      <c r="E48" s="544"/>
      <c r="F48" s="544"/>
      <c r="G48" s="544"/>
      <c r="H48" s="278"/>
    </row>
    <row r="49" spans="3:8">
      <c r="C49" s="147" t="s">
        <v>472</v>
      </c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40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5"/>
      <c r="B72" s="45"/>
      <c r="C72" s="45"/>
      <c r="D72" s="46"/>
      <c r="E72" s="46"/>
      <c r="F72" s="46"/>
      <c r="G72" s="46"/>
      <c r="H72" s="284" t="s">
        <v>473</v>
      </c>
    </row>
    <row r="73" spans="1:8">
      <c r="C73" s="241"/>
      <c r="D73" s="169"/>
      <c r="E73" s="134"/>
      <c r="F73" s="134"/>
    </row>
    <row r="74" spans="1:8">
      <c r="C74" s="241"/>
      <c r="D74" s="169"/>
      <c r="E74" s="134"/>
      <c r="F74" s="134"/>
    </row>
    <row r="75" spans="1:8">
      <c r="C75" s="241"/>
      <c r="D75" s="169"/>
      <c r="E75" s="134"/>
      <c r="F75" s="134"/>
    </row>
    <row r="76" spans="1:8">
      <c r="C76" s="241"/>
      <c r="D76" s="169"/>
      <c r="E76" s="134"/>
      <c r="F76" s="134"/>
    </row>
    <row r="77" spans="1:8">
      <c r="C77" s="241"/>
      <c r="D77" s="169"/>
      <c r="E77" s="134"/>
      <c r="F77" s="134"/>
    </row>
    <row r="78" spans="1:8">
      <c r="C78" s="241"/>
      <c r="D78" s="169"/>
      <c r="E78" s="134"/>
      <c r="F78" s="134"/>
    </row>
    <row r="79" spans="1:8">
      <c r="C79" s="241"/>
      <c r="D79" s="169"/>
      <c r="E79" s="134"/>
      <c r="F79" s="134"/>
    </row>
    <row r="81" spans="1:8">
      <c r="A81" s="3"/>
      <c r="D81" s="288"/>
      <c r="E81" s="288"/>
      <c r="F81" s="288"/>
      <c r="G81" s="288"/>
      <c r="H81" s="287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6"/>
  <sheetViews>
    <sheetView view="pageBreakPreview" topLeftCell="A52" zoomScale="56" zoomScaleNormal="115" zoomScaleSheetLayoutView="56" workbookViewId="0">
      <selection activeCell="Q10" sqref="Q10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2" t="s">
        <v>0</v>
      </c>
    </row>
    <row r="3" spans="1:21" s="14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58"/>
      <c r="C4" s="458"/>
      <c r="D4" s="458"/>
      <c r="E4" s="458"/>
      <c r="F4" s="458"/>
      <c r="G4" s="458"/>
      <c r="H4" s="4"/>
      <c r="I4" s="4"/>
      <c r="J4" s="4"/>
      <c r="K4" s="4"/>
    </row>
    <row r="5" spans="1:21">
      <c r="B5" s="458" t="s">
        <v>474</v>
      </c>
      <c r="C5" s="458"/>
      <c r="D5" s="458"/>
      <c r="E5" s="458"/>
      <c r="F5" s="458"/>
      <c r="G5" s="458"/>
      <c r="H5" s="4"/>
      <c r="I5" s="4"/>
      <c r="J5" s="4"/>
      <c r="K5" s="4"/>
    </row>
    <row r="6" spans="1:21" ht="9" customHeight="1"/>
    <row r="7" spans="1:21" ht="15" customHeight="1">
      <c r="C7" s="530" t="s">
        <v>147</v>
      </c>
      <c r="D7" s="547" t="s">
        <v>475</v>
      </c>
      <c r="E7" s="546" t="s">
        <v>476</v>
      </c>
      <c r="F7" s="546" t="s">
        <v>477</v>
      </c>
    </row>
    <row r="8" spans="1:21">
      <c r="B8" s="224"/>
      <c r="C8" s="530"/>
      <c r="D8" s="548"/>
      <c r="E8" s="546"/>
      <c r="F8" s="546"/>
    </row>
    <row r="9" spans="1:21" ht="14.9" customHeight="1">
      <c r="B9" s="224"/>
      <c r="C9" s="230">
        <v>2015</v>
      </c>
      <c r="D9" s="231">
        <v>3.987957504982401</v>
      </c>
      <c r="E9" s="231">
        <v>0.18670840670368849</v>
      </c>
      <c r="F9" s="232">
        <v>0.12091123746270491</v>
      </c>
    </row>
    <row r="10" spans="1:21">
      <c r="B10" s="224"/>
      <c r="C10" s="230">
        <v>2017</v>
      </c>
      <c r="D10" s="231">
        <v>3.5039955965382399</v>
      </c>
      <c r="E10" s="231">
        <v>0.28551720890070165</v>
      </c>
      <c r="F10" s="232">
        <v>0.18537703308262354</v>
      </c>
    </row>
    <row r="11" spans="1:21">
      <c r="B11" s="224"/>
      <c r="C11" s="230">
        <v>2018</v>
      </c>
      <c r="D11" s="231">
        <v>3.1598168900373982</v>
      </c>
      <c r="E11" s="231">
        <v>0.2209873214458333</v>
      </c>
      <c r="F11" s="232">
        <v>0.14571043133791661</v>
      </c>
    </row>
    <row r="12" spans="1:21">
      <c r="B12" s="224"/>
      <c r="C12" s="230">
        <v>2019</v>
      </c>
      <c r="D12" s="231">
        <v>3.4386623617829284</v>
      </c>
      <c r="E12" s="231">
        <v>0.26841117200220066</v>
      </c>
      <c r="F12" s="232">
        <v>0.18490047462746659</v>
      </c>
    </row>
    <row r="13" spans="1:21">
      <c r="B13" s="224"/>
      <c r="C13" s="230">
        <v>2020</v>
      </c>
      <c r="D13" s="231">
        <v>3.2</v>
      </c>
      <c r="E13" s="231">
        <v>0.1927582140097337</v>
      </c>
      <c r="F13" s="232">
        <v>0.14977796015068276</v>
      </c>
    </row>
    <row r="14" spans="1:21">
      <c r="B14" s="224"/>
      <c r="C14" s="230">
        <v>2021</v>
      </c>
      <c r="D14" s="231">
        <v>1.6435734318518596</v>
      </c>
      <c r="E14" s="231">
        <v>0.31440905266428537</v>
      </c>
      <c r="F14" s="232">
        <v>0.27639800406222248</v>
      </c>
    </row>
    <row r="15" spans="1:21">
      <c r="B15" s="224"/>
      <c r="C15" s="230">
        <v>2022</v>
      </c>
      <c r="D15" s="231">
        <v>1.3884386019180506</v>
      </c>
      <c r="E15" s="231">
        <v>0.27972322706569713</v>
      </c>
      <c r="F15" s="232">
        <v>0.24410065495435515</v>
      </c>
    </row>
    <row r="16" spans="1:21">
      <c r="B16" s="224"/>
      <c r="C16" s="230">
        <v>2023</v>
      </c>
      <c r="D16" s="231">
        <v>1.5758797566208644</v>
      </c>
      <c r="E16" s="231">
        <v>0.1867067168154897</v>
      </c>
      <c r="F16" s="232">
        <v>0.1599490431284952</v>
      </c>
    </row>
    <row r="17" spans="2:7">
      <c r="B17" s="224"/>
      <c r="C17" s="230">
        <v>2024</v>
      </c>
      <c r="D17" s="231">
        <v>2.244182682943098</v>
      </c>
      <c r="E17" s="231">
        <v>0.16489149310258699</v>
      </c>
      <c r="F17" s="232">
        <v>0.13925996597139154</v>
      </c>
    </row>
    <row r="18" spans="2:7" ht="15" customHeight="1">
      <c r="B18" s="224"/>
      <c r="C18" s="145"/>
      <c r="D18" s="145"/>
      <c r="E18" s="145"/>
      <c r="F18" s="145"/>
    </row>
    <row r="19" spans="2:7" ht="15" customHeight="1">
      <c r="B19" s="224"/>
      <c r="C19" s="230" t="s">
        <v>158</v>
      </c>
      <c r="D19" s="240">
        <v>1.9396978725968921</v>
      </c>
      <c r="E19" s="240">
        <v>0.14900281700198542</v>
      </c>
      <c r="F19" s="232">
        <v>0.13316226024520622</v>
      </c>
    </row>
    <row r="20" spans="2:7" ht="14.25" customHeight="1">
      <c r="B20" s="241"/>
      <c r="C20" s="230" t="s">
        <v>159</v>
      </c>
      <c r="D20" s="242">
        <v>1.9924279511363219</v>
      </c>
      <c r="E20" s="242">
        <v>0.16047995519001057</v>
      </c>
      <c r="F20" s="232">
        <v>0.13793097770467222</v>
      </c>
    </row>
    <row r="21" spans="2:7" ht="14.9" customHeight="1">
      <c r="B21" s="241"/>
      <c r="C21" s="230" t="s">
        <v>160</v>
      </c>
      <c r="D21" s="242">
        <v>2.0605842424501701</v>
      </c>
      <c r="E21" s="242">
        <v>0.15072353743804548</v>
      </c>
      <c r="F21" s="232">
        <v>0.13043756891758584</v>
      </c>
      <c r="G21" s="2"/>
    </row>
    <row r="22" spans="2:7" ht="14.9" customHeight="1">
      <c r="B22" s="241"/>
      <c r="C22" s="243" t="s">
        <v>161</v>
      </c>
      <c r="D22" s="240">
        <v>2.3858220558621555</v>
      </c>
      <c r="E22" s="240">
        <v>0.15339872760625001</v>
      </c>
      <c r="F22" s="244">
        <v>0.11835529986250001</v>
      </c>
      <c r="G22" s="2"/>
    </row>
    <row r="23" spans="2:7" ht="14.9" customHeight="1">
      <c r="B23" s="241"/>
      <c r="C23" s="243" t="s">
        <v>162</v>
      </c>
      <c r="D23" s="240">
        <v>2.8428694963857737</v>
      </c>
      <c r="E23" s="240">
        <v>0.16045542077662953</v>
      </c>
      <c r="F23" s="244">
        <v>0.13786073617696973</v>
      </c>
      <c r="G23" s="2"/>
    </row>
    <row r="24" spans="2:7" ht="14.9" customHeight="1">
      <c r="B24" s="241"/>
      <c r="C24" s="243" t="s">
        <v>163</v>
      </c>
      <c r="D24" s="240">
        <v>3.1818131142790831</v>
      </c>
      <c r="E24" s="240">
        <v>0.17678437914001235</v>
      </c>
      <c r="F24" s="244">
        <v>0.12340590334184937</v>
      </c>
      <c r="G24" s="2"/>
    </row>
    <row r="25" spans="2:7" ht="14.9" customHeight="1">
      <c r="B25" s="241"/>
      <c r="C25" s="243" t="s">
        <v>164</v>
      </c>
      <c r="D25" s="240">
        <v>2.4591209455902372</v>
      </c>
      <c r="E25" s="240">
        <v>0.14522200507818991</v>
      </c>
      <c r="F25" s="244">
        <v>0.12336558509129594</v>
      </c>
      <c r="G25" s="2"/>
    </row>
    <row r="26" spans="2:7" ht="14.9" customHeight="1">
      <c r="B26" s="241"/>
      <c r="C26" s="243" t="s">
        <v>165</v>
      </c>
      <c r="D26" s="240">
        <v>2.1012208346329655</v>
      </c>
      <c r="E26" s="240">
        <v>0.14562737038258308</v>
      </c>
      <c r="F26" s="244">
        <v>0.12694216464545047</v>
      </c>
      <c r="G26" s="2"/>
    </row>
    <row r="27" spans="2:7" ht="14.9" customHeight="1">
      <c r="B27" s="241"/>
      <c r="C27" s="243" t="s">
        <v>166</v>
      </c>
      <c r="D27" s="240">
        <v>1.85679019219765</v>
      </c>
      <c r="E27" s="240">
        <v>0.19477705734052747</v>
      </c>
      <c r="F27" s="244">
        <v>0.16463001149242287</v>
      </c>
      <c r="G27" s="2"/>
    </row>
    <row r="28" spans="2:7" ht="14.9" customHeight="1">
      <c r="B28" s="241"/>
      <c r="C28" s="243" t="s">
        <v>167</v>
      </c>
      <c r="D28" s="240">
        <v>1.8925587300627595</v>
      </c>
      <c r="E28" s="240">
        <v>0.2052822042414677</v>
      </c>
      <c r="F28" s="244">
        <v>0.18133929910355481</v>
      </c>
      <c r="G28" s="2"/>
    </row>
    <row r="29" spans="2:7" ht="14.9" customHeight="1">
      <c r="B29" s="241"/>
      <c r="C29" s="230" t="s">
        <v>168</v>
      </c>
      <c r="D29" s="242">
        <v>2.0194933345073554</v>
      </c>
      <c r="E29" s="242">
        <v>0.17875060030000001</v>
      </c>
      <c r="F29" s="232">
        <v>0.15980083264999997</v>
      </c>
      <c r="G29" s="2"/>
    </row>
    <row r="30" spans="2:7">
      <c r="B30" s="241"/>
      <c r="C30" s="249"/>
      <c r="D30" s="250"/>
      <c r="E30" s="250"/>
      <c r="F30" s="251"/>
      <c r="G30" s="2"/>
    </row>
    <row r="31" spans="2:7">
      <c r="B31" s="241"/>
      <c r="C31" s="252"/>
      <c r="D31" s="253"/>
      <c r="E31" s="253"/>
      <c r="F31" s="254"/>
      <c r="G31" s="2"/>
    </row>
    <row r="32" spans="2:7">
      <c r="B32" s="241"/>
      <c r="C32" s="255" t="s">
        <v>169</v>
      </c>
      <c r="D32" s="240">
        <v>2.0309638287226783</v>
      </c>
      <c r="E32" s="240">
        <v>0.18130882506000001</v>
      </c>
      <c r="F32" s="256">
        <v>0.16561783317999998</v>
      </c>
      <c r="G32" s="2"/>
    </row>
    <row r="33" spans="1:11">
      <c r="B33" s="241"/>
      <c r="C33" s="257"/>
      <c r="D33" s="250"/>
      <c r="E33" s="250"/>
      <c r="F33" s="258"/>
      <c r="G33" s="2"/>
    </row>
    <row r="34" spans="1:11">
      <c r="B34" s="241"/>
      <c r="C34" s="257"/>
      <c r="D34" s="250"/>
      <c r="E34" s="250"/>
      <c r="F34" s="258"/>
      <c r="G34" s="2"/>
      <c r="H34" s="2"/>
      <c r="I34" s="2"/>
      <c r="J34" s="2"/>
    </row>
    <row r="35" spans="1:11">
      <c r="B35" s="241"/>
      <c r="C35" s="257"/>
      <c r="D35" s="250"/>
      <c r="E35" s="250"/>
      <c r="F35" s="258"/>
      <c r="G35" s="2"/>
      <c r="H35" s="2"/>
      <c r="I35" s="2"/>
      <c r="J35" s="2"/>
    </row>
    <row r="36" spans="1:11">
      <c r="B36" s="241"/>
      <c r="C36" s="257"/>
      <c r="D36" s="250"/>
      <c r="E36" s="250"/>
      <c r="F36" s="258"/>
      <c r="G36" s="2"/>
      <c r="H36" s="2"/>
      <c r="I36" s="2"/>
      <c r="J36" s="2"/>
    </row>
    <row r="37" spans="1:11" ht="16.5" customHeight="1">
      <c r="B37" s="4"/>
      <c r="C37" s="252"/>
      <c r="D37" s="253"/>
      <c r="E37" s="253"/>
      <c r="F37" s="254"/>
      <c r="G37" s="273"/>
      <c r="H37" s="273"/>
      <c r="I37" s="273"/>
      <c r="J37" s="273"/>
      <c r="K37" s="4"/>
    </row>
    <row r="38" spans="1:11">
      <c r="C38" s="243" t="s">
        <v>170</v>
      </c>
      <c r="D38" s="240">
        <v>1.92068112205166</v>
      </c>
      <c r="E38" s="240">
        <v>0.1907829664</v>
      </c>
      <c r="F38" s="240">
        <v>0.17871602959999999</v>
      </c>
      <c r="G38" s="2"/>
      <c r="H38" s="2"/>
      <c r="I38" s="2"/>
      <c r="J38" s="2"/>
    </row>
    <row r="39" spans="1:11" ht="15" customHeight="1">
      <c r="C39" s="243" t="s">
        <v>171</v>
      </c>
      <c r="D39" s="240">
        <v>2.0472401572716299</v>
      </c>
      <c r="E39" s="240">
        <v>0.16687090869999999</v>
      </c>
      <c r="F39" s="240">
        <v>0.15376846899999999</v>
      </c>
      <c r="G39" s="2"/>
    </row>
    <row r="40" spans="1:11">
      <c r="B40" s="224"/>
      <c r="C40" s="243" t="s">
        <v>172</v>
      </c>
      <c r="D40" s="240">
        <v>1.9722822238861</v>
      </c>
      <c r="E40" s="240">
        <v>0.21985663480000001</v>
      </c>
      <c r="F40" s="240">
        <v>0.19850045860000001</v>
      </c>
      <c r="G40" s="2"/>
    </row>
    <row r="41" spans="1:11">
      <c r="B41" s="224"/>
      <c r="C41" s="243" t="s">
        <v>173</v>
      </c>
      <c r="D41" s="240">
        <v>2.1332662263286801</v>
      </c>
      <c r="E41" s="240">
        <v>0.18813602130000001</v>
      </c>
      <c r="F41" s="240">
        <v>0.1717951469</v>
      </c>
      <c r="G41" s="196"/>
    </row>
    <row r="42" spans="1:11">
      <c r="B42" s="224"/>
      <c r="C42" s="243" t="s">
        <v>174</v>
      </c>
      <c r="D42" s="240">
        <v>2.0813494140753201</v>
      </c>
      <c r="E42" s="240">
        <v>0.1408975941</v>
      </c>
      <c r="F42" s="240">
        <v>0.12530906180000001</v>
      </c>
      <c r="G42" s="196"/>
    </row>
    <row r="43" spans="1:11" ht="15" customHeight="1">
      <c r="B43" s="224"/>
      <c r="C43" s="2"/>
      <c r="D43" s="2"/>
      <c r="E43" s="2"/>
      <c r="F43" s="2"/>
      <c r="G43" s="2"/>
    </row>
    <row r="44" spans="1:11">
      <c r="A44" s="278"/>
      <c r="B44" s="224"/>
      <c r="G44" s="2"/>
    </row>
    <row r="45" spans="1:11">
      <c r="A45" s="278"/>
      <c r="B45" s="224"/>
      <c r="G45" s="2"/>
    </row>
    <row r="46" spans="1:11">
      <c r="A46" s="278"/>
      <c r="B46" s="224"/>
      <c r="G46" s="2"/>
    </row>
    <row r="47" spans="1:1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</row>
    <row r="65" spans="1:11">
      <c r="A65" s="278"/>
      <c r="B65" s="241"/>
    </row>
    <row r="66" spans="1:11">
      <c r="A66" s="278"/>
      <c r="B66" s="241"/>
    </row>
    <row r="67" spans="1:11" ht="7.5" customHeight="1">
      <c r="A67" s="278"/>
      <c r="B67" s="241"/>
    </row>
    <row r="68" spans="1:11" ht="11.25" customHeight="1">
      <c r="A68" s="278"/>
      <c r="B68" s="241"/>
      <c r="C68" s="243"/>
      <c r="D68" s="282"/>
      <c r="E68" s="272"/>
      <c r="F68" s="282"/>
    </row>
    <row r="69" spans="1:11">
      <c r="A69" s="278"/>
      <c r="B69" s="241"/>
      <c r="C69" s="106"/>
      <c r="D69" s="138"/>
      <c r="E69" s="138"/>
      <c r="F69" s="181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5"/>
      <c r="B72" s="45"/>
      <c r="C72" s="45"/>
      <c r="D72" s="46"/>
      <c r="E72" s="46"/>
      <c r="F72" s="46"/>
      <c r="G72" s="284"/>
      <c r="H72" s="283"/>
      <c r="I72" s="46"/>
      <c r="J72" s="46"/>
      <c r="K72" s="284" t="s">
        <v>478</v>
      </c>
    </row>
    <row r="73" spans="1:11">
      <c r="B73" s="241"/>
      <c r="C73" s="169"/>
      <c r="D73" s="134"/>
      <c r="E73" s="134"/>
      <c r="F73" s="134"/>
    </row>
    <row r="74" spans="1:11">
      <c r="B74" s="241"/>
      <c r="C74" s="169"/>
      <c r="D74" s="134"/>
      <c r="E74" s="134"/>
      <c r="F74" s="134"/>
    </row>
    <row r="75" spans="1:11">
      <c r="B75" s="241"/>
      <c r="C75" s="169"/>
      <c r="D75" s="134"/>
      <c r="E75" s="134"/>
      <c r="F75" s="134"/>
    </row>
    <row r="76" spans="1:11">
      <c r="B76" s="241"/>
      <c r="C76" s="169"/>
      <c r="D76" s="134"/>
      <c r="E76" s="134"/>
      <c r="F76" s="134"/>
    </row>
    <row r="77" spans="1:11">
      <c r="B77" s="241"/>
      <c r="C77" s="169"/>
      <c r="D77" s="134"/>
      <c r="E77" s="134"/>
      <c r="F77" s="134"/>
    </row>
    <row r="78" spans="1:11">
      <c r="B78" s="241"/>
      <c r="C78" s="169"/>
      <c r="D78" s="134"/>
      <c r="E78" s="134"/>
      <c r="F78" s="134"/>
    </row>
    <row r="79" spans="1:11">
      <c r="B79" s="241"/>
      <c r="C79" s="169"/>
      <c r="D79" s="134"/>
      <c r="E79" s="134"/>
      <c r="F79" s="134"/>
    </row>
    <row r="81" spans="3:11">
      <c r="D81" s="288"/>
      <c r="E81" s="288"/>
      <c r="F81" s="288"/>
      <c r="G81" s="287"/>
      <c r="H81" s="121"/>
      <c r="I81" s="288"/>
      <c r="J81" s="288"/>
      <c r="K81" s="287"/>
    </row>
    <row r="82" spans="3:11">
      <c r="C82" s="288"/>
      <c r="D82" s="288"/>
      <c r="E82" s="288"/>
      <c r="F82" s="288"/>
    </row>
    <row r="85" spans="3:11">
      <c r="C85" s="288"/>
      <c r="D85" s="288"/>
      <c r="E85" s="288"/>
      <c r="F85" s="288"/>
    </row>
    <row r="86" spans="3:11">
      <c r="E86" s="121"/>
      <c r="F86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66" zoomScaleNormal="55" zoomScaleSheetLayoutView="66" workbookViewId="0">
      <selection activeCell="G47" sqref="G47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57"/>
      <c r="I2" s="457"/>
      <c r="J2" s="457"/>
      <c r="K2" s="457"/>
    </row>
    <row r="3" spans="1:11" ht="7.5" customHeight="1"/>
    <row r="5" spans="1:11" ht="6.75" customHeight="1">
      <c r="A5" s="458"/>
      <c r="B5" s="458"/>
      <c r="C5" s="458"/>
      <c r="D5" s="458"/>
      <c r="E5" s="458"/>
      <c r="F5" s="458"/>
      <c r="G5" s="458"/>
      <c r="H5" s="458"/>
      <c r="I5" s="458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59"/>
      <c r="C10" s="459"/>
      <c r="D10" s="460"/>
      <c r="E10" s="461"/>
      <c r="F10" s="459"/>
      <c r="G10" s="459"/>
      <c r="H10" s="459"/>
      <c r="I10" s="459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4" spans="9:24" ht="1.4" customHeight="1"/>
    <row r="45" spans="9:24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7"/>
  <sheetViews>
    <sheetView view="pageBreakPreview" topLeftCell="A31" zoomScale="93" zoomScaleNormal="115" zoomScaleSheetLayoutView="93" workbookViewId="0">
      <selection activeCell="F35" sqref="F3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1" t="s">
        <v>41</v>
      </c>
    </row>
    <row r="3" spans="1:21" s="14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58"/>
      <c r="C4" s="458"/>
      <c r="D4" s="458"/>
      <c r="E4" s="458"/>
      <c r="F4" s="458"/>
      <c r="G4" s="458"/>
      <c r="H4" s="4"/>
      <c r="I4" s="4"/>
      <c r="J4" s="4"/>
      <c r="K4" s="4"/>
    </row>
    <row r="5" spans="1:21">
      <c r="B5" s="458" t="s">
        <v>479</v>
      </c>
      <c r="C5" s="458"/>
      <c r="D5" s="458"/>
      <c r="E5" s="458"/>
      <c r="F5" s="458"/>
      <c r="G5" s="458"/>
      <c r="H5" s="4"/>
      <c r="I5" s="4"/>
      <c r="J5" s="4"/>
      <c r="K5" s="4"/>
    </row>
    <row r="6" spans="1:21" ht="9" customHeight="1"/>
    <row r="7" spans="1:21" ht="15" customHeight="1">
      <c r="C7" s="530" t="s">
        <v>180</v>
      </c>
      <c r="D7" s="548" t="s">
        <v>475</v>
      </c>
      <c r="E7" s="546" t="s">
        <v>480</v>
      </c>
      <c r="F7" s="546" t="s">
        <v>481</v>
      </c>
    </row>
    <row r="8" spans="1:21">
      <c r="B8" s="224"/>
      <c r="C8" s="530"/>
      <c r="D8" s="548"/>
      <c r="E8" s="546"/>
      <c r="F8" s="546"/>
    </row>
    <row r="9" spans="1:21" ht="14.9" customHeight="1">
      <c r="B9" s="224"/>
      <c r="C9" s="230">
        <v>2015</v>
      </c>
      <c r="D9" s="231">
        <v>3.987957504982401</v>
      </c>
      <c r="E9" s="231">
        <v>0.18670840670368849</v>
      </c>
      <c r="F9" s="232">
        <v>0.12091123746270491</v>
      </c>
    </row>
    <row r="10" spans="1:21">
      <c r="B10" s="224"/>
      <c r="C10" s="230">
        <v>2017</v>
      </c>
      <c r="D10" s="231">
        <v>3.5039955965382399</v>
      </c>
      <c r="E10" s="231">
        <v>0.28551720890070165</v>
      </c>
      <c r="F10" s="232">
        <v>0.18537703308262354</v>
      </c>
    </row>
    <row r="11" spans="1:21">
      <c r="B11" s="224"/>
      <c r="C11" s="230">
        <v>2018</v>
      </c>
      <c r="D11" s="231">
        <v>3.1598168900373982</v>
      </c>
      <c r="E11" s="231">
        <v>0.2209873214458333</v>
      </c>
      <c r="F11" s="232">
        <v>0.14571043133791661</v>
      </c>
    </row>
    <row r="12" spans="1:21">
      <c r="B12" s="224"/>
      <c r="C12" s="230">
        <v>2019</v>
      </c>
      <c r="D12" s="231">
        <v>3.4386623617829284</v>
      </c>
      <c r="E12" s="231">
        <v>0.26841117200220066</v>
      </c>
      <c r="F12" s="232">
        <v>0.18490047462746659</v>
      </c>
    </row>
    <row r="13" spans="1:21">
      <c r="B13" s="224"/>
      <c r="C13" s="230">
        <v>2020</v>
      </c>
      <c r="D13" s="231">
        <v>3.2</v>
      </c>
      <c r="E13" s="231">
        <v>0.1927582140097337</v>
      </c>
      <c r="F13" s="232">
        <v>0.14977796015068276</v>
      </c>
    </row>
    <row r="14" spans="1:21">
      <c r="B14" s="224"/>
      <c r="C14" s="230">
        <v>2021</v>
      </c>
      <c r="D14" s="231">
        <v>1.6435734318518596</v>
      </c>
      <c r="E14" s="231">
        <v>0.31440905266428537</v>
      </c>
      <c r="F14" s="232">
        <v>0.27639800406222248</v>
      </c>
    </row>
    <row r="15" spans="1:21">
      <c r="B15" s="224"/>
      <c r="C15" s="230">
        <v>2022</v>
      </c>
      <c r="D15" s="231">
        <v>1.3884386019180506</v>
      </c>
      <c r="E15" s="231">
        <v>0.27972322706569713</v>
      </c>
      <c r="F15" s="232">
        <v>0.24410065495435515</v>
      </c>
    </row>
    <row r="16" spans="1:21">
      <c r="B16" s="224"/>
      <c r="C16" s="230">
        <v>2023</v>
      </c>
      <c r="D16" s="231">
        <v>1.5758797566208644</v>
      </c>
      <c r="E16" s="231">
        <v>0.1867067168154897</v>
      </c>
      <c r="F16" s="232">
        <v>0.1599490431284952</v>
      </c>
    </row>
    <row r="17" spans="2:9">
      <c r="B17" s="224"/>
      <c r="C17" s="230">
        <v>2024</v>
      </c>
      <c r="D17" s="231">
        <v>2.244182682943098</v>
      </c>
      <c r="E17" s="231">
        <v>0.16489149310258699</v>
      </c>
      <c r="F17" s="232">
        <v>0.13925996597139154</v>
      </c>
    </row>
    <row r="18" spans="2:9" ht="15" customHeight="1">
      <c r="B18" s="224"/>
      <c r="C18" s="145"/>
      <c r="D18" s="145"/>
      <c r="E18" s="145"/>
      <c r="F18" s="145"/>
    </row>
    <row r="19" spans="2:9" ht="15" customHeight="1">
      <c r="B19" s="224"/>
      <c r="C19" s="230" t="s">
        <v>187</v>
      </c>
      <c r="D19" s="240">
        <v>1.9396978725968921</v>
      </c>
      <c r="E19" s="240">
        <v>0.14900281700198542</v>
      </c>
      <c r="F19" s="232">
        <v>0.13316226024520622</v>
      </c>
    </row>
    <row r="20" spans="2:9" ht="14.25" customHeight="1">
      <c r="B20" s="241"/>
      <c r="C20" s="230" t="s">
        <v>188</v>
      </c>
      <c r="D20" s="242">
        <v>1.9924279511363219</v>
      </c>
      <c r="E20" s="242">
        <v>0.16047995519001057</v>
      </c>
      <c r="F20" s="290">
        <v>0.13793097770467222</v>
      </c>
    </row>
    <row r="21" spans="2:9" ht="14.9" customHeight="1">
      <c r="B21" s="241"/>
      <c r="C21" s="230" t="s">
        <v>189</v>
      </c>
      <c r="D21" s="242">
        <v>2.0605842424501701</v>
      </c>
      <c r="E21" s="242">
        <v>0.15072353743804548</v>
      </c>
      <c r="F21" s="290">
        <v>0.13043756891758584</v>
      </c>
      <c r="G21" s="2"/>
    </row>
    <row r="22" spans="2:9" ht="14.9" customHeight="1">
      <c r="B22" s="241"/>
      <c r="C22" s="243" t="s">
        <v>161</v>
      </c>
      <c r="D22" s="240">
        <v>2.3858220558621555</v>
      </c>
      <c r="E22" s="240">
        <v>0.15339872760625001</v>
      </c>
      <c r="F22" s="291">
        <v>0.11835529986250001</v>
      </c>
      <c r="G22" s="2"/>
    </row>
    <row r="23" spans="2:9" ht="14.9" customHeight="1">
      <c r="B23" s="241"/>
      <c r="C23" s="243" t="s">
        <v>190</v>
      </c>
      <c r="D23" s="240">
        <v>2.8428694963857737</v>
      </c>
      <c r="E23" s="240">
        <v>0.16045542077662953</v>
      </c>
      <c r="F23" s="291">
        <v>0.13786073617696973</v>
      </c>
      <c r="G23" s="2"/>
    </row>
    <row r="24" spans="2:9" ht="14.9" customHeight="1">
      <c r="B24" s="241"/>
      <c r="C24" s="230" t="s">
        <v>191</v>
      </c>
      <c r="D24" s="242">
        <v>3.1818131142790831</v>
      </c>
      <c r="E24" s="242">
        <v>0.17678437914001235</v>
      </c>
      <c r="F24" s="290">
        <v>0.12340590334184937</v>
      </c>
      <c r="G24" s="2"/>
    </row>
    <row r="25" spans="2:9" ht="14.9" customHeight="1">
      <c r="B25" s="241"/>
      <c r="C25" s="243" t="s">
        <v>192</v>
      </c>
      <c r="D25" s="240">
        <v>2.4591209455902372</v>
      </c>
      <c r="E25" s="240">
        <v>0.14522200507818991</v>
      </c>
      <c r="F25" s="291">
        <v>0.12336558509129594</v>
      </c>
      <c r="G25" s="2"/>
    </row>
    <row r="26" spans="2:9" ht="14.9" customHeight="1">
      <c r="B26" s="241"/>
      <c r="C26" s="243" t="s">
        <v>193</v>
      </c>
      <c r="D26" s="240">
        <v>2.1012208346329655</v>
      </c>
      <c r="E26" s="240">
        <v>0.14562737038258308</v>
      </c>
      <c r="F26" s="291">
        <v>0.12694216464545047</v>
      </c>
      <c r="G26" s="2"/>
      <c r="H26" s="2"/>
      <c r="I26" s="2"/>
    </row>
    <row r="27" spans="2:9" ht="14.9" customHeight="1">
      <c r="B27" s="241"/>
      <c r="C27" s="243" t="s">
        <v>166</v>
      </c>
      <c r="D27" s="240">
        <v>1.85679019219765</v>
      </c>
      <c r="E27" s="240">
        <v>0.19477705734052747</v>
      </c>
      <c r="F27" s="291">
        <v>0.16463001149242287</v>
      </c>
      <c r="G27" s="2"/>
    </row>
    <row r="28" spans="2:9" ht="14.9" customHeight="1">
      <c r="B28" s="241"/>
      <c r="C28" s="243" t="s">
        <v>194</v>
      </c>
      <c r="D28" s="240">
        <v>1.8925587300627595</v>
      </c>
      <c r="E28" s="240">
        <v>0.2052822042414677</v>
      </c>
      <c r="F28" s="291">
        <v>0.18133929910355481</v>
      </c>
      <c r="G28" s="2"/>
    </row>
    <row r="29" spans="2:9">
      <c r="B29" s="241"/>
      <c r="C29" s="230" t="s">
        <v>168</v>
      </c>
      <c r="D29" s="242">
        <v>2.0194933345073554</v>
      </c>
      <c r="E29" s="242">
        <v>0.17875060030000001</v>
      </c>
      <c r="F29" s="290">
        <v>0.15980083264999997</v>
      </c>
      <c r="G29" s="2"/>
    </row>
    <row r="30" spans="2:9">
      <c r="B30" s="241"/>
      <c r="C30" s="249"/>
      <c r="D30" s="250"/>
      <c r="E30" s="250"/>
      <c r="F30" s="293"/>
      <c r="G30" s="2"/>
    </row>
    <row r="31" spans="2:9">
      <c r="B31" s="241"/>
      <c r="C31" s="252"/>
      <c r="D31" s="253"/>
      <c r="E31" s="253"/>
      <c r="F31" s="254"/>
      <c r="G31" s="2"/>
    </row>
    <row r="32" spans="2:9">
      <c r="B32" s="241"/>
      <c r="C32" s="255" t="s">
        <v>169</v>
      </c>
      <c r="D32" s="240">
        <v>2.0309638287226783</v>
      </c>
      <c r="E32" s="240">
        <v>0.18130882506000001</v>
      </c>
      <c r="F32" s="256">
        <v>0.16561783317999998</v>
      </c>
      <c r="G32" s="2"/>
    </row>
    <row r="33" spans="1:11">
      <c r="B33" s="241"/>
      <c r="C33" s="257"/>
      <c r="D33" s="250"/>
      <c r="E33" s="250"/>
      <c r="F33" s="258"/>
      <c r="G33" s="196"/>
      <c r="H33" s="196"/>
    </row>
    <row r="34" spans="1:11">
      <c r="B34" s="241"/>
      <c r="C34" s="257"/>
      <c r="D34" s="250"/>
      <c r="E34" s="250"/>
      <c r="F34" s="258"/>
      <c r="G34" s="196"/>
      <c r="H34" s="196"/>
      <c r="I34" s="2"/>
      <c r="J34" s="2"/>
    </row>
    <row r="35" spans="1:11">
      <c r="B35" s="241"/>
      <c r="C35" s="257"/>
      <c r="D35" s="250"/>
      <c r="E35" s="250"/>
      <c r="F35" s="258"/>
      <c r="G35" s="196"/>
      <c r="H35" s="196"/>
      <c r="I35" s="2"/>
      <c r="J35" s="2"/>
    </row>
    <row r="36" spans="1:11">
      <c r="B36" s="241"/>
      <c r="C36" s="257"/>
      <c r="D36" s="250"/>
      <c r="E36" s="250"/>
      <c r="F36" s="258"/>
      <c r="G36" s="196"/>
      <c r="H36" s="196"/>
      <c r="I36" s="2"/>
      <c r="J36" s="2"/>
    </row>
    <row r="37" spans="1:11">
      <c r="B37" s="4"/>
      <c r="C37" s="252"/>
      <c r="D37" s="253"/>
      <c r="E37" s="253"/>
      <c r="F37" s="254"/>
      <c r="G37" s="273"/>
      <c r="H37" s="273"/>
      <c r="I37" s="273"/>
      <c r="J37" s="273"/>
      <c r="K37" s="4"/>
    </row>
    <row r="38" spans="1:11">
      <c r="C38" s="243" t="s">
        <v>170</v>
      </c>
      <c r="D38" s="240">
        <v>1.92068112205166</v>
      </c>
      <c r="E38" s="240">
        <v>0.1907829664</v>
      </c>
      <c r="F38" s="240">
        <v>0.17871602959999999</v>
      </c>
      <c r="G38" s="2"/>
      <c r="H38" s="2"/>
      <c r="I38" s="2"/>
      <c r="J38" s="2"/>
    </row>
    <row r="39" spans="1:11" ht="15" customHeight="1">
      <c r="C39" s="243" t="s">
        <v>171</v>
      </c>
      <c r="D39" s="240">
        <v>2.0472401572716299</v>
      </c>
      <c r="E39" s="240">
        <v>0.16687090869999999</v>
      </c>
      <c r="F39" s="240">
        <v>0.15376846899999999</v>
      </c>
      <c r="G39" s="2"/>
    </row>
    <row r="40" spans="1:11">
      <c r="B40" s="224"/>
      <c r="C40" s="243" t="s">
        <v>172</v>
      </c>
      <c r="D40" s="240">
        <v>1.9722822238861</v>
      </c>
      <c r="E40" s="240">
        <v>0.21985663480000001</v>
      </c>
      <c r="F40" s="240">
        <v>0.19850045860000001</v>
      </c>
      <c r="G40" s="2"/>
    </row>
    <row r="41" spans="1:11" ht="14.9" customHeight="1">
      <c r="B41" s="224"/>
      <c r="C41" s="243" t="s">
        <v>173</v>
      </c>
      <c r="D41" s="240">
        <v>2.1332662263286801</v>
      </c>
      <c r="E41" s="240">
        <v>0.18813602130000001</v>
      </c>
      <c r="F41" s="240">
        <v>0.1717951469</v>
      </c>
      <c r="G41" s="2"/>
    </row>
    <row r="42" spans="1:11">
      <c r="B42" s="224"/>
      <c r="C42" s="243" t="s">
        <v>174</v>
      </c>
      <c r="D42" s="240">
        <v>2.0813494140753201</v>
      </c>
      <c r="E42" s="240">
        <v>0.1408975941</v>
      </c>
      <c r="F42" s="240">
        <v>0.12530906180000001</v>
      </c>
      <c r="G42" s="2"/>
    </row>
    <row r="43" spans="1:11" ht="15" customHeight="1">
      <c r="B43" s="224"/>
      <c r="G43" s="2"/>
    </row>
    <row r="44" spans="1:11">
      <c r="A44" s="278"/>
      <c r="B44" s="224"/>
      <c r="G44" s="2"/>
    </row>
    <row r="45" spans="1:11" ht="14.9" customHeight="1">
      <c r="A45" s="278"/>
      <c r="B45" s="224"/>
      <c r="G45" s="2"/>
    </row>
    <row r="46" spans="1:11">
      <c r="A46" s="278"/>
      <c r="B46" s="224"/>
      <c r="G46" s="2"/>
    </row>
    <row r="47" spans="1:11" ht="14.9" customHeight="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</row>
    <row r="65" spans="1:11">
      <c r="A65" s="278"/>
      <c r="B65" s="241"/>
    </row>
    <row r="66" spans="1:11">
      <c r="A66" s="278"/>
      <c r="B66" s="241"/>
    </row>
    <row r="67" spans="1:11" ht="7.5" customHeight="1">
      <c r="A67" s="278"/>
      <c r="B67" s="241"/>
    </row>
    <row r="68" spans="1:11" ht="11.25" customHeight="1">
      <c r="A68" s="278"/>
      <c r="B68" s="241"/>
      <c r="C68" s="243"/>
      <c r="D68" s="272"/>
      <c r="E68" s="272"/>
      <c r="F68" s="272"/>
    </row>
    <row r="69" spans="1:11">
      <c r="A69" s="278"/>
      <c r="B69" s="241"/>
      <c r="C69" s="106"/>
      <c r="D69" s="138"/>
      <c r="E69" s="138"/>
      <c r="F69" s="181"/>
    </row>
    <row r="70" spans="1:11">
      <c r="C70" s="92"/>
      <c r="D70" s="92"/>
      <c r="E70" s="92"/>
      <c r="F70" s="92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5"/>
      <c r="B72" s="45"/>
      <c r="C72" s="45"/>
      <c r="D72" s="45"/>
      <c r="E72" s="45"/>
      <c r="F72" s="45"/>
      <c r="G72" s="284"/>
      <c r="H72" s="283"/>
      <c r="I72" s="46"/>
      <c r="J72" s="46"/>
      <c r="K72" s="284" t="s">
        <v>482</v>
      </c>
    </row>
    <row r="73" spans="1:11">
      <c r="B73" s="241"/>
      <c r="C73" s="45"/>
      <c r="D73" s="46"/>
      <c r="E73" s="46"/>
      <c r="F73" s="46"/>
    </row>
    <row r="74" spans="1:11">
      <c r="B74" s="241"/>
      <c r="C74" s="169"/>
      <c r="D74" s="134"/>
      <c r="E74" s="134"/>
      <c r="F74" s="134"/>
    </row>
    <row r="75" spans="1:11">
      <c r="B75" s="241"/>
      <c r="C75" s="169"/>
      <c r="D75" s="134"/>
      <c r="E75" s="134"/>
      <c r="F75" s="134"/>
    </row>
    <row r="76" spans="1:11">
      <c r="B76" s="241"/>
      <c r="C76" s="169"/>
      <c r="D76" s="134"/>
      <c r="E76" s="134"/>
      <c r="F76" s="134"/>
    </row>
    <row r="77" spans="1:11">
      <c r="B77" s="241"/>
      <c r="C77" s="169"/>
      <c r="D77" s="134"/>
      <c r="E77" s="134"/>
      <c r="F77" s="134"/>
    </row>
    <row r="78" spans="1:11">
      <c r="B78" s="241"/>
      <c r="C78" s="169"/>
      <c r="D78" s="134"/>
      <c r="E78" s="134"/>
      <c r="F78" s="134"/>
    </row>
    <row r="79" spans="1:11">
      <c r="B79" s="241"/>
      <c r="C79" s="169"/>
      <c r="D79" s="134"/>
      <c r="E79" s="134"/>
      <c r="F79" s="134"/>
    </row>
    <row r="80" spans="1:11">
      <c r="C80" s="169"/>
      <c r="D80" s="134"/>
      <c r="E80" s="134"/>
      <c r="F80" s="134"/>
    </row>
    <row r="81" spans="3:11">
      <c r="G81" s="287"/>
      <c r="H81" s="121"/>
      <c r="I81" s="288"/>
      <c r="J81" s="288"/>
      <c r="K81" s="287"/>
    </row>
    <row r="82" spans="3:11">
      <c r="D82" s="288"/>
      <c r="E82" s="288"/>
      <c r="F82" s="288"/>
    </row>
    <row r="83" spans="3:11">
      <c r="C83" s="288"/>
      <c r="D83" s="288"/>
      <c r="E83" s="288"/>
      <c r="F83" s="288"/>
    </row>
    <row r="86" spans="3:11">
      <c r="C86" s="288"/>
      <c r="D86" s="288"/>
      <c r="E86" s="288"/>
      <c r="F86" s="288"/>
    </row>
    <row r="87" spans="3:11">
      <c r="E87" s="121"/>
      <c r="F87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M22" zoomScale="40" zoomScaleNormal="100" zoomScaleSheetLayoutView="40" workbookViewId="0">
      <selection activeCell="AA19" sqref="AA19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2" t="s">
        <v>0</v>
      </c>
    </row>
    <row r="3" spans="1:23" ht="7.5" customHeight="1">
      <c r="A3" s="221"/>
      <c r="B3" s="116"/>
      <c r="C3" s="116"/>
      <c r="D3" s="116"/>
      <c r="E3" s="116"/>
      <c r="F3" s="116"/>
      <c r="G3" s="116"/>
      <c r="H3" s="116"/>
      <c r="I3" s="116"/>
      <c r="J3" s="295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4" customHeight="1"/>
    <row r="5" spans="1:23">
      <c r="B5" s="121"/>
      <c r="C5" s="121"/>
      <c r="D5" s="458" t="s">
        <v>483</v>
      </c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"/>
      <c r="Q5" s="121"/>
      <c r="R5" s="121"/>
      <c r="S5" s="121"/>
      <c r="T5" s="121"/>
      <c r="U5" s="121"/>
      <c r="W5" s="296" t="s">
        <v>484</v>
      </c>
    </row>
    <row r="6" spans="1:23" ht="7.5" customHeight="1"/>
    <row r="7" spans="1:23" ht="14.25" customHeight="1">
      <c r="B7" s="518" t="s">
        <v>485</v>
      </c>
      <c r="C7" s="518" t="s">
        <v>359</v>
      </c>
      <c r="D7" s="518" t="s">
        <v>486</v>
      </c>
      <c r="E7" s="518" t="s">
        <v>487</v>
      </c>
      <c r="F7" s="549" t="s">
        <v>211</v>
      </c>
      <c r="G7" s="549" t="s">
        <v>210</v>
      </c>
      <c r="H7" s="518" t="s">
        <v>488</v>
      </c>
      <c r="I7" s="518" t="s">
        <v>489</v>
      </c>
      <c r="J7" s="549" t="s">
        <v>219</v>
      </c>
      <c r="K7" s="549" t="s">
        <v>490</v>
      </c>
      <c r="L7" s="518" t="s">
        <v>369</v>
      </c>
      <c r="M7" s="518" t="s">
        <v>491</v>
      </c>
      <c r="N7" s="518" t="s">
        <v>492</v>
      </c>
      <c r="O7" s="518" t="s">
        <v>379</v>
      </c>
      <c r="P7" s="549" t="s">
        <v>493</v>
      </c>
      <c r="Q7" s="518" t="s">
        <v>494</v>
      </c>
      <c r="R7" s="518" t="s">
        <v>495</v>
      </c>
      <c r="S7" s="518" t="s">
        <v>496</v>
      </c>
      <c r="T7" s="518" t="s">
        <v>497</v>
      </c>
      <c r="U7" s="549" t="s">
        <v>498</v>
      </c>
      <c r="V7" s="515" t="s">
        <v>499</v>
      </c>
      <c r="W7" s="516"/>
    </row>
    <row r="8" spans="1:23" ht="21.75" customHeight="1">
      <c r="B8" s="513"/>
      <c r="C8" s="513"/>
      <c r="D8" s="513"/>
      <c r="E8" s="513"/>
      <c r="F8" s="550"/>
      <c r="G8" s="550"/>
      <c r="H8" s="513"/>
      <c r="I8" s="513"/>
      <c r="J8" s="550"/>
      <c r="K8" s="550"/>
      <c r="L8" s="513"/>
      <c r="M8" s="513"/>
      <c r="N8" s="513"/>
      <c r="O8" s="513"/>
      <c r="P8" s="550"/>
      <c r="Q8" s="513"/>
      <c r="R8" s="513"/>
      <c r="S8" s="513"/>
      <c r="T8" s="513"/>
      <c r="U8" s="550"/>
      <c r="V8" s="165" t="s">
        <v>500</v>
      </c>
      <c r="W8" s="165" t="s">
        <v>226</v>
      </c>
    </row>
    <row r="9" spans="1:23" ht="14.25" customHeight="1">
      <c r="B9" s="224"/>
    </row>
    <row r="10" spans="1:23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42.637795540197537</v>
      </c>
    </row>
    <row r="11" spans="1:23" ht="17.25" customHeight="1">
      <c r="B11" s="169" t="s">
        <v>501</v>
      </c>
      <c r="C11" s="140">
        <v>1185835.8302984701</v>
      </c>
      <c r="D11" s="140">
        <v>717.42002926299995</v>
      </c>
      <c r="E11" s="140">
        <v>161.5</v>
      </c>
      <c r="F11" s="140">
        <v>63.047963631999998</v>
      </c>
      <c r="G11" s="140">
        <v>0</v>
      </c>
      <c r="H11" s="140">
        <v>400</v>
      </c>
      <c r="I11" s="140">
        <v>0</v>
      </c>
      <c r="J11" s="137">
        <v>0</v>
      </c>
      <c r="K11" s="140">
        <v>0</v>
      </c>
      <c r="L11" s="303">
        <v>7.6649999999999999E-3</v>
      </c>
      <c r="M11" s="140">
        <v>0</v>
      </c>
      <c r="N11" s="140">
        <v>0</v>
      </c>
      <c r="O11" s="140">
        <v>0</v>
      </c>
      <c r="P11" s="140">
        <v>0</v>
      </c>
      <c r="Q11" s="140">
        <v>81.8</v>
      </c>
      <c r="R11" s="140">
        <v>3410.7008059</v>
      </c>
      <c r="S11" s="140">
        <v>0</v>
      </c>
      <c r="T11" s="140">
        <v>0</v>
      </c>
      <c r="U11" s="140">
        <v>0</v>
      </c>
      <c r="V11" s="140">
        <v>1190670.306762265</v>
      </c>
      <c r="W11" s="140">
        <v>34.226378481790576</v>
      </c>
    </row>
    <row r="12" spans="1:23" ht="17.25" customHeight="1">
      <c r="B12" s="169" t="s">
        <v>502</v>
      </c>
      <c r="C12" s="140">
        <v>149588.09803569299</v>
      </c>
      <c r="D12" s="140">
        <v>91.107500000000002</v>
      </c>
      <c r="E12" s="140">
        <v>1862.3340000000001</v>
      </c>
      <c r="F12" s="140">
        <v>10.506969902</v>
      </c>
      <c r="G12" s="303">
        <v>0</v>
      </c>
      <c r="H12" s="140">
        <v>0</v>
      </c>
      <c r="I12" s="140">
        <v>0</v>
      </c>
      <c r="J12" s="140">
        <v>0.17857000000000001</v>
      </c>
      <c r="K12" s="140">
        <v>0</v>
      </c>
      <c r="L12" s="140">
        <v>0.21795410000000001</v>
      </c>
      <c r="M12" s="140">
        <v>116.657</v>
      </c>
      <c r="N12" s="140">
        <v>0</v>
      </c>
      <c r="O12" s="140">
        <v>1</v>
      </c>
      <c r="P12" s="140">
        <v>0</v>
      </c>
      <c r="Q12" s="305">
        <v>3.1554999999999999E-7</v>
      </c>
      <c r="R12" s="305">
        <v>5.9589999999999998E-7</v>
      </c>
      <c r="S12" s="140">
        <v>2.2895400000000001</v>
      </c>
      <c r="T12" s="140">
        <v>16.2</v>
      </c>
      <c r="U12" s="140">
        <v>0</v>
      </c>
      <c r="V12" s="140">
        <v>151688.58957060645</v>
      </c>
      <c r="W12" s="140">
        <v>4.3603599153574732</v>
      </c>
    </row>
    <row r="13" spans="1:23" ht="17.25" customHeight="1">
      <c r="B13" s="169" t="s">
        <v>503</v>
      </c>
      <c r="C13" s="140">
        <v>672847.95463091298</v>
      </c>
      <c r="D13" s="140">
        <v>40.4</v>
      </c>
      <c r="E13" s="140">
        <v>99.3</v>
      </c>
      <c r="F13" s="140">
        <v>0</v>
      </c>
      <c r="G13" s="303">
        <v>0</v>
      </c>
      <c r="H13" s="140">
        <v>45</v>
      </c>
      <c r="I13" s="140">
        <v>0</v>
      </c>
      <c r="J13" s="306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05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673037.65463091305</v>
      </c>
      <c r="W13" s="140">
        <v>19.346784218155268</v>
      </c>
    </row>
    <row r="14" spans="1:23" ht="17.25" customHeight="1">
      <c r="B14" s="307" t="s">
        <v>504</v>
      </c>
      <c r="C14" s="140">
        <v>115795.659645081</v>
      </c>
      <c r="D14" s="140">
        <v>2.460213E-2</v>
      </c>
      <c r="E14" s="140">
        <v>0</v>
      </c>
      <c r="F14" s="140">
        <v>0.23589822599999999</v>
      </c>
      <c r="G14" s="303">
        <v>0</v>
      </c>
      <c r="H14" s="140">
        <v>0</v>
      </c>
      <c r="I14" s="140">
        <v>0</v>
      </c>
      <c r="J14" s="137">
        <v>0</v>
      </c>
      <c r="K14" s="140">
        <v>0</v>
      </c>
      <c r="L14" s="140">
        <v>184.5965315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303">
        <v>6.136E-3</v>
      </c>
      <c r="S14" s="140">
        <v>0</v>
      </c>
      <c r="T14" s="140">
        <v>0</v>
      </c>
      <c r="U14" s="140">
        <v>0</v>
      </c>
      <c r="V14" s="140">
        <v>115980.52281293701</v>
      </c>
      <c r="W14" s="308">
        <v>3.3339147266600277</v>
      </c>
    </row>
    <row r="15" spans="1:23" ht="17.25" customHeight="1">
      <c r="B15" s="169" t="s">
        <v>505</v>
      </c>
      <c r="C15" s="140">
        <v>44797.581526413996</v>
      </c>
      <c r="D15" s="140">
        <v>0</v>
      </c>
      <c r="E15" s="140">
        <v>0</v>
      </c>
      <c r="F15" s="140">
        <v>0</v>
      </c>
      <c r="G15" s="303">
        <v>0</v>
      </c>
      <c r="H15" s="140">
        <v>300</v>
      </c>
      <c r="I15" s="140">
        <v>0</v>
      </c>
      <c r="J15" s="306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05">
        <v>0</v>
      </c>
      <c r="R15" s="140">
        <v>22.42</v>
      </c>
      <c r="S15" s="140">
        <v>0</v>
      </c>
      <c r="T15" s="140">
        <v>0</v>
      </c>
      <c r="U15" s="140">
        <v>0</v>
      </c>
      <c r="V15" s="140">
        <v>45120.001526413995</v>
      </c>
      <c r="W15" s="140">
        <v>1.2969956843396409</v>
      </c>
    </row>
    <row r="16" spans="1:23" ht="17.25" customHeight="1">
      <c r="B16" s="169" t="s">
        <v>506</v>
      </c>
      <c r="C16" s="140">
        <v>226722.53924246499</v>
      </c>
      <c r="D16" s="140">
        <v>0</v>
      </c>
      <c r="E16" s="140">
        <v>0</v>
      </c>
      <c r="F16" s="140">
        <v>0</v>
      </c>
      <c r="G16" s="303">
        <v>0</v>
      </c>
      <c r="H16" s="140">
        <v>0</v>
      </c>
      <c r="I16" s="140">
        <v>0</v>
      </c>
      <c r="J16" s="306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05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226722.53924246499</v>
      </c>
      <c r="W16" s="140">
        <v>6.5172461212762904</v>
      </c>
    </row>
    <row r="17" spans="2:25" ht="17.25" customHeight="1">
      <c r="B17" s="307" t="s">
        <v>507</v>
      </c>
      <c r="C17" s="140">
        <v>529655.57008801796</v>
      </c>
      <c r="D17" s="140">
        <v>552.11903409900003</v>
      </c>
      <c r="E17" s="140">
        <v>0</v>
      </c>
      <c r="F17" s="140">
        <v>1.0397215200000001</v>
      </c>
      <c r="G17" s="303">
        <v>0</v>
      </c>
      <c r="H17" s="140">
        <v>100</v>
      </c>
      <c r="I17" s="140">
        <v>0</v>
      </c>
      <c r="J17" s="137">
        <v>0</v>
      </c>
      <c r="K17" s="140">
        <v>0</v>
      </c>
      <c r="L17" s="140">
        <v>2355.0727820000002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3297.4832000000001</v>
      </c>
      <c r="S17" s="140">
        <v>0</v>
      </c>
      <c r="T17" s="140">
        <v>410</v>
      </c>
      <c r="U17" s="140">
        <v>0</v>
      </c>
      <c r="V17" s="140">
        <v>536376.78482563701</v>
      </c>
      <c r="W17" s="308">
        <v>15.418403181825285</v>
      </c>
    </row>
    <row r="18" spans="2:25" ht="17.25" customHeight="1">
      <c r="B18" s="169" t="s">
        <v>508</v>
      </c>
      <c r="C18" s="140">
        <v>11966.432739902</v>
      </c>
      <c r="D18" s="140">
        <v>0</v>
      </c>
      <c r="E18" s="140">
        <v>0</v>
      </c>
      <c r="F18" s="140">
        <v>0</v>
      </c>
      <c r="G18" s="309">
        <v>0</v>
      </c>
      <c r="H18" s="140">
        <v>0</v>
      </c>
      <c r="I18" s="140">
        <v>0</v>
      </c>
      <c r="J18" s="306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05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11966.432739902</v>
      </c>
      <c r="W18" s="140">
        <v>0.34398074236561299</v>
      </c>
    </row>
    <row r="19" spans="2:25" ht="17.25" customHeight="1">
      <c r="B19" s="169" t="s">
        <v>509</v>
      </c>
      <c r="C19" s="140">
        <v>521347.77941713401</v>
      </c>
      <c r="D19" s="140">
        <v>5420.4627992249998</v>
      </c>
      <c r="E19" s="140">
        <v>0</v>
      </c>
      <c r="F19" s="140">
        <v>463.79817376800003</v>
      </c>
      <c r="G19" s="140">
        <v>0</v>
      </c>
      <c r="H19" s="140">
        <v>0</v>
      </c>
      <c r="I19" s="140">
        <v>0</v>
      </c>
      <c r="J19" s="306">
        <v>0</v>
      </c>
      <c r="K19" s="140">
        <v>0</v>
      </c>
      <c r="L19" s="140">
        <v>6.48</v>
      </c>
      <c r="M19" s="140">
        <v>0</v>
      </c>
      <c r="N19" s="140">
        <v>0</v>
      </c>
      <c r="O19" s="140">
        <v>7.5650000000000004</v>
      </c>
      <c r="P19" s="140">
        <v>0</v>
      </c>
      <c r="Q19" s="305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527246.08539012691</v>
      </c>
      <c r="W19" s="140">
        <v>15.155936928229833</v>
      </c>
    </row>
    <row r="20" spans="2:25" ht="17.25" customHeight="1">
      <c r="B20" s="310" t="s">
        <v>510</v>
      </c>
      <c r="C20" s="311">
        <v>3458557.4456240893</v>
      </c>
      <c r="D20" s="311">
        <v>6821.5339647169994</v>
      </c>
      <c r="E20" s="311">
        <v>2123.134</v>
      </c>
      <c r="F20" s="311">
        <v>538.62872704799997</v>
      </c>
      <c r="G20" s="311">
        <v>0</v>
      </c>
      <c r="H20" s="311">
        <v>845</v>
      </c>
      <c r="I20" s="311">
        <v>0</v>
      </c>
      <c r="J20" s="311">
        <v>0.17857000000000001</v>
      </c>
      <c r="K20" s="311">
        <v>0</v>
      </c>
      <c r="L20" s="311">
        <v>2546.3749326000002</v>
      </c>
      <c r="M20" s="311">
        <v>116.657</v>
      </c>
      <c r="N20" s="311">
        <v>0</v>
      </c>
      <c r="O20" s="311">
        <v>19.065000000000001</v>
      </c>
      <c r="P20" s="311">
        <v>0</v>
      </c>
      <c r="Q20" s="311">
        <v>81.800000315549994</v>
      </c>
      <c r="R20" s="311">
        <v>6730.6101424958997</v>
      </c>
      <c r="S20" s="311">
        <v>2.2895400000000001</v>
      </c>
      <c r="T20" s="311">
        <v>426.2</v>
      </c>
      <c r="U20" s="311">
        <v>0</v>
      </c>
      <c r="V20" s="311">
        <v>3478808.9175012661</v>
      </c>
      <c r="W20" s="311">
        <v>100.00000000000001</v>
      </c>
    </row>
    <row r="21" spans="2:25" ht="17.25" customHeight="1">
      <c r="B21" s="92"/>
      <c r="C21" s="92"/>
      <c r="D21" s="92"/>
      <c r="E21" s="92"/>
      <c r="F21" s="92"/>
      <c r="G21" s="92"/>
      <c r="H21" s="92"/>
      <c r="I21" s="92"/>
      <c r="J21" s="313"/>
      <c r="K21" s="140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42"/>
      <c r="Y21" s="42"/>
    </row>
    <row r="22" spans="2:25" ht="17.25" customHeight="1">
      <c r="B22" s="298" t="s">
        <v>511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57.36220445980247</v>
      </c>
    </row>
    <row r="23" spans="2:25" ht="17.25" customHeight="1">
      <c r="B23" s="169" t="s">
        <v>501</v>
      </c>
      <c r="C23" s="141">
        <v>2114408.6233059899</v>
      </c>
      <c r="D23" s="141">
        <v>20371.673349048</v>
      </c>
      <c r="E23" s="141">
        <v>19909.437999999998</v>
      </c>
      <c r="F23" s="141">
        <v>360.856789574</v>
      </c>
      <c r="G23" s="137">
        <v>0</v>
      </c>
      <c r="H23" s="141">
        <v>3431.9875000000002</v>
      </c>
      <c r="I23" s="141">
        <v>4.5</v>
      </c>
      <c r="J23" s="314">
        <v>2.2999999999999999E-7</v>
      </c>
      <c r="K23" s="141">
        <v>0</v>
      </c>
      <c r="L23" s="141">
        <v>223.04769329999999</v>
      </c>
      <c r="M23" s="141">
        <v>2820.49</v>
      </c>
      <c r="N23" s="141">
        <v>0</v>
      </c>
      <c r="O23" s="141">
        <v>2195.4899999999998</v>
      </c>
      <c r="P23" s="141">
        <v>0</v>
      </c>
      <c r="Q23" s="141">
        <v>995.66082652900002</v>
      </c>
      <c r="R23" s="141">
        <v>10800.246047377001</v>
      </c>
      <c r="S23" s="141">
        <v>26.671513953000002</v>
      </c>
      <c r="T23" s="141">
        <v>2151.3000000000002</v>
      </c>
      <c r="U23" s="141">
        <v>160</v>
      </c>
      <c r="V23" s="140">
        <v>2177859.985026001</v>
      </c>
      <c r="W23" s="141">
        <v>46.533775506898969</v>
      </c>
    </row>
    <row r="24" spans="2:25" ht="17.25" customHeight="1">
      <c r="B24" s="169" t="s">
        <v>502</v>
      </c>
      <c r="C24" s="141">
        <v>1026230.16757502</v>
      </c>
      <c r="D24" s="141">
        <v>34484.424577985003</v>
      </c>
      <c r="E24" s="141">
        <v>162922.633</v>
      </c>
      <c r="F24" s="141">
        <v>689.383403875</v>
      </c>
      <c r="G24" s="137">
        <v>0</v>
      </c>
      <c r="H24" s="141">
        <v>1065.06</v>
      </c>
      <c r="I24" s="141">
        <v>440.5</v>
      </c>
      <c r="J24" s="141">
        <v>5.3397740000000002</v>
      </c>
      <c r="K24" s="141">
        <v>0</v>
      </c>
      <c r="L24" s="141">
        <v>121.427767897</v>
      </c>
      <c r="M24" s="141">
        <v>115095.287</v>
      </c>
      <c r="N24" s="141">
        <v>2.3570000000000002</v>
      </c>
      <c r="O24" s="137">
        <v>1145.498</v>
      </c>
      <c r="P24" s="137">
        <v>0</v>
      </c>
      <c r="Q24" s="141">
        <v>66.491310224000003</v>
      </c>
      <c r="R24" s="141">
        <v>1048.0800665930001</v>
      </c>
      <c r="S24" s="141">
        <v>783.68806957499999</v>
      </c>
      <c r="T24" s="141">
        <v>1622.7</v>
      </c>
      <c r="U24" s="141">
        <v>0.19</v>
      </c>
      <c r="V24" s="140">
        <v>1345723.2275451687</v>
      </c>
      <c r="W24" s="141">
        <v>28.753722918628661</v>
      </c>
    </row>
    <row r="25" spans="2:25" ht="17.25" customHeight="1">
      <c r="B25" s="169" t="s">
        <v>503</v>
      </c>
      <c r="C25" s="141">
        <v>98060.335761146998</v>
      </c>
      <c r="D25" s="141">
        <v>100904.575141291</v>
      </c>
      <c r="E25" s="141">
        <v>19154.3</v>
      </c>
      <c r="F25" s="141">
        <v>11.061996754999999</v>
      </c>
      <c r="G25" s="137">
        <v>0</v>
      </c>
      <c r="H25" s="141">
        <v>7689.0643499999996</v>
      </c>
      <c r="I25" s="141">
        <v>5</v>
      </c>
      <c r="J25" s="141">
        <v>0</v>
      </c>
      <c r="K25" s="141">
        <v>200</v>
      </c>
      <c r="L25" s="141">
        <v>0</v>
      </c>
      <c r="M25" s="141">
        <v>6920.5749999999998</v>
      </c>
      <c r="N25" s="141">
        <v>23.913</v>
      </c>
      <c r="O25" s="137">
        <v>22945.96</v>
      </c>
      <c r="P25" s="137">
        <v>0</v>
      </c>
      <c r="Q25" s="141">
        <v>273.26395872500001</v>
      </c>
      <c r="R25" s="141">
        <v>0</v>
      </c>
      <c r="S25" s="141">
        <v>0</v>
      </c>
      <c r="T25" s="141">
        <v>214.34399999999999</v>
      </c>
      <c r="U25" s="141">
        <v>60</v>
      </c>
      <c r="V25" s="140">
        <v>256462.39320791798</v>
      </c>
      <c r="W25" s="141">
        <v>5.479766152807489</v>
      </c>
    </row>
    <row r="26" spans="2:25" ht="17.25" customHeight="1">
      <c r="B26" s="307" t="s">
        <v>504</v>
      </c>
      <c r="C26" s="141">
        <v>38473.586497707998</v>
      </c>
      <c r="D26" s="141">
        <v>2818.7029276650001</v>
      </c>
      <c r="E26" s="141">
        <v>1049.2059999999999</v>
      </c>
      <c r="F26" s="141">
        <v>0.60976636100000003</v>
      </c>
      <c r="G26" s="315">
        <v>0</v>
      </c>
      <c r="H26" s="141">
        <v>58</v>
      </c>
      <c r="I26" s="141">
        <v>0</v>
      </c>
      <c r="J26" s="137">
        <v>2905.3814259999999</v>
      </c>
      <c r="K26" s="141">
        <v>0</v>
      </c>
      <c r="L26" s="141">
        <v>94.833504149000007</v>
      </c>
      <c r="M26" s="141">
        <v>84.05</v>
      </c>
      <c r="N26" s="141">
        <v>0</v>
      </c>
      <c r="O26" s="141">
        <v>561.68100000000004</v>
      </c>
      <c r="P26" s="141">
        <v>0</v>
      </c>
      <c r="Q26" s="141">
        <v>5.6275755480000003</v>
      </c>
      <c r="R26" s="141">
        <v>4.16264653</v>
      </c>
      <c r="S26" s="141">
        <v>0</v>
      </c>
      <c r="T26" s="141">
        <v>197.42699999999999</v>
      </c>
      <c r="U26" s="141">
        <v>0</v>
      </c>
      <c r="V26" s="140">
        <v>46253.268343960997</v>
      </c>
      <c r="W26" s="316">
        <v>0.98828171708776835</v>
      </c>
    </row>
    <row r="27" spans="2:25" ht="17.25" customHeight="1">
      <c r="B27" s="169" t="s">
        <v>505</v>
      </c>
      <c r="C27" s="141">
        <v>204968.42407299101</v>
      </c>
      <c r="D27" s="141">
        <v>93689.342323189005</v>
      </c>
      <c r="E27" s="141">
        <v>2421.1410000000001</v>
      </c>
      <c r="F27" s="141">
        <v>234.79970466</v>
      </c>
      <c r="G27" s="318">
        <v>0</v>
      </c>
      <c r="H27" s="141">
        <v>7159.6</v>
      </c>
      <c r="I27" s="141">
        <v>0</v>
      </c>
      <c r="J27" s="141">
        <v>0</v>
      </c>
      <c r="K27" s="141">
        <v>0</v>
      </c>
      <c r="L27" s="141">
        <v>6627.1678244000004</v>
      </c>
      <c r="M27" s="141">
        <v>5544.3670000000002</v>
      </c>
      <c r="N27" s="141">
        <v>0</v>
      </c>
      <c r="O27" s="141">
        <v>9049.7450000000008</v>
      </c>
      <c r="P27" s="141">
        <v>0</v>
      </c>
      <c r="Q27" s="141">
        <v>864.48308323599997</v>
      </c>
      <c r="R27" s="141">
        <v>82.708766499999996</v>
      </c>
      <c r="S27" s="141">
        <v>0</v>
      </c>
      <c r="T27" s="141">
        <v>536</v>
      </c>
      <c r="U27" s="141">
        <v>45</v>
      </c>
      <c r="V27" s="140">
        <v>331222.77877497603</v>
      </c>
      <c r="W27" s="141">
        <v>7.0771521292733519</v>
      </c>
    </row>
    <row r="28" spans="2:25" ht="17.25" customHeight="1">
      <c r="B28" s="169" t="s">
        <v>506</v>
      </c>
      <c r="C28" s="141">
        <v>25424.284153971999</v>
      </c>
      <c r="D28" s="141">
        <v>56553.407275423997</v>
      </c>
      <c r="E28" s="141">
        <v>1070.3900000000001</v>
      </c>
      <c r="F28" s="178">
        <v>7.2268100000000002E-3</v>
      </c>
      <c r="G28" s="319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407.052054</v>
      </c>
      <c r="M28" s="141">
        <v>1102.829</v>
      </c>
      <c r="N28" s="141">
        <v>321.61799999999999</v>
      </c>
      <c r="O28" s="141">
        <v>6070.3549999999996</v>
      </c>
      <c r="P28" s="141">
        <v>0</v>
      </c>
      <c r="Q28" s="141">
        <v>466.83619037699998</v>
      </c>
      <c r="R28" s="141">
        <v>16.844458700000001</v>
      </c>
      <c r="S28" s="141">
        <v>0</v>
      </c>
      <c r="T28" s="141">
        <v>446.38400000000001</v>
      </c>
      <c r="U28" s="141">
        <v>10</v>
      </c>
      <c r="V28" s="140">
        <v>92115.007359283001</v>
      </c>
      <c r="W28" s="141">
        <v>1.9681977274687135</v>
      </c>
    </row>
    <row r="29" spans="2:25" ht="17.25" customHeight="1">
      <c r="B29" s="307" t="s">
        <v>507</v>
      </c>
      <c r="C29" s="141">
        <v>147045.601715194</v>
      </c>
      <c r="D29" s="141">
        <v>87095.600435269007</v>
      </c>
      <c r="E29" s="141">
        <v>389.20800000000003</v>
      </c>
      <c r="F29" s="320">
        <v>2.0800000000000003E-9</v>
      </c>
      <c r="G29" s="315">
        <v>0</v>
      </c>
      <c r="H29" s="141">
        <v>10619.55</v>
      </c>
      <c r="I29" s="141">
        <v>50</v>
      </c>
      <c r="J29" s="141">
        <v>0</v>
      </c>
      <c r="K29" s="141">
        <v>0</v>
      </c>
      <c r="L29" s="141">
        <v>128.78</v>
      </c>
      <c r="M29" s="141">
        <v>981.005</v>
      </c>
      <c r="N29" s="141">
        <v>114.687</v>
      </c>
      <c r="O29" s="141">
        <v>9043.1149999999998</v>
      </c>
      <c r="P29" s="141">
        <v>0</v>
      </c>
      <c r="Q29" s="141">
        <v>71.817848862000005</v>
      </c>
      <c r="R29" s="141">
        <v>0</v>
      </c>
      <c r="S29" s="141">
        <v>5.8453999999999997</v>
      </c>
      <c r="T29" s="141">
        <v>126</v>
      </c>
      <c r="U29" s="141">
        <v>50</v>
      </c>
      <c r="V29" s="140">
        <v>255721.21039932707</v>
      </c>
      <c r="W29" s="141">
        <v>5.4639294899082769</v>
      </c>
    </row>
    <row r="30" spans="2:25" ht="17.25" customHeight="1">
      <c r="B30" s="169" t="s">
        <v>508</v>
      </c>
      <c r="C30" s="137">
        <v>6789.3558903100002</v>
      </c>
      <c r="D30" s="137">
        <v>5630.2343969169997</v>
      </c>
      <c r="E30" s="137">
        <v>2265.549</v>
      </c>
      <c r="F30" s="314">
        <v>6.9149300000000009E-7</v>
      </c>
      <c r="G30" s="319">
        <v>0</v>
      </c>
      <c r="H30" s="137">
        <v>142</v>
      </c>
      <c r="I30" s="141">
        <v>0</v>
      </c>
      <c r="J30" s="137">
        <v>0</v>
      </c>
      <c r="K30" s="137">
        <v>0</v>
      </c>
      <c r="L30" s="137">
        <v>99.561071053999996</v>
      </c>
      <c r="M30" s="137">
        <v>499.916</v>
      </c>
      <c r="N30" s="137">
        <v>0</v>
      </c>
      <c r="O30" s="137">
        <v>679.65</v>
      </c>
      <c r="P30" s="137">
        <v>0</v>
      </c>
      <c r="Q30" s="137">
        <v>69.530059593000004</v>
      </c>
      <c r="R30" s="137">
        <v>0</v>
      </c>
      <c r="S30" s="137">
        <v>0.15659999999999999</v>
      </c>
      <c r="T30" s="141">
        <v>71</v>
      </c>
      <c r="U30" s="141">
        <v>10</v>
      </c>
      <c r="V30" s="140">
        <v>16256.953018565493</v>
      </c>
      <c r="W30" s="137">
        <v>0.34735814395483211</v>
      </c>
    </row>
    <row r="31" spans="2:25" ht="17.25" customHeight="1">
      <c r="B31" s="169" t="s">
        <v>509</v>
      </c>
      <c r="C31" s="137">
        <v>78434.404918625005</v>
      </c>
      <c r="D31" s="137">
        <v>7956.2580370389996</v>
      </c>
      <c r="E31" s="137">
        <v>423.80099999999999</v>
      </c>
      <c r="F31" s="318">
        <v>5.02529E-3</v>
      </c>
      <c r="G31" s="315">
        <v>0</v>
      </c>
      <c r="H31" s="137">
        <v>3320.7260057550002</v>
      </c>
      <c r="I31" s="141">
        <v>71.244084987999997</v>
      </c>
      <c r="J31" s="137">
        <v>0</v>
      </c>
      <c r="K31" s="137">
        <v>0</v>
      </c>
      <c r="L31" s="137">
        <v>7.1482000000000001</v>
      </c>
      <c r="M31" s="137">
        <v>61339.078999999998</v>
      </c>
      <c r="N31" s="137">
        <v>0</v>
      </c>
      <c r="O31" s="137">
        <v>6892.850772541</v>
      </c>
      <c r="P31" s="137">
        <v>0</v>
      </c>
      <c r="Q31" s="137">
        <v>53.678468144999997</v>
      </c>
      <c r="R31" s="137">
        <v>55.000676499999997</v>
      </c>
      <c r="S31" s="137">
        <v>1.3753</v>
      </c>
      <c r="T31" s="141">
        <v>0</v>
      </c>
      <c r="U31" s="141">
        <v>0</v>
      </c>
      <c r="V31" s="140">
        <v>158555.571488883</v>
      </c>
      <c r="W31" s="137">
        <v>3.3878162139719303</v>
      </c>
    </row>
    <row r="32" spans="2:25" ht="17.25" customHeight="1">
      <c r="B32" s="310" t="s">
        <v>510</v>
      </c>
      <c r="C32" s="322">
        <v>3739834.783890957</v>
      </c>
      <c r="D32" s="322">
        <v>409504.21846382698</v>
      </c>
      <c r="E32" s="322">
        <v>209605.66600000003</v>
      </c>
      <c r="F32" s="322">
        <v>1296.7239140185732</v>
      </c>
      <c r="G32" s="323">
        <v>0</v>
      </c>
      <c r="H32" s="322">
        <v>33710.987855754996</v>
      </c>
      <c r="I32" s="322">
        <v>571.24408498799994</v>
      </c>
      <c r="J32" s="322">
        <v>2910.7212002299998</v>
      </c>
      <c r="K32" s="322">
        <v>200</v>
      </c>
      <c r="L32" s="322">
        <v>7709.0181148000001</v>
      </c>
      <c r="M32" s="322">
        <v>194387.598</v>
      </c>
      <c r="N32" s="322">
        <v>462.57499999999999</v>
      </c>
      <c r="O32" s="322">
        <v>58584.344772541008</v>
      </c>
      <c r="P32" s="322">
        <v>0</v>
      </c>
      <c r="Q32" s="322">
        <v>2867.3893212389999</v>
      </c>
      <c r="R32" s="322">
        <v>12007.0426622</v>
      </c>
      <c r="S32" s="322">
        <v>817.73688352800013</v>
      </c>
      <c r="T32" s="322">
        <v>5365.1549999999997</v>
      </c>
      <c r="U32" s="322">
        <v>335.19</v>
      </c>
      <c r="V32" s="322">
        <v>4680170.3951640837</v>
      </c>
      <c r="W32" s="322">
        <v>100.00000000000001</v>
      </c>
    </row>
    <row r="33" spans="2:23" ht="17.25" customHeight="1">
      <c r="B33" s="326" t="s">
        <v>512</v>
      </c>
      <c r="C33" s="327">
        <v>7198392.2295150459</v>
      </c>
      <c r="D33" s="327">
        <v>416325.75242854399</v>
      </c>
      <c r="E33" s="327">
        <v>211728.80000000002</v>
      </c>
      <c r="F33" s="327">
        <v>1835.3526410665731</v>
      </c>
      <c r="G33" s="327">
        <v>0</v>
      </c>
      <c r="H33" s="327">
        <v>34555.987855754996</v>
      </c>
      <c r="I33" s="327">
        <v>571.24408498799994</v>
      </c>
      <c r="J33" s="327">
        <v>2910.8997702299998</v>
      </c>
      <c r="K33" s="327">
        <v>200</v>
      </c>
      <c r="L33" s="327">
        <v>10255.393047400001</v>
      </c>
      <c r="M33" s="327">
        <v>194504.255</v>
      </c>
      <c r="N33" s="327">
        <v>462.57499999999999</v>
      </c>
      <c r="O33" s="327">
        <v>58603.40977254101</v>
      </c>
      <c r="P33" s="327">
        <v>0</v>
      </c>
      <c r="Q33" s="327">
        <v>2949.1893215545497</v>
      </c>
      <c r="R33" s="327">
        <v>18737.652804695899</v>
      </c>
      <c r="S33" s="327">
        <v>820.02642352800012</v>
      </c>
      <c r="T33" s="327">
        <v>5791.3549999999996</v>
      </c>
      <c r="U33" s="327">
        <v>335.19</v>
      </c>
      <c r="V33" s="327">
        <v>8158979.3126653489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513</v>
      </c>
    </row>
    <row r="37" spans="2:23" ht="14.25" customHeight="1">
      <c r="B37" s="328" t="s">
        <v>514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6"/>
      <c r="C53" s="116"/>
      <c r="D53" s="116"/>
      <c r="E53" s="116"/>
      <c r="F53" s="116"/>
      <c r="G53" s="116"/>
      <c r="H53" s="116"/>
      <c r="I53" s="116"/>
      <c r="J53" s="295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9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18" t="s">
        <v>515</v>
      </c>
    </row>
    <row r="66" spans="7:9">
      <c r="G66" s="9"/>
    </row>
    <row r="67" spans="7:9">
      <c r="H67" s="10"/>
      <c r="I67" s="10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topLeftCell="S34" zoomScale="50" zoomScaleNormal="100" zoomScaleSheetLayoutView="50" workbookViewId="0">
      <selection activeCell="AA14" sqref="AA14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11"/>
      <c r="T2" s="11"/>
      <c r="U2" s="11"/>
      <c r="V2" s="11"/>
      <c r="W2" s="11" t="s">
        <v>41</v>
      </c>
    </row>
    <row r="3" spans="1:23" ht="7.5" customHeight="1">
      <c r="A3" s="221"/>
      <c r="B3" s="116"/>
      <c r="C3" s="116"/>
      <c r="D3" s="116"/>
      <c r="E3" s="116"/>
      <c r="F3" s="116"/>
      <c r="G3" s="116"/>
      <c r="H3" s="116"/>
      <c r="I3" s="116"/>
      <c r="J3" s="295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4" customHeight="1"/>
    <row r="5" spans="1:23">
      <c r="B5" s="121"/>
      <c r="C5" s="121"/>
      <c r="D5" s="458" t="s">
        <v>516</v>
      </c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"/>
      <c r="Q5" s="121"/>
      <c r="R5" s="121"/>
      <c r="S5" s="121"/>
      <c r="T5" s="121"/>
      <c r="U5" s="121"/>
      <c r="W5" s="296" t="s">
        <v>517</v>
      </c>
    </row>
    <row r="6" spans="1:23" ht="7.5" customHeight="1"/>
    <row r="7" spans="1:23" ht="14.25" customHeight="1">
      <c r="B7" s="518" t="s">
        <v>518</v>
      </c>
      <c r="C7" s="518" t="s">
        <v>519</v>
      </c>
      <c r="D7" s="518" t="s">
        <v>520</v>
      </c>
      <c r="E7" s="518" t="s">
        <v>338</v>
      </c>
      <c r="F7" s="518" t="s">
        <v>211</v>
      </c>
      <c r="G7" s="518" t="s">
        <v>210</v>
      </c>
      <c r="H7" s="518" t="s">
        <v>488</v>
      </c>
      <c r="I7" s="518" t="s">
        <v>489</v>
      </c>
      <c r="J7" s="518" t="s">
        <v>219</v>
      </c>
      <c r="K7" s="518" t="s">
        <v>490</v>
      </c>
      <c r="L7" s="518" t="s">
        <v>369</v>
      </c>
      <c r="M7" s="518" t="s">
        <v>491</v>
      </c>
      <c r="N7" s="518" t="s">
        <v>492</v>
      </c>
      <c r="O7" s="518" t="s">
        <v>379</v>
      </c>
      <c r="P7" s="518" t="s">
        <v>493</v>
      </c>
      <c r="Q7" s="518" t="s">
        <v>521</v>
      </c>
      <c r="R7" s="518" t="s">
        <v>495</v>
      </c>
      <c r="S7" s="518" t="s">
        <v>496</v>
      </c>
      <c r="T7" s="518" t="s">
        <v>522</v>
      </c>
      <c r="U7" s="518" t="s">
        <v>498</v>
      </c>
      <c r="V7" s="515" t="s">
        <v>523</v>
      </c>
      <c r="W7" s="516"/>
    </row>
    <row r="8" spans="1:23" ht="21.75" customHeight="1"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3"/>
      <c r="T8" s="513"/>
      <c r="U8" s="513"/>
      <c r="V8" s="165" t="s">
        <v>524</v>
      </c>
      <c r="W8" s="165" t="s">
        <v>226</v>
      </c>
    </row>
    <row r="9" spans="1:23" ht="14.25" customHeight="1">
      <c r="B9" s="224"/>
    </row>
    <row r="10" spans="1:23" ht="17.25" customHeight="1">
      <c r="B10" s="298" t="s">
        <v>318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42.637795540197537</v>
      </c>
    </row>
    <row r="11" spans="1:23" ht="17.25" customHeight="1">
      <c r="B11" s="169" t="s">
        <v>501</v>
      </c>
      <c r="C11" s="140">
        <v>1185835.8302984701</v>
      </c>
      <c r="D11" s="140">
        <v>717.42002926299995</v>
      </c>
      <c r="E11" s="140">
        <v>161.5</v>
      </c>
      <c r="F11" s="140">
        <v>63.047963631999998</v>
      </c>
      <c r="G11" s="140">
        <v>0</v>
      </c>
      <c r="H11" s="140">
        <v>400</v>
      </c>
      <c r="I11" s="140">
        <v>0</v>
      </c>
      <c r="J11" s="137">
        <v>0</v>
      </c>
      <c r="K11" s="140">
        <v>0</v>
      </c>
      <c r="L11" s="303">
        <v>7.6649999999999999E-3</v>
      </c>
      <c r="M11" s="140">
        <v>0</v>
      </c>
      <c r="N11" s="140">
        <v>0</v>
      </c>
      <c r="O11" s="140">
        <v>0</v>
      </c>
      <c r="P11" s="140">
        <v>0</v>
      </c>
      <c r="Q11" s="140">
        <v>81.8</v>
      </c>
      <c r="R11" s="140">
        <v>3410.7008059</v>
      </c>
      <c r="S11" s="140">
        <v>0</v>
      </c>
      <c r="T11" s="140">
        <v>0</v>
      </c>
      <c r="U11" s="140">
        <v>0</v>
      </c>
      <c r="V11" s="140">
        <v>1190670.306762265</v>
      </c>
      <c r="W11" s="140">
        <v>34.226378481790576</v>
      </c>
    </row>
    <row r="12" spans="1:23" ht="17.25" customHeight="1">
      <c r="B12" s="169" t="s">
        <v>502</v>
      </c>
      <c r="C12" s="140">
        <v>149588.09803569299</v>
      </c>
      <c r="D12" s="140">
        <v>91.107500000000002</v>
      </c>
      <c r="E12" s="140">
        <v>1862.3340000000001</v>
      </c>
      <c r="F12" s="140">
        <v>10.506969902</v>
      </c>
      <c r="G12" s="303">
        <v>0</v>
      </c>
      <c r="H12" s="140">
        <v>0</v>
      </c>
      <c r="I12" s="140">
        <v>0</v>
      </c>
      <c r="J12" s="140">
        <v>0.17857000000000001</v>
      </c>
      <c r="K12" s="140">
        <v>0</v>
      </c>
      <c r="L12" s="140">
        <v>0.21795410000000001</v>
      </c>
      <c r="M12" s="140">
        <v>116.657</v>
      </c>
      <c r="N12" s="140">
        <v>0</v>
      </c>
      <c r="O12" s="140">
        <v>1</v>
      </c>
      <c r="P12" s="140">
        <v>0</v>
      </c>
      <c r="Q12" s="305">
        <v>3.1554999999999999E-7</v>
      </c>
      <c r="R12" s="305">
        <v>5.9589999999999998E-7</v>
      </c>
      <c r="S12" s="140">
        <v>2.2895400000000001</v>
      </c>
      <c r="T12" s="140">
        <v>16.2</v>
      </c>
      <c r="U12" s="140">
        <v>0</v>
      </c>
      <c r="V12" s="140">
        <v>151688.58957060645</v>
      </c>
      <c r="W12" s="140">
        <v>4.3603599153574732</v>
      </c>
    </row>
    <row r="13" spans="1:23" ht="17.25" customHeight="1">
      <c r="B13" s="169" t="s">
        <v>503</v>
      </c>
      <c r="C13" s="140">
        <v>672847.95463091298</v>
      </c>
      <c r="D13" s="140">
        <v>40.4</v>
      </c>
      <c r="E13" s="140">
        <v>99.3</v>
      </c>
      <c r="F13" s="140">
        <v>0</v>
      </c>
      <c r="G13" s="303">
        <v>0</v>
      </c>
      <c r="H13" s="140">
        <v>45</v>
      </c>
      <c r="I13" s="140">
        <v>0</v>
      </c>
      <c r="J13" s="306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05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673037.65463091305</v>
      </c>
      <c r="W13" s="140">
        <v>19.346784218155268</v>
      </c>
    </row>
    <row r="14" spans="1:23" ht="17.25" customHeight="1">
      <c r="B14" s="307" t="s">
        <v>504</v>
      </c>
      <c r="C14" s="140">
        <v>115795.659645081</v>
      </c>
      <c r="D14" s="140">
        <v>2.460213E-2</v>
      </c>
      <c r="E14" s="140">
        <v>0</v>
      </c>
      <c r="F14" s="140">
        <v>0.23589822599999999</v>
      </c>
      <c r="G14" s="303">
        <v>0</v>
      </c>
      <c r="H14" s="140">
        <v>0</v>
      </c>
      <c r="I14" s="140">
        <v>0</v>
      </c>
      <c r="J14" s="137">
        <v>0</v>
      </c>
      <c r="K14" s="140">
        <v>0</v>
      </c>
      <c r="L14" s="140">
        <v>184.5965315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303">
        <v>6.136E-3</v>
      </c>
      <c r="S14" s="140">
        <v>0</v>
      </c>
      <c r="T14" s="140">
        <v>0</v>
      </c>
      <c r="U14" s="140">
        <v>0</v>
      </c>
      <c r="V14" s="140">
        <v>115980.52281293701</v>
      </c>
      <c r="W14" s="308">
        <v>3.3339147266600277</v>
      </c>
    </row>
    <row r="15" spans="1:23" ht="16.5" customHeight="1">
      <c r="B15" s="169" t="s">
        <v>505</v>
      </c>
      <c r="C15" s="140">
        <v>44797.581526413996</v>
      </c>
      <c r="D15" s="140">
        <v>0</v>
      </c>
      <c r="E15" s="140">
        <v>0</v>
      </c>
      <c r="F15" s="140">
        <v>0</v>
      </c>
      <c r="G15" s="303">
        <v>0</v>
      </c>
      <c r="H15" s="140">
        <v>300</v>
      </c>
      <c r="I15" s="140">
        <v>0</v>
      </c>
      <c r="J15" s="306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05">
        <v>0</v>
      </c>
      <c r="R15" s="140">
        <v>22.42</v>
      </c>
      <c r="S15" s="140">
        <v>0</v>
      </c>
      <c r="T15" s="140">
        <v>0</v>
      </c>
      <c r="U15" s="140">
        <v>0</v>
      </c>
      <c r="V15" s="140">
        <v>45120.001526413995</v>
      </c>
      <c r="W15" s="140">
        <v>1.2969956843396409</v>
      </c>
    </row>
    <row r="16" spans="1:23" ht="17.25" customHeight="1">
      <c r="B16" s="169" t="s">
        <v>506</v>
      </c>
      <c r="C16" s="140">
        <v>226722.53924246499</v>
      </c>
      <c r="D16" s="140">
        <v>0</v>
      </c>
      <c r="E16" s="140">
        <v>0</v>
      </c>
      <c r="F16" s="140">
        <v>0</v>
      </c>
      <c r="G16" s="303">
        <v>0</v>
      </c>
      <c r="H16" s="140">
        <v>0</v>
      </c>
      <c r="I16" s="140">
        <v>0</v>
      </c>
      <c r="J16" s="306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05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226722.53924246499</v>
      </c>
      <c r="W16" s="140">
        <v>6.5172461212762904</v>
      </c>
    </row>
    <row r="17" spans="2:25" ht="17.25" customHeight="1">
      <c r="B17" s="307" t="s">
        <v>507</v>
      </c>
      <c r="C17" s="140">
        <v>529655.57008801796</v>
      </c>
      <c r="D17" s="140">
        <v>552.11903409900003</v>
      </c>
      <c r="E17" s="140">
        <v>0</v>
      </c>
      <c r="F17" s="140">
        <v>1.0397215200000001</v>
      </c>
      <c r="G17" s="303">
        <v>0</v>
      </c>
      <c r="H17" s="140">
        <v>100</v>
      </c>
      <c r="I17" s="140">
        <v>0</v>
      </c>
      <c r="J17" s="137">
        <v>0</v>
      </c>
      <c r="K17" s="140">
        <v>0</v>
      </c>
      <c r="L17" s="140">
        <v>2355.0727820000002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3297.4832000000001</v>
      </c>
      <c r="S17" s="140">
        <v>0</v>
      </c>
      <c r="T17" s="140">
        <v>410</v>
      </c>
      <c r="U17" s="140">
        <v>0</v>
      </c>
      <c r="V17" s="140">
        <v>536376.78482563701</v>
      </c>
      <c r="W17" s="308">
        <v>15.418403181825285</v>
      </c>
    </row>
    <row r="18" spans="2:25" ht="17.25" customHeight="1">
      <c r="B18" s="169" t="s">
        <v>508</v>
      </c>
      <c r="C18" s="140">
        <v>11966.432739902</v>
      </c>
      <c r="D18" s="140">
        <v>0</v>
      </c>
      <c r="E18" s="140">
        <v>0</v>
      </c>
      <c r="F18" s="140">
        <v>0</v>
      </c>
      <c r="G18" s="309">
        <v>0</v>
      </c>
      <c r="H18" s="140">
        <v>0</v>
      </c>
      <c r="I18" s="140">
        <v>0</v>
      </c>
      <c r="J18" s="306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05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11966.432739902</v>
      </c>
      <c r="W18" s="140">
        <v>0.34398074236561299</v>
      </c>
    </row>
    <row r="19" spans="2:25" ht="17.25" customHeight="1">
      <c r="B19" s="169" t="s">
        <v>509</v>
      </c>
      <c r="C19" s="140">
        <v>521347.77941713401</v>
      </c>
      <c r="D19" s="140">
        <v>5420.4627992249998</v>
      </c>
      <c r="E19" s="140">
        <v>0</v>
      </c>
      <c r="F19" s="140">
        <v>463.79817376800003</v>
      </c>
      <c r="G19" s="140">
        <v>0</v>
      </c>
      <c r="H19" s="140">
        <v>0</v>
      </c>
      <c r="I19" s="140">
        <v>0</v>
      </c>
      <c r="J19" s="306">
        <v>0</v>
      </c>
      <c r="K19" s="140">
        <v>0</v>
      </c>
      <c r="L19" s="140">
        <v>6.48</v>
      </c>
      <c r="M19" s="140">
        <v>0</v>
      </c>
      <c r="N19" s="140">
        <v>0</v>
      </c>
      <c r="O19" s="140">
        <v>7.5650000000000004</v>
      </c>
      <c r="P19" s="140">
        <v>0</v>
      </c>
      <c r="Q19" s="305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527246.08539012691</v>
      </c>
      <c r="W19" s="140">
        <v>15.155936928229833</v>
      </c>
    </row>
    <row r="20" spans="2:25" ht="17.25" customHeight="1">
      <c r="B20" s="310" t="s">
        <v>510</v>
      </c>
      <c r="C20" s="311">
        <v>3458557.4456240893</v>
      </c>
      <c r="D20" s="311">
        <v>6821.5339647169994</v>
      </c>
      <c r="E20" s="311">
        <v>2123.134</v>
      </c>
      <c r="F20" s="311">
        <v>538.62872704799997</v>
      </c>
      <c r="G20" s="311">
        <v>0</v>
      </c>
      <c r="H20" s="311">
        <v>845</v>
      </c>
      <c r="I20" s="311">
        <v>0</v>
      </c>
      <c r="J20" s="311">
        <v>0.17857000000000001</v>
      </c>
      <c r="K20" s="311">
        <v>0</v>
      </c>
      <c r="L20" s="311">
        <v>2546.3749326000002</v>
      </c>
      <c r="M20" s="311">
        <v>116.657</v>
      </c>
      <c r="N20" s="311">
        <v>0</v>
      </c>
      <c r="O20" s="311">
        <v>19.065000000000001</v>
      </c>
      <c r="P20" s="311">
        <v>0</v>
      </c>
      <c r="Q20" s="311">
        <v>81.800000315549994</v>
      </c>
      <c r="R20" s="311">
        <v>6730.6101424958997</v>
      </c>
      <c r="S20" s="311">
        <v>2.2895400000000001</v>
      </c>
      <c r="T20" s="311">
        <v>426.2</v>
      </c>
      <c r="U20" s="311">
        <v>0</v>
      </c>
      <c r="V20" s="311">
        <v>3478808.9175012661</v>
      </c>
      <c r="W20" s="311">
        <v>100.00000000000001</v>
      </c>
    </row>
    <row r="21" spans="2:25" ht="17.25" customHeight="1">
      <c r="B21" s="92"/>
      <c r="C21" s="92"/>
      <c r="D21" s="92"/>
      <c r="E21" s="92"/>
      <c r="F21" s="92"/>
      <c r="G21" s="92"/>
      <c r="H21" s="92"/>
      <c r="I21" s="92"/>
      <c r="J21" s="313"/>
      <c r="K21" s="140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42"/>
      <c r="Y21" s="42"/>
    </row>
    <row r="22" spans="2:25" ht="17.25" customHeight="1">
      <c r="B22" s="298" t="s">
        <v>525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57.36220445980247</v>
      </c>
    </row>
    <row r="23" spans="2:25" ht="17.25" customHeight="1">
      <c r="B23" s="169" t="s">
        <v>501</v>
      </c>
      <c r="C23" s="141">
        <v>2114408.6233059899</v>
      </c>
      <c r="D23" s="141">
        <v>20371.673349048</v>
      </c>
      <c r="E23" s="141">
        <v>19909.437999999998</v>
      </c>
      <c r="F23" s="141">
        <v>360.856789574</v>
      </c>
      <c r="G23" s="137">
        <v>0</v>
      </c>
      <c r="H23" s="141">
        <v>3431.9875000000002</v>
      </c>
      <c r="I23" s="141">
        <v>4.5</v>
      </c>
      <c r="J23" s="314">
        <v>2.2999999999999999E-7</v>
      </c>
      <c r="K23" s="141">
        <v>0</v>
      </c>
      <c r="L23" s="141">
        <v>223.04769329999999</v>
      </c>
      <c r="M23" s="141">
        <v>2820.49</v>
      </c>
      <c r="N23" s="141">
        <v>0</v>
      </c>
      <c r="O23" s="141">
        <v>2195.4899999999998</v>
      </c>
      <c r="P23" s="141">
        <v>0</v>
      </c>
      <c r="Q23" s="141">
        <v>995.66082652900002</v>
      </c>
      <c r="R23" s="141">
        <v>10800.246047377001</v>
      </c>
      <c r="S23" s="141">
        <v>26.671513953000002</v>
      </c>
      <c r="T23" s="141">
        <v>2151.3000000000002</v>
      </c>
      <c r="U23" s="141">
        <v>160</v>
      </c>
      <c r="V23" s="140">
        <v>2177859.985026001</v>
      </c>
      <c r="W23" s="141">
        <v>46.533775506898969</v>
      </c>
    </row>
    <row r="24" spans="2:25" ht="17.25" customHeight="1">
      <c r="B24" s="169" t="s">
        <v>502</v>
      </c>
      <c r="C24" s="141">
        <v>1026230.16757502</v>
      </c>
      <c r="D24" s="141">
        <v>34484.424577985003</v>
      </c>
      <c r="E24" s="141">
        <v>162922.633</v>
      </c>
      <c r="F24" s="141">
        <v>689.383403875</v>
      </c>
      <c r="G24" s="137">
        <v>0</v>
      </c>
      <c r="H24" s="141">
        <v>1065.06</v>
      </c>
      <c r="I24" s="141">
        <v>440.5</v>
      </c>
      <c r="J24" s="141">
        <v>5.3397740000000002</v>
      </c>
      <c r="K24" s="141">
        <v>0</v>
      </c>
      <c r="L24" s="141">
        <v>121.427767897</v>
      </c>
      <c r="M24" s="141">
        <v>115095.287</v>
      </c>
      <c r="N24" s="141">
        <v>2.3570000000000002</v>
      </c>
      <c r="O24" s="137">
        <v>1145.498</v>
      </c>
      <c r="P24" s="137">
        <v>0</v>
      </c>
      <c r="Q24" s="141">
        <v>66.491310224000003</v>
      </c>
      <c r="R24" s="141">
        <v>1048.0800665930001</v>
      </c>
      <c r="S24" s="141">
        <v>783.68806957499999</v>
      </c>
      <c r="T24" s="141">
        <v>1622.7</v>
      </c>
      <c r="U24" s="141">
        <v>0.19</v>
      </c>
      <c r="V24" s="140">
        <v>1345723.2275451687</v>
      </c>
      <c r="W24" s="141">
        <v>28.753722918628661</v>
      </c>
    </row>
    <row r="25" spans="2:25" ht="17.149999999999999" customHeight="1">
      <c r="B25" s="169" t="s">
        <v>503</v>
      </c>
      <c r="C25" s="141">
        <v>98060.335761146998</v>
      </c>
      <c r="D25" s="141">
        <v>100904.575141291</v>
      </c>
      <c r="E25" s="141">
        <v>19154.3</v>
      </c>
      <c r="F25" s="141">
        <v>11.061996754999999</v>
      </c>
      <c r="G25" s="137">
        <v>0</v>
      </c>
      <c r="H25" s="141">
        <v>7689.0643499999996</v>
      </c>
      <c r="I25" s="141">
        <v>5</v>
      </c>
      <c r="J25" s="141">
        <v>0</v>
      </c>
      <c r="K25" s="141">
        <v>200</v>
      </c>
      <c r="L25" s="141">
        <v>0</v>
      </c>
      <c r="M25" s="141">
        <v>6920.5749999999998</v>
      </c>
      <c r="N25" s="141">
        <v>23.913</v>
      </c>
      <c r="O25" s="137">
        <v>22945.96</v>
      </c>
      <c r="P25" s="137">
        <v>0</v>
      </c>
      <c r="Q25" s="141">
        <v>273.26395872500001</v>
      </c>
      <c r="R25" s="141">
        <v>0</v>
      </c>
      <c r="S25" s="141">
        <v>0</v>
      </c>
      <c r="T25" s="141">
        <v>214.34399999999999</v>
      </c>
      <c r="U25" s="141">
        <v>60</v>
      </c>
      <c r="V25" s="140">
        <v>256462.39320791798</v>
      </c>
      <c r="W25" s="141">
        <v>5.479766152807489</v>
      </c>
    </row>
    <row r="26" spans="2:25" ht="17.149999999999999" customHeight="1">
      <c r="B26" s="307" t="s">
        <v>504</v>
      </c>
      <c r="C26" s="141">
        <v>38473.586497707998</v>
      </c>
      <c r="D26" s="141">
        <v>2818.7029276650001</v>
      </c>
      <c r="E26" s="141">
        <v>1049.2059999999999</v>
      </c>
      <c r="F26" s="141">
        <v>0.60976636100000003</v>
      </c>
      <c r="G26" s="315">
        <v>0</v>
      </c>
      <c r="H26" s="141">
        <v>58</v>
      </c>
      <c r="I26" s="141">
        <v>0</v>
      </c>
      <c r="J26" s="137">
        <v>2905.3814259999999</v>
      </c>
      <c r="K26" s="141">
        <v>0</v>
      </c>
      <c r="L26" s="141">
        <v>94.833504149000007</v>
      </c>
      <c r="M26" s="141">
        <v>84.05</v>
      </c>
      <c r="N26" s="141">
        <v>0</v>
      </c>
      <c r="O26" s="141">
        <v>561.68100000000004</v>
      </c>
      <c r="P26" s="141">
        <v>0</v>
      </c>
      <c r="Q26" s="141">
        <v>5.6275755480000003</v>
      </c>
      <c r="R26" s="141">
        <v>4.16264653</v>
      </c>
      <c r="S26" s="141">
        <v>0</v>
      </c>
      <c r="T26" s="141">
        <v>197.42699999999999</v>
      </c>
      <c r="U26" s="141">
        <v>0</v>
      </c>
      <c r="V26" s="140">
        <v>46253.268343960997</v>
      </c>
      <c r="W26" s="316">
        <v>0.98828171708776835</v>
      </c>
    </row>
    <row r="27" spans="2:25" ht="17.25" customHeight="1">
      <c r="B27" s="169" t="s">
        <v>505</v>
      </c>
      <c r="C27" s="141">
        <v>204968.42407299101</v>
      </c>
      <c r="D27" s="141">
        <v>93689.342323189005</v>
      </c>
      <c r="E27" s="141">
        <v>2421.1410000000001</v>
      </c>
      <c r="F27" s="141">
        <v>234.79970466</v>
      </c>
      <c r="G27" s="318">
        <v>0</v>
      </c>
      <c r="H27" s="141">
        <v>7159.6</v>
      </c>
      <c r="I27" s="141">
        <v>0</v>
      </c>
      <c r="J27" s="141">
        <v>0</v>
      </c>
      <c r="K27" s="141">
        <v>0</v>
      </c>
      <c r="L27" s="141">
        <v>6627.1678244000004</v>
      </c>
      <c r="M27" s="141">
        <v>5544.3670000000002</v>
      </c>
      <c r="N27" s="141">
        <v>0</v>
      </c>
      <c r="O27" s="141">
        <v>9049.7450000000008</v>
      </c>
      <c r="P27" s="141">
        <v>0</v>
      </c>
      <c r="Q27" s="141">
        <v>864.48308323599997</v>
      </c>
      <c r="R27" s="141">
        <v>82.708766499999996</v>
      </c>
      <c r="S27" s="141">
        <v>0</v>
      </c>
      <c r="T27" s="141">
        <v>536</v>
      </c>
      <c r="U27" s="141">
        <v>45</v>
      </c>
      <c r="V27" s="140">
        <v>331222.77877497603</v>
      </c>
      <c r="W27" s="141">
        <v>7.0771521292733519</v>
      </c>
    </row>
    <row r="28" spans="2:25" ht="17.25" customHeight="1">
      <c r="B28" s="169" t="s">
        <v>506</v>
      </c>
      <c r="C28" s="141">
        <v>25424.284153971999</v>
      </c>
      <c r="D28" s="141">
        <v>56553.407275423997</v>
      </c>
      <c r="E28" s="141">
        <v>1070.3900000000001</v>
      </c>
      <c r="F28" s="178">
        <v>7.2268100000000002E-3</v>
      </c>
      <c r="G28" s="319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407.052054</v>
      </c>
      <c r="M28" s="141">
        <v>1102.829</v>
      </c>
      <c r="N28" s="141">
        <v>321.61799999999999</v>
      </c>
      <c r="O28" s="141">
        <v>6070.3549999999996</v>
      </c>
      <c r="P28" s="141">
        <v>0</v>
      </c>
      <c r="Q28" s="141">
        <v>466.83619037699998</v>
      </c>
      <c r="R28" s="141">
        <v>16.844458700000001</v>
      </c>
      <c r="S28" s="141">
        <v>0</v>
      </c>
      <c r="T28" s="141">
        <v>446.38400000000001</v>
      </c>
      <c r="U28" s="141">
        <v>10</v>
      </c>
      <c r="V28" s="140">
        <v>92115.007359283001</v>
      </c>
      <c r="W28" s="141">
        <v>1.9681977274687135</v>
      </c>
    </row>
    <row r="29" spans="2:25" ht="17.25" customHeight="1">
      <c r="B29" s="307" t="s">
        <v>507</v>
      </c>
      <c r="C29" s="141">
        <v>147045.601715194</v>
      </c>
      <c r="D29" s="141">
        <v>87095.600435269007</v>
      </c>
      <c r="E29" s="141">
        <v>389.20800000000003</v>
      </c>
      <c r="F29" s="320">
        <v>2.0800000000000003E-9</v>
      </c>
      <c r="G29" s="315">
        <v>0</v>
      </c>
      <c r="H29" s="141">
        <v>10619.55</v>
      </c>
      <c r="I29" s="141">
        <v>50</v>
      </c>
      <c r="J29" s="141">
        <v>0</v>
      </c>
      <c r="K29" s="141">
        <v>0</v>
      </c>
      <c r="L29" s="141">
        <v>128.78</v>
      </c>
      <c r="M29" s="141">
        <v>981.005</v>
      </c>
      <c r="N29" s="141">
        <v>114.687</v>
      </c>
      <c r="O29" s="141">
        <v>9043.1149999999998</v>
      </c>
      <c r="P29" s="141">
        <v>0</v>
      </c>
      <c r="Q29" s="141">
        <v>71.817848862000005</v>
      </c>
      <c r="R29" s="141">
        <v>0</v>
      </c>
      <c r="S29" s="141">
        <v>5.8453999999999997</v>
      </c>
      <c r="T29" s="141">
        <v>126</v>
      </c>
      <c r="U29" s="141">
        <v>50</v>
      </c>
      <c r="V29" s="140">
        <v>255721.21039932707</v>
      </c>
      <c r="W29" s="141">
        <v>5.4639294899082769</v>
      </c>
    </row>
    <row r="30" spans="2:25" ht="17.25" customHeight="1">
      <c r="B30" s="169" t="s">
        <v>508</v>
      </c>
      <c r="C30" s="137">
        <v>6789.3558903100002</v>
      </c>
      <c r="D30" s="137">
        <v>5630.2343969169997</v>
      </c>
      <c r="E30" s="137">
        <v>2265.549</v>
      </c>
      <c r="F30" s="314">
        <v>6.9149300000000009E-7</v>
      </c>
      <c r="G30" s="319">
        <v>0</v>
      </c>
      <c r="H30" s="137">
        <v>142</v>
      </c>
      <c r="I30" s="141">
        <v>0</v>
      </c>
      <c r="J30" s="137">
        <v>0</v>
      </c>
      <c r="K30" s="137">
        <v>0</v>
      </c>
      <c r="L30" s="137">
        <v>99.561071053999996</v>
      </c>
      <c r="M30" s="137">
        <v>499.916</v>
      </c>
      <c r="N30" s="137">
        <v>0</v>
      </c>
      <c r="O30" s="137">
        <v>679.65</v>
      </c>
      <c r="P30" s="137">
        <v>0</v>
      </c>
      <c r="Q30" s="137">
        <v>69.530059593000004</v>
      </c>
      <c r="R30" s="137">
        <v>0</v>
      </c>
      <c r="S30" s="137">
        <v>0.15659999999999999</v>
      </c>
      <c r="T30" s="141">
        <v>71</v>
      </c>
      <c r="U30" s="141">
        <v>10</v>
      </c>
      <c r="V30" s="140">
        <v>16256.953018565493</v>
      </c>
      <c r="W30" s="137">
        <v>0.34735814395483211</v>
      </c>
    </row>
    <row r="31" spans="2:25" ht="17.25" customHeight="1">
      <c r="B31" s="169" t="s">
        <v>509</v>
      </c>
      <c r="C31" s="137">
        <v>78434.404918625005</v>
      </c>
      <c r="D31" s="137">
        <v>7956.2580370389996</v>
      </c>
      <c r="E31" s="137">
        <v>423.80099999999999</v>
      </c>
      <c r="F31" s="318">
        <v>5.02529E-3</v>
      </c>
      <c r="G31" s="315">
        <v>0</v>
      </c>
      <c r="H31" s="137">
        <v>3320.7260057550002</v>
      </c>
      <c r="I31" s="141">
        <v>71.244084987999997</v>
      </c>
      <c r="J31" s="137">
        <v>0</v>
      </c>
      <c r="K31" s="137">
        <v>0</v>
      </c>
      <c r="L31" s="137">
        <v>7.1482000000000001</v>
      </c>
      <c r="M31" s="137">
        <v>61339.078999999998</v>
      </c>
      <c r="N31" s="137">
        <v>0</v>
      </c>
      <c r="O31" s="137">
        <v>6892.850772541</v>
      </c>
      <c r="P31" s="137">
        <v>0</v>
      </c>
      <c r="Q31" s="137">
        <v>53.678468144999997</v>
      </c>
      <c r="R31" s="137">
        <v>55.000676499999997</v>
      </c>
      <c r="S31" s="137">
        <v>1.3753</v>
      </c>
      <c r="T31" s="141">
        <v>0</v>
      </c>
      <c r="U31" s="141">
        <v>0</v>
      </c>
      <c r="V31" s="140">
        <v>158555.571488883</v>
      </c>
      <c r="W31" s="137">
        <v>3.3878162139719303</v>
      </c>
    </row>
    <row r="32" spans="2:25" ht="17.25" customHeight="1">
      <c r="B32" s="310" t="s">
        <v>510</v>
      </c>
      <c r="C32" s="322">
        <v>3739834.783890957</v>
      </c>
      <c r="D32" s="322">
        <v>409504.21846382698</v>
      </c>
      <c r="E32" s="322">
        <v>209605.66600000003</v>
      </c>
      <c r="F32" s="322">
        <v>1296.7239140185732</v>
      </c>
      <c r="G32" s="323">
        <v>0</v>
      </c>
      <c r="H32" s="322">
        <v>33710.987855754996</v>
      </c>
      <c r="I32" s="322">
        <v>571.24408498799994</v>
      </c>
      <c r="J32" s="322">
        <v>2910.7212002299998</v>
      </c>
      <c r="K32" s="322">
        <v>200</v>
      </c>
      <c r="L32" s="322">
        <v>7709.0181148000001</v>
      </c>
      <c r="M32" s="322">
        <v>194387.598</v>
      </c>
      <c r="N32" s="322">
        <v>462.57499999999999</v>
      </c>
      <c r="O32" s="322">
        <v>58584.344772541008</v>
      </c>
      <c r="P32" s="322">
        <v>0</v>
      </c>
      <c r="Q32" s="322">
        <v>2867.3893212389999</v>
      </c>
      <c r="R32" s="322">
        <v>12007.0426622</v>
      </c>
      <c r="S32" s="322">
        <v>817.73688352800013</v>
      </c>
      <c r="T32" s="322">
        <v>5365.1549999999997</v>
      </c>
      <c r="U32" s="322">
        <v>335.19</v>
      </c>
      <c r="V32" s="322">
        <v>4680170.3951640837</v>
      </c>
      <c r="W32" s="322">
        <v>100.00000000000001</v>
      </c>
    </row>
    <row r="33" spans="2:23" ht="17.25" customHeight="1">
      <c r="B33" s="326" t="s">
        <v>512</v>
      </c>
      <c r="C33" s="327">
        <v>7198392.2295150459</v>
      </c>
      <c r="D33" s="327">
        <v>416325.75242854399</v>
      </c>
      <c r="E33" s="327">
        <v>211728.80000000002</v>
      </c>
      <c r="F33" s="327">
        <v>1835.3526410665731</v>
      </c>
      <c r="G33" s="327">
        <v>0</v>
      </c>
      <c r="H33" s="327">
        <v>34555.987855754996</v>
      </c>
      <c r="I33" s="327">
        <v>571.24408498799994</v>
      </c>
      <c r="J33" s="327">
        <v>2910.8997702299998</v>
      </c>
      <c r="K33" s="327">
        <v>200</v>
      </c>
      <c r="L33" s="327">
        <v>10255.393047400001</v>
      </c>
      <c r="M33" s="327">
        <v>194504.255</v>
      </c>
      <c r="N33" s="327">
        <v>462.57499999999999</v>
      </c>
      <c r="O33" s="327">
        <v>58603.40977254101</v>
      </c>
      <c r="P33" s="327">
        <v>0</v>
      </c>
      <c r="Q33" s="327">
        <v>2949.1893215545497</v>
      </c>
      <c r="R33" s="327">
        <v>18737.652804695899</v>
      </c>
      <c r="S33" s="327">
        <v>820.02642352800012</v>
      </c>
      <c r="T33" s="327">
        <v>5791.3549999999996</v>
      </c>
      <c r="U33" s="327">
        <v>335.19</v>
      </c>
      <c r="V33" s="327">
        <v>8158979.3126653489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526</v>
      </c>
    </row>
    <row r="37" spans="2:23" ht="14.25" customHeight="1">
      <c r="B37" s="328" t="s">
        <v>527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6"/>
      <c r="C53" s="116"/>
      <c r="D53" s="116"/>
      <c r="E53" s="116"/>
      <c r="F53" s="116"/>
      <c r="G53" s="116"/>
      <c r="H53" s="116"/>
      <c r="I53" s="116"/>
      <c r="J53" s="295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9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18" t="s">
        <v>528</v>
      </c>
    </row>
    <row r="66" spans="7:9">
      <c r="G66" s="9"/>
    </row>
    <row r="67" spans="7:9">
      <c r="H67" s="10"/>
      <c r="I67" s="10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A34" zoomScale="63" zoomScaleNormal="100" zoomScaleSheetLayoutView="63" workbookViewId="0">
      <selection activeCell="U11" sqref="U11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2" t="s">
        <v>0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95"/>
      <c r="K3" s="295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4" customHeight="1"/>
    <row r="5" spans="1:24">
      <c r="B5" s="121"/>
      <c r="C5" s="458" t="s">
        <v>529</v>
      </c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121"/>
      <c r="P5" s="121"/>
      <c r="Q5" s="121"/>
      <c r="W5" s="296" t="s">
        <v>484</v>
      </c>
      <c r="X5" s="296"/>
    </row>
    <row r="6" spans="1:24" ht="7.5" customHeight="1">
      <c r="C6" t="s">
        <v>18</v>
      </c>
    </row>
    <row r="7" spans="1:24" ht="14.25" customHeight="1">
      <c r="B7" s="518" t="s">
        <v>485</v>
      </c>
      <c r="C7" s="518" t="s">
        <v>359</v>
      </c>
      <c r="D7" s="518" t="s">
        <v>486</v>
      </c>
      <c r="E7" s="518" t="s">
        <v>487</v>
      </c>
      <c r="F7" s="549" t="s">
        <v>211</v>
      </c>
      <c r="G7" s="549" t="s">
        <v>210</v>
      </c>
      <c r="H7" s="518" t="s">
        <v>488</v>
      </c>
      <c r="I7" s="518" t="s">
        <v>489</v>
      </c>
      <c r="J7" s="549" t="s">
        <v>219</v>
      </c>
      <c r="K7" s="549" t="s">
        <v>490</v>
      </c>
      <c r="L7" s="518" t="s">
        <v>369</v>
      </c>
      <c r="M7" s="518" t="s">
        <v>491</v>
      </c>
      <c r="N7" s="518" t="s">
        <v>492</v>
      </c>
      <c r="O7" s="518" t="s">
        <v>379</v>
      </c>
      <c r="P7" s="549" t="s">
        <v>493</v>
      </c>
      <c r="Q7" s="518" t="s">
        <v>494</v>
      </c>
      <c r="R7" s="518" t="s">
        <v>495</v>
      </c>
      <c r="S7" s="518" t="s">
        <v>530</v>
      </c>
      <c r="T7" s="518" t="s">
        <v>522</v>
      </c>
      <c r="U7" s="549" t="s">
        <v>498</v>
      </c>
      <c r="V7" s="515" t="s">
        <v>499</v>
      </c>
      <c r="W7" s="516"/>
      <c r="X7" s="297"/>
    </row>
    <row r="8" spans="1:24" ht="21.75" customHeight="1">
      <c r="B8" s="513"/>
      <c r="C8" s="513"/>
      <c r="D8" s="513"/>
      <c r="E8" s="513"/>
      <c r="F8" s="550"/>
      <c r="G8" s="550"/>
      <c r="H8" s="513"/>
      <c r="I8" s="513"/>
      <c r="J8" s="550"/>
      <c r="K8" s="550"/>
      <c r="L8" s="513"/>
      <c r="M8" s="513"/>
      <c r="N8" s="513"/>
      <c r="O8" s="513"/>
      <c r="P8" s="550"/>
      <c r="Q8" s="513"/>
      <c r="R8" s="513"/>
      <c r="S8" s="513"/>
      <c r="T8" s="513"/>
      <c r="U8" s="550"/>
      <c r="V8" s="165" t="s">
        <v>500</v>
      </c>
      <c r="W8" s="165" t="s">
        <v>226</v>
      </c>
      <c r="X8" s="297"/>
    </row>
    <row r="9" spans="1:24" ht="14.25" customHeight="1">
      <c r="B9" s="224"/>
    </row>
    <row r="10" spans="1:24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14.168909146791897</v>
      </c>
      <c r="X10" s="140"/>
    </row>
    <row r="11" spans="1:24" ht="17.25" customHeight="1">
      <c r="B11" s="169" t="s">
        <v>501</v>
      </c>
      <c r="C11" s="140">
        <v>0</v>
      </c>
      <c r="D11" s="140">
        <v>0</v>
      </c>
      <c r="E11" s="140">
        <v>0</v>
      </c>
      <c r="F11" s="304">
        <v>0</v>
      </c>
      <c r="G11" s="133">
        <v>0</v>
      </c>
      <c r="H11" s="133">
        <v>31.341999999999999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31.341999999999999</v>
      </c>
      <c r="W11" s="140">
        <v>8.2953131480713402</v>
      </c>
      <c r="X11" s="140"/>
    </row>
    <row r="12" spans="1:24" ht="17.25" customHeight="1">
      <c r="B12" s="169" t="s">
        <v>502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0.15670999999999999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0.15670999999999999</v>
      </c>
      <c r="W12" s="140">
        <v>4.1476565740356693E-2</v>
      </c>
      <c r="X12" s="140"/>
    </row>
    <row r="13" spans="1:24" ht="17.25" customHeight="1">
      <c r="B13" s="169" t="s">
        <v>503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  <c r="X13" s="140"/>
    </row>
    <row r="14" spans="1:24" ht="17.25" customHeight="1">
      <c r="B14" s="307" t="s">
        <v>504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  <c r="X14" s="140"/>
    </row>
    <row r="15" spans="1:24" ht="17.25" customHeight="1">
      <c r="B15" s="169" t="s">
        <v>505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219.39400000000001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219.39400000000001</v>
      </c>
      <c r="W15" s="140">
        <v>58.067192036499385</v>
      </c>
      <c r="X15" s="140"/>
    </row>
    <row r="16" spans="1:24" ht="17.25" customHeight="1">
      <c r="B16" s="169" t="s">
        <v>506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  <c r="X16" s="140"/>
    </row>
    <row r="17" spans="1:26" ht="17.25" customHeight="1">
      <c r="B17" s="307" t="s">
        <v>507</v>
      </c>
      <c r="C17" s="140">
        <v>0</v>
      </c>
      <c r="D17" s="140">
        <v>4.7012999999999998</v>
      </c>
      <c r="E17" s="140">
        <v>0</v>
      </c>
      <c r="F17" s="133">
        <v>0</v>
      </c>
      <c r="G17" s="133">
        <v>0</v>
      </c>
      <c r="H17" s="133">
        <v>114.39830000000001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119.09960000000001</v>
      </c>
      <c r="W17" s="140">
        <v>31.522189962671092</v>
      </c>
      <c r="X17" s="140"/>
    </row>
    <row r="18" spans="1:26" ht="17.25" customHeight="1">
      <c r="B18" s="169" t="s">
        <v>508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  <c r="X18" s="140"/>
    </row>
    <row r="19" spans="1:26" ht="17.25" customHeight="1">
      <c r="B19" s="169" t="s">
        <v>509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7.8354999999999997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7.8354999999999997</v>
      </c>
      <c r="W19" s="140">
        <v>2.0738282870178351</v>
      </c>
      <c r="X19" s="140"/>
    </row>
    <row r="20" spans="1:26" ht="17.25" customHeight="1">
      <c r="B20" s="310" t="s">
        <v>510</v>
      </c>
      <c r="C20" s="311">
        <v>0</v>
      </c>
      <c r="D20" s="311">
        <v>4.7012999999999998</v>
      </c>
      <c r="E20" s="311">
        <v>0</v>
      </c>
      <c r="F20" s="312">
        <v>0</v>
      </c>
      <c r="G20" s="312">
        <v>0</v>
      </c>
      <c r="H20" s="311">
        <v>373.12651000000005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377.82781</v>
      </c>
      <c r="W20" s="312">
        <v>100.00000000000001</v>
      </c>
      <c r="X20" s="311"/>
    </row>
    <row r="21" spans="1:26" ht="17.25" customHeight="1"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42"/>
      <c r="Z21" s="42"/>
    </row>
    <row r="22" spans="1:26" ht="17.25" customHeight="1">
      <c r="B22" s="298" t="s">
        <v>511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85.83109085320811</v>
      </c>
      <c r="X22" s="140"/>
    </row>
    <row r="23" spans="1:26" ht="17.25" customHeight="1">
      <c r="A23" s="2"/>
      <c r="B23" s="147" t="s">
        <v>501</v>
      </c>
      <c r="C23" s="141">
        <v>0</v>
      </c>
      <c r="D23" s="141">
        <v>250.89270999999999</v>
      </c>
      <c r="E23" s="133">
        <v>0</v>
      </c>
      <c r="F23" s="133">
        <v>0</v>
      </c>
      <c r="G23" s="133">
        <v>0</v>
      </c>
      <c r="H23" s="140">
        <v>289.9135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540.80620999999996</v>
      </c>
      <c r="W23" s="140">
        <v>23.628683893946853</v>
      </c>
      <c r="X23" s="140"/>
    </row>
    <row r="24" spans="1:26" ht="17.25" customHeight="1">
      <c r="A24" s="2"/>
      <c r="B24" s="147" t="s">
        <v>502</v>
      </c>
      <c r="C24" s="141">
        <v>0</v>
      </c>
      <c r="D24" s="141">
        <v>593.3714453</v>
      </c>
      <c r="E24" s="133">
        <v>0</v>
      </c>
      <c r="F24" s="133">
        <v>0</v>
      </c>
      <c r="G24" s="133">
        <v>0</v>
      </c>
      <c r="H24" s="140">
        <v>361.76503500000001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955.13648030000002</v>
      </c>
      <c r="W24" s="140">
        <v>41.731432722611849</v>
      </c>
      <c r="X24" s="140"/>
    </row>
    <row r="25" spans="1:26" ht="17.25" customHeight="1">
      <c r="A25" s="2"/>
      <c r="B25" s="147" t="s">
        <v>503</v>
      </c>
      <c r="C25" s="141">
        <v>0</v>
      </c>
      <c r="D25" s="141">
        <v>269.49418700000001</v>
      </c>
      <c r="E25" s="133">
        <v>0</v>
      </c>
      <c r="F25" s="133">
        <v>0</v>
      </c>
      <c r="G25" s="133">
        <v>0</v>
      </c>
      <c r="H25" s="140">
        <v>293.83125000000001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563.32543699999997</v>
      </c>
      <c r="W25" s="140">
        <v>24.612584756178137</v>
      </c>
      <c r="X25" s="140"/>
    </row>
    <row r="26" spans="1:26" ht="17.25" customHeight="1">
      <c r="A26" s="2"/>
      <c r="B26" s="317" t="s">
        <v>504</v>
      </c>
      <c r="C26" s="141">
        <v>0</v>
      </c>
      <c r="D26" s="141">
        <v>98.648944999999998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98.648944999999998</v>
      </c>
      <c r="W26" s="140">
        <v>4.3101293860444923</v>
      </c>
      <c r="X26" s="140"/>
    </row>
    <row r="27" spans="1:26" ht="17.25" customHeight="1">
      <c r="A27" s="2"/>
      <c r="B27" s="147" t="s">
        <v>505</v>
      </c>
      <c r="C27" s="141">
        <v>0</v>
      </c>
      <c r="D27" s="141">
        <v>120.66670000000001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120.66670000000001</v>
      </c>
      <c r="W27" s="140">
        <v>5.2721201386088312</v>
      </c>
      <c r="X27" s="140"/>
    </row>
    <row r="28" spans="1:26" ht="17.25" customHeight="1">
      <c r="A28" s="2"/>
      <c r="B28" s="147" t="s">
        <v>506</v>
      </c>
      <c r="C28" s="141">
        <v>0</v>
      </c>
      <c r="D28" s="141">
        <v>10.18615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10.18615</v>
      </c>
      <c r="W28" s="140">
        <v>0.44504910260983638</v>
      </c>
      <c r="X28" s="140"/>
    </row>
    <row r="29" spans="1:26" ht="17.25" customHeight="1">
      <c r="A29" s="2"/>
      <c r="B29" s="317" t="s">
        <v>507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/>
    </row>
    <row r="30" spans="1:26" ht="17.25" customHeight="1">
      <c r="A30" s="2"/>
      <c r="B30" s="147" t="s">
        <v>508</v>
      </c>
      <c r="C30" s="137">
        <v>0</v>
      </c>
      <c r="D30" s="137">
        <v>0</v>
      </c>
      <c r="E30" s="133">
        <v>0</v>
      </c>
      <c r="F30" s="304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/>
    </row>
    <row r="31" spans="1:26" ht="17.25" customHeight="1">
      <c r="A31" s="2"/>
      <c r="B31" s="147" t="s">
        <v>509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21">
        <v>0</v>
      </c>
      <c r="X31" s="140"/>
    </row>
    <row r="32" spans="1:26" ht="17.25" customHeight="1">
      <c r="A32" s="2"/>
      <c r="B32" s="324" t="s">
        <v>510</v>
      </c>
      <c r="C32" s="322">
        <v>0</v>
      </c>
      <c r="D32" s="322">
        <v>1343.2601373</v>
      </c>
      <c r="E32" s="325">
        <v>0</v>
      </c>
      <c r="F32" s="325">
        <v>0</v>
      </c>
      <c r="G32" s="325">
        <v>0</v>
      </c>
      <c r="H32" s="325">
        <v>945.50978499999997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2288.7699223</v>
      </c>
      <c r="W32" s="325">
        <v>100</v>
      </c>
      <c r="X32" s="325"/>
    </row>
    <row r="33" spans="1:23" ht="17.25" customHeight="1">
      <c r="B33" s="326" t="s">
        <v>512</v>
      </c>
      <c r="C33" s="327">
        <v>0</v>
      </c>
      <c r="D33" s="327">
        <v>1347.9614372999999</v>
      </c>
      <c r="E33" s="327">
        <v>0</v>
      </c>
      <c r="F33" s="327">
        <v>0</v>
      </c>
      <c r="G33" s="327">
        <v>0</v>
      </c>
      <c r="H33" s="327">
        <v>1318.636295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2666.5977322999997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513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95"/>
      <c r="K53" s="295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9"/>
      <c r="K54" s="329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18" t="s">
        <v>531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A31" zoomScale="51" zoomScaleNormal="100" zoomScaleSheetLayoutView="51" workbookViewId="0">
      <selection activeCell="AC13" sqref="AC1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1" t="s">
        <v>41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95"/>
      <c r="K3" s="295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4" customHeight="1"/>
    <row r="5" spans="1:24">
      <c r="B5" s="458" t="s">
        <v>532</v>
      </c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  <c r="U5" s="458"/>
      <c r="V5" s="458"/>
      <c r="W5" s="296" t="s">
        <v>517</v>
      </c>
      <c r="X5" s="296"/>
    </row>
    <row r="6" spans="1:24" ht="7.5" customHeight="1">
      <c r="C6" t="s">
        <v>18</v>
      </c>
    </row>
    <row r="7" spans="1:24" ht="14.25" customHeight="1">
      <c r="B7" s="518" t="s">
        <v>518</v>
      </c>
      <c r="C7" s="518" t="s">
        <v>519</v>
      </c>
      <c r="D7" s="518" t="s">
        <v>520</v>
      </c>
      <c r="E7" s="518" t="s">
        <v>338</v>
      </c>
      <c r="F7" s="518" t="s">
        <v>211</v>
      </c>
      <c r="G7" s="518" t="s">
        <v>210</v>
      </c>
      <c r="H7" s="518" t="s">
        <v>488</v>
      </c>
      <c r="I7" s="518" t="s">
        <v>489</v>
      </c>
      <c r="J7" s="518" t="s">
        <v>219</v>
      </c>
      <c r="K7" s="518" t="s">
        <v>490</v>
      </c>
      <c r="L7" s="518" t="s">
        <v>369</v>
      </c>
      <c r="M7" s="518" t="s">
        <v>491</v>
      </c>
      <c r="N7" s="518" t="s">
        <v>492</v>
      </c>
      <c r="O7" s="518" t="s">
        <v>379</v>
      </c>
      <c r="P7" s="518" t="s">
        <v>493</v>
      </c>
      <c r="Q7" s="518" t="s">
        <v>494</v>
      </c>
      <c r="R7" s="518" t="s">
        <v>495</v>
      </c>
      <c r="S7" s="518" t="s">
        <v>530</v>
      </c>
      <c r="T7" s="518" t="s">
        <v>522</v>
      </c>
      <c r="U7" s="518" t="s">
        <v>498</v>
      </c>
      <c r="V7" s="515" t="s">
        <v>523</v>
      </c>
      <c r="W7" s="516"/>
      <c r="X7" s="297"/>
    </row>
    <row r="8" spans="1:24" ht="21.75" customHeight="1"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3"/>
      <c r="T8" s="513"/>
      <c r="U8" s="513"/>
      <c r="V8" s="165" t="s">
        <v>524</v>
      </c>
      <c r="W8" s="165" t="s">
        <v>226</v>
      </c>
      <c r="X8" s="297"/>
    </row>
    <row r="9" spans="1:24" ht="14.25" customHeight="1">
      <c r="B9" s="224"/>
    </row>
    <row r="10" spans="1:24" ht="17.25" customHeight="1">
      <c r="B10" s="298" t="s">
        <v>318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14.168909146791897</v>
      </c>
      <c r="X10" s="140"/>
    </row>
    <row r="11" spans="1:24" ht="17.25" customHeight="1">
      <c r="B11" s="169" t="s">
        <v>501</v>
      </c>
      <c r="C11" s="140">
        <v>0</v>
      </c>
      <c r="D11" s="140">
        <v>0</v>
      </c>
      <c r="E11" s="140">
        <v>0</v>
      </c>
      <c r="F11" s="304">
        <v>0</v>
      </c>
      <c r="G11" s="133">
        <v>0</v>
      </c>
      <c r="H11" s="133">
        <v>31.341999999999999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31.341999999999999</v>
      </c>
      <c r="W11" s="140">
        <v>8.2953131480713402</v>
      </c>
      <c r="X11" s="140"/>
    </row>
    <row r="12" spans="1:24" ht="17.25" customHeight="1">
      <c r="B12" s="169" t="s">
        <v>502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0.15670999999999999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0.15670999999999999</v>
      </c>
      <c r="W12" s="140">
        <v>4.1476565740356693E-2</v>
      </c>
      <c r="X12" s="140"/>
    </row>
    <row r="13" spans="1:24" ht="17.25" customHeight="1">
      <c r="B13" s="169" t="s">
        <v>503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  <c r="X13" s="140"/>
    </row>
    <row r="14" spans="1:24" ht="17.25" customHeight="1">
      <c r="B14" s="307" t="s">
        <v>504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  <c r="X14" s="140"/>
    </row>
    <row r="15" spans="1:24" ht="16.5" customHeight="1">
      <c r="B15" s="169" t="s">
        <v>505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219.39400000000001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219.39400000000001</v>
      </c>
      <c r="W15" s="140">
        <v>58.067192036499385</v>
      </c>
      <c r="X15" s="140"/>
    </row>
    <row r="16" spans="1:24" ht="17.25" customHeight="1">
      <c r="B16" s="169" t="s">
        <v>506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  <c r="X16" s="140"/>
    </row>
    <row r="17" spans="1:26" ht="17.25" customHeight="1">
      <c r="B17" s="307" t="s">
        <v>507</v>
      </c>
      <c r="C17" s="140">
        <v>0</v>
      </c>
      <c r="D17" s="140">
        <v>4.7012999999999998</v>
      </c>
      <c r="E17" s="140">
        <v>0</v>
      </c>
      <c r="F17" s="133">
        <v>0</v>
      </c>
      <c r="G17" s="133">
        <v>0</v>
      </c>
      <c r="H17" s="133">
        <v>114.39830000000001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119.09960000000001</v>
      </c>
      <c r="W17" s="140">
        <v>31.522189962671092</v>
      </c>
      <c r="X17" s="140"/>
    </row>
    <row r="18" spans="1:26" ht="17.25" customHeight="1">
      <c r="B18" s="169" t="s">
        <v>508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  <c r="X18" s="140"/>
    </row>
    <row r="19" spans="1:26" ht="17.25" customHeight="1">
      <c r="B19" s="169" t="s">
        <v>509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7.8354999999999997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7.8354999999999997</v>
      </c>
      <c r="W19" s="140">
        <v>2.0738282870178351</v>
      </c>
      <c r="X19" s="140"/>
    </row>
    <row r="20" spans="1:26" ht="17.25" customHeight="1">
      <c r="B20" s="310" t="s">
        <v>510</v>
      </c>
      <c r="C20" s="311">
        <v>0</v>
      </c>
      <c r="D20" s="311">
        <v>4.7012999999999998</v>
      </c>
      <c r="E20" s="311">
        <v>0</v>
      </c>
      <c r="F20" s="312">
        <v>0</v>
      </c>
      <c r="G20" s="312">
        <v>0</v>
      </c>
      <c r="H20" s="311">
        <v>373.12651000000005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377.82781</v>
      </c>
      <c r="W20" s="312">
        <v>100.00000000000001</v>
      </c>
      <c r="X20" s="311"/>
    </row>
    <row r="21" spans="1:26" ht="17.25" customHeight="1"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42"/>
      <c r="Z21" s="42"/>
    </row>
    <row r="22" spans="1:26" ht="17.25" customHeight="1">
      <c r="B22" s="298" t="s">
        <v>525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85.83109085320811</v>
      </c>
      <c r="X22" s="140"/>
    </row>
    <row r="23" spans="1:26" ht="17.25" customHeight="1">
      <c r="A23" s="2"/>
      <c r="B23" s="147" t="s">
        <v>501</v>
      </c>
      <c r="C23" s="141">
        <v>0</v>
      </c>
      <c r="D23" s="141">
        <v>250.89270999999999</v>
      </c>
      <c r="E23" s="133">
        <v>0</v>
      </c>
      <c r="F23" s="133">
        <v>0</v>
      </c>
      <c r="G23" s="133">
        <v>0</v>
      </c>
      <c r="H23" s="140">
        <v>289.9135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540.80620999999996</v>
      </c>
      <c r="W23" s="140">
        <v>23.628683893946853</v>
      </c>
      <c r="X23" s="140"/>
    </row>
    <row r="24" spans="1:26" ht="17.25" customHeight="1">
      <c r="A24" s="2"/>
      <c r="B24" s="147" t="s">
        <v>502</v>
      </c>
      <c r="C24" s="141">
        <v>0</v>
      </c>
      <c r="D24" s="141">
        <v>593.3714453</v>
      </c>
      <c r="E24" s="133">
        <v>0</v>
      </c>
      <c r="F24" s="133">
        <v>0</v>
      </c>
      <c r="G24" s="133">
        <v>0</v>
      </c>
      <c r="H24" s="140">
        <v>361.76503500000001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955.13648030000002</v>
      </c>
      <c r="W24" s="140">
        <v>41.731432722611849</v>
      </c>
      <c r="X24" s="140"/>
    </row>
    <row r="25" spans="1:26" ht="17.149999999999999" customHeight="1">
      <c r="A25" s="2"/>
      <c r="B25" s="147" t="s">
        <v>503</v>
      </c>
      <c r="C25" s="141">
        <v>0</v>
      </c>
      <c r="D25" s="141">
        <v>269.49418700000001</v>
      </c>
      <c r="E25" s="133">
        <v>0</v>
      </c>
      <c r="F25" s="133">
        <v>0</v>
      </c>
      <c r="G25" s="133">
        <v>0</v>
      </c>
      <c r="H25" s="140">
        <v>293.83125000000001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563.32543699999997</v>
      </c>
      <c r="W25" s="140">
        <v>24.612584756178137</v>
      </c>
      <c r="X25" s="140"/>
    </row>
    <row r="26" spans="1:26" ht="17.149999999999999" customHeight="1">
      <c r="A26" s="2"/>
      <c r="B26" s="317" t="s">
        <v>504</v>
      </c>
      <c r="C26" s="141">
        <v>0</v>
      </c>
      <c r="D26" s="141">
        <v>98.648944999999998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98.648944999999998</v>
      </c>
      <c r="W26" s="140">
        <v>4.3101293860444923</v>
      </c>
      <c r="X26" s="140"/>
    </row>
    <row r="27" spans="1:26" ht="17.25" customHeight="1">
      <c r="A27" s="2"/>
      <c r="B27" s="147" t="s">
        <v>505</v>
      </c>
      <c r="C27" s="141">
        <v>0</v>
      </c>
      <c r="D27" s="141">
        <v>120.66670000000001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120.66670000000001</v>
      </c>
      <c r="W27" s="140">
        <v>5.2721201386088312</v>
      </c>
      <c r="X27" s="140"/>
    </row>
    <row r="28" spans="1:26" ht="17.25" customHeight="1">
      <c r="A28" s="2"/>
      <c r="B28" s="147" t="s">
        <v>506</v>
      </c>
      <c r="C28" s="141">
        <v>0</v>
      </c>
      <c r="D28" s="141">
        <v>10.18615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10.18615</v>
      </c>
      <c r="W28" s="140">
        <v>0.44504910260983638</v>
      </c>
      <c r="X28" s="140"/>
    </row>
    <row r="29" spans="1:26" ht="17.25" customHeight="1">
      <c r="A29" s="2"/>
      <c r="B29" s="317" t="s">
        <v>507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/>
    </row>
    <row r="30" spans="1:26" ht="17.25" customHeight="1">
      <c r="A30" s="2"/>
      <c r="B30" s="147" t="s">
        <v>508</v>
      </c>
      <c r="C30" s="137">
        <v>0</v>
      </c>
      <c r="D30" s="137">
        <v>0</v>
      </c>
      <c r="E30" s="133">
        <v>0</v>
      </c>
      <c r="F30" s="304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/>
    </row>
    <row r="31" spans="1:26" ht="17.25" customHeight="1">
      <c r="A31" s="2"/>
      <c r="B31" s="147" t="s">
        <v>509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21">
        <v>0</v>
      </c>
      <c r="X31" s="140"/>
    </row>
    <row r="32" spans="1:26" ht="17.25" customHeight="1">
      <c r="A32" s="2"/>
      <c r="B32" s="324" t="s">
        <v>510</v>
      </c>
      <c r="C32" s="322">
        <v>0</v>
      </c>
      <c r="D32" s="322">
        <v>1343.2601373</v>
      </c>
      <c r="E32" s="325">
        <v>0</v>
      </c>
      <c r="F32" s="325">
        <v>0</v>
      </c>
      <c r="G32" s="325">
        <v>0</v>
      </c>
      <c r="H32" s="325">
        <v>945.50978499999997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2288.7699223</v>
      </c>
      <c r="W32" s="325">
        <v>100</v>
      </c>
      <c r="X32" s="325"/>
    </row>
    <row r="33" spans="1:23" ht="17.25" customHeight="1">
      <c r="B33" s="326" t="s">
        <v>512</v>
      </c>
      <c r="C33" s="327">
        <v>0</v>
      </c>
      <c r="D33" s="327">
        <v>1347.9614372999999</v>
      </c>
      <c r="E33" s="327">
        <v>0</v>
      </c>
      <c r="F33" s="327">
        <v>0</v>
      </c>
      <c r="G33" s="327">
        <v>0</v>
      </c>
      <c r="H33" s="327">
        <v>1318.636295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2666.5977322999997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526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95"/>
      <c r="K53" s="295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9"/>
      <c r="K54" s="329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18" t="s">
        <v>533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X122"/>
  <sheetViews>
    <sheetView view="pageBreakPreview" topLeftCell="A100" zoomScale="45" zoomScaleNormal="100" zoomScaleSheetLayoutView="45" workbookViewId="0">
      <selection activeCell="C126" sqref="C1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8"/>
      <c r="D2" s="8"/>
      <c r="E2" s="8"/>
      <c r="F2" s="8"/>
      <c r="G2" s="8"/>
      <c r="R2" s="12"/>
      <c r="S2" s="12" t="s">
        <v>0</v>
      </c>
    </row>
    <row r="3" spans="1:24" s="14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</row>
    <row r="4" spans="1:24" s="330" customFormat="1" ht="4.5" customHeight="1"/>
    <row r="5" spans="1:24" ht="2.25" customHeight="1">
      <c r="A5" s="121"/>
      <c r="W5" t="s">
        <v>534</v>
      </c>
      <c r="X5" t="s">
        <v>535</v>
      </c>
    </row>
    <row r="6" spans="1:24" ht="18.75" customHeight="1">
      <c r="A6" s="121"/>
      <c r="B6" s="563" t="s">
        <v>536</v>
      </c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3"/>
    </row>
    <row r="7" spans="1:24" ht="3" customHeight="1">
      <c r="A7" s="121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24" ht="14.5">
      <c r="A8" s="121"/>
      <c r="B8" s="121" t="s">
        <v>537</v>
      </c>
      <c r="C8" s="331"/>
      <c r="D8" s="331"/>
      <c r="E8" s="1"/>
    </row>
    <row r="9" spans="1:24" ht="12.75" customHeight="1">
      <c r="A9" s="121"/>
      <c r="B9" s="559" t="s">
        <v>538</v>
      </c>
      <c r="C9" s="564" t="s">
        <v>539</v>
      </c>
      <c r="D9" s="565">
        <v>2019</v>
      </c>
      <c r="E9" s="566"/>
      <c r="F9" s="565">
        <v>2020</v>
      </c>
      <c r="G9" s="566"/>
      <c r="H9" s="565">
        <v>2021</v>
      </c>
      <c r="I9" s="566"/>
      <c r="J9" s="565">
        <v>2022</v>
      </c>
      <c r="K9" s="566"/>
      <c r="L9" s="565">
        <v>2023</v>
      </c>
      <c r="M9" s="567"/>
      <c r="N9" s="567"/>
      <c r="O9" s="567"/>
      <c r="P9" s="565">
        <v>2024</v>
      </c>
      <c r="Q9" s="567"/>
      <c r="R9" s="567"/>
      <c r="S9" s="567"/>
    </row>
    <row r="10" spans="1:24" ht="12" customHeight="1">
      <c r="A10" s="121"/>
      <c r="B10" s="559"/>
      <c r="C10" s="564"/>
      <c r="D10" s="335" t="s">
        <v>540</v>
      </c>
      <c r="E10" s="223" t="s">
        <v>541</v>
      </c>
      <c r="F10" s="335" t="s">
        <v>540</v>
      </c>
      <c r="G10" s="335" t="s">
        <v>541</v>
      </c>
      <c r="H10" s="335" t="s">
        <v>540</v>
      </c>
      <c r="I10" s="335" t="s">
        <v>541</v>
      </c>
      <c r="J10" s="335" t="s">
        <v>540</v>
      </c>
      <c r="K10" s="335" t="s">
        <v>541</v>
      </c>
      <c r="L10" s="335" t="s">
        <v>540</v>
      </c>
      <c r="M10" s="335" t="s">
        <v>541</v>
      </c>
      <c r="N10" s="335" t="s">
        <v>540</v>
      </c>
      <c r="O10" s="335" t="s">
        <v>542</v>
      </c>
      <c r="P10" s="335" t="s">
        <v>540</v>
      </c>
      <c r="Q10" s="335" t="s">
        <v>541</v>
      </c>
      <c r="R10" s="335" t="s">
        <v>540</v>
      </c>
      <c r="S10" s="335" t="s">
        <v>542</v>
      </c>
    </row>
    <row r="11" spans="1:24" s="1" customFormat="1" ht="15" customHeight="1">
      <c r="A11" s="331"/>
      <c r="B11" s="336">
        <v>1</v>
      </c>
      <c r="C11" s="337" t="s">
        <v>543</v>
      </c>
      <c r="D11" s="8">
        <v>59</v>
      </c>
      <c r="E11" s="338">
        <v>14.696026311319999</v>
      </c>
      <c r="F11" s="8">
        <v>48</v>
      </c>
      <c r="G11" s="338">
        <v>6.07</v>
      </c>
      <c r="H11" s="8">
        <v>53</v>
      </c>
      <c r="I11" s="338">
        <v>61.664170891999994</v>
      </c>
      <c r="J11" s="8">
        <v>65</v>
      </c>
      <c r="K11" s="338">
        <v>33.013523994400003</v>
      </c>
      <c r="L11" s="339">
        <v>78</v>
      </c>
      <c r="M11" s="338">
        <v>54.326438165600003</v>
      </c>
      <c r="N11" s="340">
        <v>0</v>
      </c>
      <c r="O11" s="340">
        <v>0</v>
      </c>
      <c r="P11" s="339">
        <v>32</v>
      </c>
      <c r="Q11" s="338">
        <v>4.5082763699999999</v>
      </c>
      <c r="R11" s="339">
        <v>0</v>
      </c>
      <c r="S11" s="339">
        <v>0</v>
      </c>
    </row>
    <row r="12" spans="1:24" s="1" customFormat="1" ht="15" customHeight="1">
      <c r="A12" s="331"/>
      <c r="B12" s="336">
        <v>2</v>
      </c>
      <c r="C12" s="337" t="s">
        <v>544</v>
      </c>
      <c r="D12" s="8">
        <v>21</v>
      </c>
      <c r="E12" s="338">
        <v>29.171930037905003</v>
      </c>
      <c r="F12" s="8">
        <v>16</v>
      </c>
      <c r="G12" s="338">
        <v>20.27</v>
      </c>
      <c r="H12" s="8">
        <v>45</v>
      </c>
      <c r="I12" s="338">
        <v>197.27264175075103</v>
      </c>
      <c r="J12" s="8">
        <v>45</v>
      </c>
      <c r="K12" s="338">
        <v>78.369743890156002</v>
      </c>
      <c r="L12" s="339">
        <v>25</v>
      </c>
      <c r="M12" s="338">
        <v>56.17692602915799</v>
      </c>
      <c r="N12" s="340">
        <v>0</v>
      </c>
      <c r="O12" s="340">
        <v>0</v>
      </c>
      <c r="P12" s="339">
        <v>11</v>
      </c>
      <c r="Q12" s="338">
        <v>36.298778390054999</v>
      </c>
      <c r="R12" s="339">
        <v>0</v>
      </c>
      <c r="S12" s="339">
        <v>0</v>
      </c>
    </row>
    <row r="13" spans="1:24" s="344" customFormat="1" ht="15" customHeight="1">
      <c r="A13" s="331"/>
      <c r="B13" s="336">
        <v>3</v>
      </c>
      <c r="C13" s="337" t="s">
        <v>545</v>
      </c>
      <c r="D13" s="8">
        <v>99</v>
      </c>
      <c r="E13" s="338">
        <v>122.976893</v>
      </c>
      <c r="F13" s="8">
        <v>105</v>
      </c>
      <c r="G13" s="338">
        <v>92.36</v>
      </c>
      <c r="H13" s="8">
        <v>96</v>
      </c>
      <c r="I13" s="338"/>
      <c r="J13" s="8">
        <v>123</v>
      </c>
      <c r="K13" s="338">
        <v>156.33148600000001</v>
      </c>
      <c r="L13" s="339">
        <v>116</v>
      </c>
      <c r="M13" s="338">
        <v>139.83757400000002</v>
      </c>
      <c r="N13" s="340">
        <v>4</v>
      </c>
      <c r="O13" s="342">
        <v>325</v>
      </c>
      <c r="P13" s="339">
        <v>108</v>
      </c>
      <c r="Q13" s="338">
        <v>122.38376400000003</v>
      </c>
      <c r="R13" s="339">
        <v>7</v>
      </c>
      <c r="S13" s="343">
        <v>131.05700000000002</v>
      </c>
    </row>
    <row r="14" spans="1:24" ht="15.75" customHeight="1">
      <c r="A14" s="121"/>
      <c r="B14" s="562" t="s">
        <v>546</v>
      </c>
      <c r="C14" s="562"/>
      <c r="D14" s="345">
        <v>179</v>
      </c>
      <c r="E14" s="346">
        <v>166.85</v>
      </c>
      <c r="F14" s="345">
        <v>169</v>
      </c>
      <c r="G14" s="346">
        <v>118.7</v>
      </c>
      <c r="H14" s="345">
        <v>194</v>
      </c>
      <c r="I14" s="346">
        <v>363.29213164275103</v>
      </c>
      <c r="J14" s="345">
        <v>233</v>
      </c>
      <c r="K14" s="346">
        <v>267.71475388455599</v>
      </c>
      <c r="L14" s="345">
        <v>219</v>
      </c>
      <c r="M14" s="346">
        <v>250.340938194758</v>
      </c>
      <c r="N14" s="347">
        <v>4</v>
      </c>
      <c r="O14" s="346">
        <v>325</v>
      </c>
      <c r="P14" s="347">
        <v>151</v>
      </c>
      <c r="Q14" s="346">
        <v>163.19081876005504</v>
      </c>
      <c r="R14" s="347">
        <v>7</v>
      </c>
      <c r="S14" s="348">
        <v>131.05700000000002</v>
      </c>
    </row>
    <row r="15" spans="1:24" ht="13.5" customHeight="1">
      <c r="A15" s="121"/>
      <c r="B15" s="92" t="s">
        <v>547</v>
      </c>
      <c r="C15" s="92"/>
      <c r="D15" s="92" t="s">
        <v>548</v>
      </c>
      <c r="E15" s="92"/>
      <c r="F15" s="92"/>
      <c r="G15" s="92"/>
      <c r="H15" s="92"/>
      <c r="I15" s="92"/>
      <c r="J15" s="92"/>
      <c r="K15" s="92"/>
    </row>
    <row r="16" spans="1:24" ht="13.5" customHeight="1">
      <c r="A16" s="121"/>
      <c r="B16" s="92" t="s">
        <v>549</v>
      </c>
      <c r="C16" s="92"/>
      <c r="D16" s="92"/>
      <c r="E16" s="92"/>
      <c r="F16" s="92"/>
      <c r="G16" s="92"/>
      <c r="H16" s="92"/>
      <c r="I16" s="92"/>
      <c r="J16" s="92"/>
      <c r="K16" s="92"/>
    </row>
    <row r="17" spans="1:19" ht="6.75" customHeight="1">
      <c r="A17" s="121"/>
      <c r="B17" s="92"/>
      <c r="C17" s="92"/>
      <c r="D17" s="92"/>
      <c r="E17" s="92"/>
      <c r="F17" s="92"/>
      <c r="G17" s="92"/>
      <c r="H17" s="92"/>
      <c r="I17" s="92"/>
      <c r="J17" s="92"/>
      <c r="K17" s="92"/>
    </row>
    <row r="18" spans="1:19" ht="14.5">
      <c r="B18" s="350" t="s">
        <v>550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51"/>
      <c r="P18" s="351"/>
      <c r="Q18" s="351"/>
      <c r="R18" s="351"/>
      <c r="S18" s="351"/>
    </row>
    <row r="19" spans="1:19" ht="13.5" customHeight="1">
      <c r="B19" s="332" t="s">
        <v>538</v>
      </c>
      <c r="C19" s="546" t="s">
        <v>551</v>
      </c>
      <c r="D19" s="548"/>
      <c r="E19" s="548"/>
      <c r="F19" s="548"/>
      <c r="G19" s="560"/>
      <c r="H19" s="546" t="s">
        <v>552</v>
      </c>
      <c r="I19" s="560"/>
      <c r="J19" s="546" t="s">
        <v>553</v>
      </c>
      <c r="K19" s="560"/>
      <c r="L19" s="546" t="s">
        <v>554</v>
      </c>
      <c r="M19" s="560"/>
      <c r="N19" s="546" t="s">
        <v>555</v>
      </c>
      <c r="O19" s="548"/>
      <c r="P19" s="352"/>
      <c r="Q19" s="352"/>
      <c r="R19" s="352"/>
      <c r="S19" s="352"/>
    </row>
    <row r="20" spans="1:19" s="1" customFormat="1" ht="13.5" customHeight="1">
      <c r="B20" s="336">
        <v>1</v>
      </c>
      <c r="C20" s="1" t="s">
        <v>556</v>
      </c>
      <c r="H20" s="555">
        <v>45301</v>
      </c>
      <c r="I20" s="555"/>
      <c r="J20" s="561">
        <v>200000000</v>
      </c>
      <c r="K20" s="561"/>
      <c r="M20" s="354">
        <v>20.6</v>
      </c>
      <c r="N20" s="555">
        <v>45309</v>
      </c>
      <c r="O20" s="555"/>
      <c r="P20"/>
      <c r="Q20"/>
      <c r="R20" s="355"/>
      <c r="S20" s="356"/>
    </row>
    <row r="21" spans="1:19" s="1" customFormat="1" ht="14.5">
      <c r="B21" s="336">
        <v>2</v>
      </c>
      <c r="C21" s="1" t="s">
        <v>557</v>
      </c>
      <c r="H21" s="555">
        <v>45314</v>
      </c>
      <c r="I21" s="555"/>
      <c r="J21" s="561">
        <v>1750000000</v>
      </c>
      <c r="K21" s="561"/>
      <c r="M21" s="354">
        <v>183.75</v>
      </c>
      <c r="N21" s="555">
        <v>45321</v>
      </c>
      <c r="O21" s="555"/>
      <c r="P21"/>
      <c r="Q21"/>
      <c r="R21" s="355"/>
      <c r="S21" s="336"/>
    </row>
    <row r="22" spans="1:19" s="1" customFormat="1" ht="14.5" customHeight="1">
      <c r="B22" s="336">
        <v>3</v>
      </c>
      <c r="C22" s="1" t="s">
        <v>558</v>
      </c>
      <c r="H22" s="555">
        <v>45321</v>
      </c>
      <c r="I22" s="555"/>
      <c r="J22" s="561">
        <v>480000000</v>
      </c>
      <c r="K22" s="561"/>
      <c r="M22" s="354">
        <v>49.44</v>
      </c>
      <c r="N22" s="555">
        <v>45334</v>
      </c>
      <c r="O22" s="555"/>
      <c r="P22"/>
      <c r="Q22"/>
      <c r="R22" s="355"/>
    </row>
    <row r="23" spans="1:19" s="1" customFormat="1" ht="14.5" customHeight="1">
      <c r="B23" s="336">
        <v>4</v>
      </c>
      <c r="C23" s="1" t="s">
        <v>559</v>
      </c>
      <c r="H23" s="555">
        <v>45321</v>
      </c>
      <c r="I23" s="555"/>
      <c r="J23" s="561">
        <v>1666666700</v>
      </c>
      <c r="K23" s="561"/>
      <c r="M23" s="354">
        <v>400.00000799999998</v>
      </c>
      <c r="N23" s="555">
        <v>45329</v>
      </c>
      <c r="O23" s="555"/>
      <c r="P23"/>
      <c r="Q23"/>
      <c r="R23" s="355"/>
    </row>
    <row r="24" spans="1:19" s="1" customFormat="1" ht="14.5" customHeight="1">
      <c r="B24" s="336">
        <v>5</v>
      </c>
      <c r="C24" s="1" t="s">
        <v>560</v>
      </c>
      <c r="H24" s="555">
        <v>45321</v>
      </c>
      <c r="I24" s="555"/>
      <c r="J24" s="561">
        <v>875000000</v>
      </c>
      <c r="K24" s="561"/>
      <c r="M24" s="354">
        <v>109.375</v>
      </c>
      <c r="N24" s="555">
        <v>45329</v>
      </c>
      <c r="O24" s="555"/>
      <c r="P24"/>
      <c r="Q24"/>
      <c r="R24" s="355"/>
    </row>
    <row r="25" spans="1:19" s="1" customFormat="1" ht="14.5" customHeight="1">
      <c r="B25" s="336">
        <v>6</v>
      </c>
      <c r="C25" s="1" t="s">
        <v>561</v>
      </c>
      <c r="H25" s="555">
        <v>45322</v>
      </c>
      <c r="I25" s="555"/>
      <c r="J25" s="561">
        <v>525000000</v>
      </c>
      <c r="K25" s="561"/>
      <c r="M25" s="354">
        <v>76.125</v>
      </c>
      <c r="N25" s="555">
        <v>45335</v>
      </c>
      <c r="O25" s="555"/>
      <c r="P25"/>
      <c r="Q25"/>
      <c r="R25" s="355"/>
    </row>
    <row r="26" spans="1:19" s="1" customFormat="1" ht="14.5" customHeight="1">
      <c r="B26" s="336">
        <v>7</v>
      </c>
      <c r="C26" s="1" t="s">
        <v>562</v>
      </c>
      <c r="H26" s="555">
        <v>45322</v>
      </c>
      <c r="I26" s="555"/>
      <c r="J26" s="561">
        <v>225000000</v>
      </c>
      <c r="K26" s="561"/>
      <c r="M26" s="354">
        <v>62.55</v>
      </c>
      <c r="N26" s="555">
        <v>45337</v>
      </c>
      <c r="O26" s="555"/>
      <c r="P26"/>
      <c r="Q26"/>
      <c r="R26" s="355"/>
    </row>
    <row r="27" spans="1:19" s="1" customFormat="1" ht="14.5" customHeight="1">
      <c r="B27" s="336">
        <v>8</v>
      </c>
      <c r="C27" s="1" t="s">
        <v>563</v>
      </c>
      <c r="H27" s="555">
        <v>45322</v>
      </c>
      <c r="I27" s="555"/>
      <c r="J27" s="561">
        <v>808350000</v>
      </c>
      <c r="K27" s="561"/>
      <c r="M27" s="354">
        <v>119.6358</v>
      </c>
      <c r="N27" s="555">
        <v>45334</v>
      </c>
      <c r="O27" s="555"/>
      <c r="P27"/>
      <c r="Q27"/>
      <c r="R27" s="355"/>
    </row>
    <row r="28" spans="1:19" s="1" customFormat="1" ht="14.5" customHeight="1">
      <c r="B28" s="336">
        <v>9</v>
      </c>
      <c r="C28" s="1" t="s">
        <v>564</v>
      </c>
      <c r="H28" s="555">
        <v>45322</v>
      </c>
      <c r="I28" s="555"/>
      <c r="J28" s="561">
        <v>650000000</v>
      </c>
      <c r="K28" s="561"/>
      <c r="M28" s="354">
        <v>74.75</v>
      </c>
      <c r="N28" s="555">
        <v>45334</v>
      </c>
      <c r="O28" s="555"/>
      <c r="P28"/>
      <c r="Q28"/>
      <c r="R28" s="355"/>
    </row>
    <row r="29" spans="1:19" s="1" customFormat="1" ht="14.5" customHeight="1">
      <c r="B29" s="336">
        <v>10</v>
      </c>
      <c r="C29" s="1" t="s">
        <v>565</v>
      </c>
      <c r="H29" s="555">
        <v>45322</v>
      </c>
      <c r="I29" s="555"/>
      <c r="J29" s="561">
        <v>3165160000</v>
      </c>
      <c r="K29" s="561"/>
      <c r="M29" s="354">
        <v>860.92352000000005</v>
      </c>
      <c r="N29" s="555">
        <v>45329</v>
      </c>
      <c r="O29" s="555"/>
      <c r="P29"/>
      <c r="Q29"/>
      <c r="R29" s="355"/>
    </row>
    <row r="30" spans="1:19" s="1" customFormat="1" ht="14.5" customHeight="1">
      <c r="B30" s="336">
        <v>11</v>
      </c>
      <c r="C30" s="1" t="s">
        <v>566</v>
      </c>
      <c r="H30" s="555">
        <v>45322</v>
      </c>
      <c r="I30" s="555"/>
      <c r="J30" s="561">
        <v>312500000</v>
      </c>
      <c r="K30" s="561"/>
      <c r="M30" s="354">
        <v>83.75</v>
      </c>
      <c r="N30" s="555">
        <v>45329</v>
      </c>
      <c r="O30" s="555"/>
      <c r="P30"/>
      <c r="Q30"/>
      <c r="R30" s="355"/>
    </row>
    <row r="31" spans="1:19" s="1" customFormat="1" ht="14.5">
      <c r="B31" s="336">
        <v>12</v>
      </c>
      <c r="C31" s="1" t="s">
        <v>567</v>
      </c>
      <c r="H31" s="555">
        <v>45341</v>
      </c>
      <c r="I31" s="555"/>
      <c r="J31" s="561">
        <v>615000000</v>
      </c>
      <c r="K31" s="561"/>
      <c r="M31" s="354">
        <v>73.8</v>
      </c>
      <c r="N31" s="555">
        <v>45349</v>
      </c>
      <c r="O31" s="555"/>
      <c r="P31"/>
      <c r="Q31"/>
      <c r="R31" s="355"/>
      <c r="S31" s="336"/>
    </row>
    <row r="32" spans="1:19" s="1" customFormat="1" ht="14.5">
      <c r="B32" s="336">
        <v>13</v>
      </c>
      <c r="C32" s="1" t="s">
        <v>568</v>
      </c>
      <c r="H32" s="555">
        <v>45370</v>
      </c>
      <c r="I32" s="555"/>
      <c r="J32" s="561">
        <v>510000000</v>
      </c>
      <c r="K32" s="561"/>
      <c r="M32" s="354">
        <v>66.81</v>
      </c>
      <c r="N32" s="555">
        <v>45383</v>
      </c>
      <c r="O32" s="555"/>
      <c r="P32"/>
      <c r="Q32"/>
      <c r="R32" s="355"/>
      <c r="S32" s="336"/>
    </row>
    <row r="33" spans="2:22" s="1" customFormat="1" ht="14.5">
      <c r="B33" s="336">
        <v>14</v>
      </c>
      <c r="C33" s="1" t="s">
        <v>569</v>
      </c>
      <c r="H33" s="555">
        <v>45379</v>
      </c>
      <c r="I33" s="555"/>
      <c r="J33" s="561">
        <v>1200000000</v>
      </c>
      <c r="K33" s="561"/>
      <c r="M33" s="354">
        <v>120</v>
      </c>
      <c r="N33" s="555">
        <v>45398</v>
      </c>
      <c r="O33" s="555"/>
      <c r="P33"/>
      <c r="Q33"/>
      <c r="R33" s="355"/>
      <c r="S33" s="336"/>
    </row>
    <row r="34" spans="2:22" s="1" customFormat="1" ht="14.5">
      <c r="B34" s="336">
        <v>15</v>
      </c>
      <c r="C34" s="1" t="s">
        <v>570</v>
      </c>
      <c r="H34" s="555">
        <v>45379</v>
      </c>
      <c r="I34" s="555"/>
      <c r="J34" s="561">
        <v>750000000</v>
      </c>
      <c r="K34" s="561"/>
      <c r="M34" s="354">
        <v>120</v>
      </c>
      <c r="N34" s="555">
        <v>45398</v>
      </c>
      <c r="O34" s="555"/>
      <c r="P34"/>
      <c r="Q34"/>
      <c r="R34" s="355"/>
      <c r="S34" s="336"/>
    </row>
    <row r="35" spans="2:22" s="1" customFormat="1" ht="14.5">
      <c r="B35" s="336">
        <v>16</v>
      </c>
      <c r="C35" s="1" t="s">
        <v>571</v>
      </c>
      <c r="H35" s="555">
        <v>45408</v>
      </c>
      <c r="I35" s="555"/>
      <c r="J35" s="561">
        <v>275000000</v>
      </c>
      <c r="K35" s="561"/>
      <c r="M35" s="354">
        <v>51.7</v>
      </c>
      <c r="N35" s="555">
        <v>45419</v>
      </c>
      <c r="O35" s="555"/>
      <c r="P35"/>
      <c r="Q35"/>
      <c r="R35" s="355"/>
      <c r="S35" s="336"/>
      <c r="T35" s="356"/>
      <c r="U35" s="356"/>
      <c r="V35" s="356"/>
    </row>
    <row r="36" spans="2:22" s="1" customFormat="1" ht="14.5">
      <c r="B36" s="336">
        <v>17</v>
      </c>
      <c r="C36" s="1" t="s">
        <v>572</v>
      </c>
      <c r="H36" s="555">
        <v>45412</v>
      </c>
      <c r="I36" s="555"/>
      <c r="J36" s="561">
        <v>656250000</v>
      </c>
      <c r="K36" s="561"/>
      <c r="M36" s="357">
        <v>72.1875</v>
      </c>
      <c r="N36" s="555">
        <v>45420</v>
      </c>
      <c r="O36" s="555"/>
      <c r="P36"/>
      <c r="Q36"/>
      <c r="R36" s="355"/>
      <c r="S36" s="336"/>
    </row>
    <row r="37" spans="2:22" s="1" customFormat="1" ht="14.5">
      <c r="B37" s="336">
        <v>18</v>
      </c>
      <c r="C37" s="1" t="s">
        <v>573</v>
      </c>
      <c r="H37" s="555">
        <v>45443</v>
      </c>
      <c r="I37" s="555"/>
      <c r="J37" s="561">
        <v>620000000</v>
      </c>
      <c r="K37" s="561"/>
      <c r="M37" s="357">
        <v>68.2</v>
      </c>
      <c r="N37" s="555">
        <v>45453</v>
      </c>
      <c r="O37" s="555"/>
      <c r="P37"/>
      <c r="Q37"/>
      <c r="R37" s="355"/>
      <c r="S37" s="336"/>
    </row>
    <row r="38" spans="2:22" s="1" customFormat="1" ht="14.5">
      <c r="B38" s="336">
        <v>19</v>
      </c>
      <c r="C38" s="1" t="s">
        <v>574</v>
      </c>
      <c r="H38" s="555">
        <v>45468</v>
      </c>
      <c r="I38" s="555"/>
      <c r="J38" s="561">
        <v>240000000</v>
      </c>
      <c r="K38" s="561">
        <v>240000000</v>
      </c>
      <c r="M38" s="357">
        <v>30</v>
      </c>
      <c r="N38" s="555">
        <v>45476</v>
      </c>
      <c r="O38" s="555"/>
      <c r="P38"/>
      <c r="Q38"/>
      <c r="R38" s="355"/>
      <c r="S38" s="336"/>
    </row>
    <row r="39" spans="2:22" s="1" customFormat="1" ht="14.5">
      <c r="B39" s="336">
        <v>20</v>
      </c>
      <c r="C39" s="1" t="s">
        <v>575</v>
      </c>
      <c r="H39" s="555">
        <v>45470</v>
      </c>
      <c r="I39" s="555"/>
      <c r="J39" s="561">
        <v>1313824000</v>
      </c>
      <c r="K39" s="561">
        <v>1313824000</v>
      </c>
      <c r="M39" s="357">
        <v>240.42979199999999</v>
      </c>
      <c r="N39" s="555">
        <v>45481</v>
      </c>
      <c r="O39" s="555"/>
      <c r="P39"/>
      <c r="Q39"/>
      <c r="R39" s="355"/>
      <c r="S39" s="336"/>
    </row>
    <row r="40" spans="2:22" s="1" customFormat="1" ht="14.5">
      <c r="B40" s="336">
        <v>21</v>
      </c>
      <c r="C40" s="1" t="s">
        <v>576</v>
      </c>
      <c r="H40" s="555">
        <v>45470</v>
      </c>
      <c r="I40" s="555"/>
      <c r="J40" s="561">
        <v>290000000</v>
      </c>
      <c r="K40" s="561">
        <v>290000000</v>
      </c>
      <c r="M40" s="357">
        <v>72.5</v>
      </c>
      <c r="N40" s="555">
        <v>45481</v>
      </c>
      <c r="O40" s="555"/>
      <c r="P40"/>
      <c r="Q40"/>
      <c r="R40" s="355"/>
      <c r="S40" s="336"/>
    </row>
    <row r="41" spans="2:22" s="1" customFormat="1" ht="14.5">
      <c r="B41" s="336">
        <v>22</v>
      </c>
      <c r="C41" s="1" t="s">
        <v>577</v>
      </c>
      <c r="H41" s="555">
        <v>45470</v>
      </c>
      <c r="I41" s="555"/>
      <c r="J41" s="561">
        <v>680000000</v>
      </c>
      <c r="K41" s="561">
        <v>680000000</v>
      </c>
      <c r="M41" s="357">
        <v>71.400000000000006</v>
      </c>
      <c r="N41" s="555">
        <v>45478</v>
      </c>
      <c r="O41" s="555"/>
      <c r="P41"/>
      <c r="Q41"/>
      <c r="R41" s="355"/>
      <c r="S41" s="336"/>
    </row>
    <row r="42" spans="2:22" s="1" customFormat="1" ht="14.5">
      <c r="B42" s="336">
        <v>23</v>
      </c>
      <c r="C42" s="1" t="s">
        <v>578</v>
      </c>
      <c r="H42" s="555">
        <v>45471</v>
      </c>
      <c r="I42" s="555"/>
      <c r="J42" s="561">
        <v>700000000</v>
      </c>
      <c r="K42" s="561">
        <v>700000000</v>
      </c>
      <c r="M42" s="357">
        <v>71.400000000000006</v>
      </c>
      <c r="N42" s="555">
        <v>45483</v>
      </c>
      <c r="O42" s="555"/>
      <c r="P42"/>
      <c r="Q42"/>
      <c r="R42" s="355"/>
      <c r="S42" s="336"/>
    </row>
    <row r="43" spans="2:22" s="1" customFormat="1" ht="14.5">
      <c r="B43" s="336">
        <v>24</v>
      </c>
      <c r="C43" s="1" t="s">
        <v>579</v>
      </c>
      <c r="H43" s="555">
        <v>45471</v>
      </c>
      <c r="I43" s="555"/>
      <c r="J43" s="561">
        <v>1950000000</v>
      </c>
      <c r="K43" s="561">
        <v>1950000000</v>
      </c>
      <c r="M43" s="357">
        <v>390</v>
      </c>
      <c r="N43" s="555">
        <v>45481</v>
      </c>
      <c r="O43" s="555"/>
      <c r="P43"/>
      <c r="Q43"/>
      <c r="R43" s="355"/>
      <c r="S43" s="336"/>
    </row>
    <row r="44" spans="2:22" s="1" customFormat="1" ht="14.5">
      <c r="B44" s="336">
        <v>25</v>
      </c>
      <c r="C44" s="1" t="s">
        <v>580</v>
      </c>
      <c r="H44" s="555">
        <v>45471</v>
      </c>
      <c r="I44" s="555"/>
      <c r="J44" s="561">
        <v>500000000</v>
      </c>
      <c r="K44" s="561">
        <v>500000000</v>
      </c>
      <c r="M44" s="357">
        <v>75</v>
      </c>
      <c r="N44" s="555">
        <v>45482</v>
      </c>
      <c r="O44" s="555"/>
      <c r="P44"/>
      <c r="Q44"/>
      <c r="R44" s="355"/>
      <c r="S44" s="336"/>
    </row>
    <row r="45" spans="2:22" s="1" customFormat="1" ht="14.5">
      <c r="B45" s="336">
        <v>26</v>
      </c>
      <c r="C45" s="1" t="s">
        <v>581</v>
      </c>
      <c r="H45" s="555">
        <v>45504</v>
      </c>
      <c r="I45" s="555"/>
      <c r="J45" s="561">
        <v>450000000</v>
      </c>
      <c r="K45" s="561">
        <v>500000000</v>
      </c>
      <c r="M45" s="357">
        <v>60.75</v>
      </c>
      <c r="N45" s="555">
        <v>45511</v>
      </c>
      <c r="O45" s="555"/>
      <c r="P45"/>
      <c r="Q45"/>
      <c r="R45" s="355"/>
      <c r="S45" s="336"/>
    </row>
    <row r="46" spans="2:22" s="1" customFormat="1" ht="14.5">
      <c r="B46" s="336">
        <v>27</v>
      </c>
      <c r="C46" s="1" t="s">
        <v>582</v>
      </c>
      <c r="H46" s="555">
        <v>45504</v>
      </c>
      <c r="I46" s="555"/>
      <c r="J46" s="561">
        <v>822500000</v>
      </c>
      <c r="K46" s="561">
        <v>500000000</v>
      </c>
      <c r="M46" s="357">
        <v>164.5</v>
      </c>
      <c r="N46" s="555">
        <v>45512</v>
      </c>
      <c r="O46" s="555"/>
      <c r="P46"/>
      <c r="Q46"/>
      <c r="R46" s="355"/>
      <c r="S46" s="336"/>
    </row>
    <row r="47" spans="2:22" s="1" customFormat="1" ht="14.5">
      <c r="B47" s="336">
        <v>28</v>
      </c>
      <c r="C47" s="1" t="s">
        <v>583</v>
      </c>
      <c r="H47" s="555">
        <v>45565</v>
      </c>
      <c r="I47" s="555"/>
      <c r="J47" s="561">
        <v>1121650000</v>
      </c>
      <c r="K47" s="561">
        <v>500000000</v>
      </c>
      <c r="M47" s="357">
        <v>218.72174999999999</v>
      </c>
      <c r="N47" s="555">
        <v>45573</v>
      </c>
      <c r="O47" s="555"/>
      <c r="P47"/>
      <c r="Q47"/>
      <c r="R47" s="355"/>
      <c r="S47" s="336"/>
    </row>
    <row r="48" spans="2:22" s="1" customFormat="1" ht="14.5">
      <c r="B48" s="336">
        <v>29</v>
      </c>
      <c r="C48" s="1" t="s">
        <v>584</v>
      </c>
      <c r="H48" s="555">
        <v>45565</v>
      </c>
      <c r="I48" s="555"/>
      <c r="J48" s="561">
        <v>435000000</v>
      </c>
      <c r="K48" s="561">
        <v>500000000</v>
      </c>
      <c r="M48" s="357">
        <v>55.68</v>
      </c>
      <c r="N48" s="555">
        <v>45573</v>
      </c>
      <c r="O48" s="555"/>
      <c r="P48"/>
      <c r="Q48"/>
      <c r="R48" s="355"/>
      <c r="S48" s="336"/>
    </row>
    <row r="49" spans="2:19" s="1" customFormat="1" ht="14.5">
      <c r="B49" s="336">
        <v>30</v>
      </c>
      <c r="C49" s="1" t="s">
        <v>585</v>
      </c>
      <c r="H49" s="555">
        <v>45596</v>
      </c>
      <c r="I49" s="555"/>
      <c r="J49" s="561">
        <v>300000000</v>
      </c>
      <c r="K49" s="561">
        <v>500000000</v>
      </c>
      <c r="M49" s="357">
        <v>264</v>
      </c>
      <c r="N49" s="555">
        <v>45607</v>
      </c>
      <c r="O49" s="555"/>
      <c r="P49"/>
      <c r="Q49"/>
      <c r="R49" s="355"/>
      <c r="S49" s="336"/>
    </row>
    <row r="50" spans="2:19" s="1" customFormat="1" ht="14.5">
      <c r="B50" s="336">
        <v>31</v>
      </c>
      <c r="C50" s="1" t="s">
        <v>586</v>
      </c>
      <c r="H50" s="555">
        <v>45596</v>
      </c>
      <c r="I50" s="555"/>
      <c r="J50" s="561">
        <v>1000480000</v>
      </c>
      <c r="K50" s="561">
        <v>500000000</v>
      </c>
      <c r="M50" s="357">
        <v>100.048</v>
      </c>
      <c r="N50" s="555">
        <v>45608</v>
      </c>
      <c r="O50" s="555"/>
      <c r="P50"/>
      <c r="Q50"/>
      <c r="R50" s="355"/>
      <c r="S50" s="336"/>
    </row>
    <row r="51" spans="2:19" s="1" customFormat="1" ht="14.5">
      <c r="B51" s="336">
        <v>32</v>
      </c>
      <c r="C51" s="1" t="s">
        <v>587</v>
      </c>
      <c r="H51" s="555">
        <v>45602</v>
      </c>
      <c r="I51" s="555"/>
      <c r="J51" s="561">
        <v>750000000</v>
      </c>
      <c r="K51" s="561">
        <v>500000000</v>
      </c>
      <c r="M51" s="357">
        <v>80.25</v>
      </c>
      <c r="N51" s="555">
        <v>45609</v>
      </c>
      <c r="O51" s="555"/>
      <c r="P51"/>
      <c r="Q51"/>
      <c r="R51" s="355"/>
      <c r="S51" s="336"/>
    </row>
    <row r="52" spans="2:19" s="1" customFormat="1" ht="14.5">
      <c r="B52" s="556" t="s">
        <v>523</v>
      </c>
      <c r="C52" s="556"/>
      <c r="D52" s="556"/>
      <c r="E52" s="556"/>
      <c r="F52" s="556"/>
      <c r="G52" s="556"/>
      <c r="H52" s="556"/>
      <c r="I52" s="556"/>
      <c r="J52" s="556"/>
      <c r="K52" s="556"/>
      <c r="L52" s="358"/>
      <c r="M52" s="359">
        <v>4508.2763699999996</v>
      </c>
      <c r="N52" s="358"/>
      <c r="O52" s="358"/>
      <c r="P52"/>
      <c r="Q52"/>
      <c r="R52" s="355"/>
      <c r="S52" s="336"/>
    </row>
    <row r="53" spans="2:19" s="1" customFormat="1" ht="13">
      <c r="B53" s="92" t="s">
        <v>588</v>
      </c>
      <c r="C53" s="360"/>
      <c r="D53" s="361"/>
      <c r="E53" s="361"/>
      <c r="F53" s="361"/>
      <c r="G53" s="361"/>
      <c r="H53" s="362"/>
      <c r="I53" s="362"/>
      <c r="J53" s="363"/>
      <c r="K53" s="363"/>
      <c r="M53" s="364"/>
      <c r="N53" s="365"/>
      <c r="O53" s="336"/>
      <c r="P53" s="336"/>
      <c r="Q53" s="336"/>
      <c r="R53" s="336"/>
      <c r="S53" s="336"/>
    </row>
    <row r="54" spans="2:19" s="1" customFormat="1" ht="13">
      <c r="B54" s="92"/>
      <c r="C54" s="360"/>
      <c r="D54" s="361"/>
      <c r="E54" s="361"/>
      <c r="F54" s="361"/>
      <c r="G54" s="361"/>
      <c r="H54" s="362"/>
      <c r="I54" s="362"/>
      <c r="J54" s="363"/>
      <c r="K54" s="363"/>
      <c r="M54" s="364"/>
      <c r="N54" s="365"/>
      <c r="O54" s="336"/>
      <c r="P54" s="336"/>
      <c r="Q54" s="336"/>
      <c r="R54" s="336"/>
      <c r="S54" s="336"/>
    </row>
    <row r="55" spans="2:19" s="1" customFormat="1" ht="13">
      <c r="B55" s="92"/>
      <c r="C55" s="360"/>
      <c r="D55" s="361"/>
      <c r="E55" s="361"/>
      <c r="F55" s="361"/>
      <c r="G55" s="361"/>
      <c r="H55" s="362"/>
      <c r="I55" s="362"/>
      <c r="J55" s="363"/>
      <c r="K55" s="363"/>
      <c r="M55" s="364"/>
      <c r="N55" s="365"/>
      <c r="O55" s="336"/>
      <c r="P55" s="336"/>
      <c r="Q55" s="336"/>
      <c r="R55" s="336"/>
      <c r="S55" s="336"/>
    </row>
    <row r="56" spans="2:19" s="1" customFormat="1" ht="13">
      <c r="B56" s="92"/>
      <c r="C56" s="360"/>
      <c r="D56" s="361"/>
      <c r="E56" s="361"/>
      <c r="F56" s="361"/>
      <c r="G56" s="361"/>
      <c r="H56" s="362"/>
      <c r="I56" s="362"/>
      <c r="J56" s="363"/>
      <c r="K56" s="363"/>
      <c r="M56" s="364"/>
      <c r="N56" s="365"/>
      <c r="O56" s="336"/>
      <c r="P56" s="336"/>
      <c r="Q56" s="336"/>
      <c r="R56" s="336"/>
      <c r="S56" s="336"/>
    </row>
    <row r="57" spans="2:19" s="1" customFormat="1" ht="13">
      <c r="B57" s="92"/>
      <c r="C57" s="360"/>
      <c r="D57" s="361"/>
      <c r="E57" s="361"/>
      <c r="F57" s="361"/>
      <c r="G57" s="361"/>
      <c r="H57" s="362"/>
      <c r="I57" s="362"/>
      <c r="J57" s="363"/>
      <c r="K57" s="363"/>
      <c r="M57" s="364"/>
      <c r="N57" s="365"/>
      <c r="O57" s="336"/>
      <c r="P57" s="336"/>
      <c r="Q57" s="336"/>
      <c r="R57" s="336"/>
      <c r="S57" s="336"/>
    </row>
    <row r="58" spans="2:19" s="1" customFormat="1" ht="13">
      <c r="B58" s="92"/>
      <c r="C58" s="360"/>
      <c r="D58" s="361"/>
      <c r="E58" s="361"/>
      <c r="F58" s="361"/>
      <c r="G58" s="361"/>
      <c r="H58" s="362"/>
      <c r="I58" s="362"/>
      <c r="J58" s="363"/>
      <c r="K58" s="363"/>
      <c r="M58" s="364"/>
      <c r="N58" s="365"/>
      <c r="O58" s="336"/>
      <c r="P58" s="336"/>
      <c r="Q58" s="336"/>
      <c r="R58" s="336"/>
      <c r="S58" s="336"/>
    </row>
    <row r="59" spans="2:19" s="367" customFormat="1" ht="15" customHeight="1">
      <c r="B59" s="366"/>
      <c r="C59" s="337"/>
      <c r="E59" s="368"/>
      <c r="F59" s="368"/>
      <c r="G59" s="368"/>
      <c r="H59" s="551"/>
      <c r="I59" s="551"/>
      <c r="J59" s="370"/>
      <c r="K59" s="371"/>
      <c r="L59" s="1"/>
      <c r="M59" s="338"/>
      <c r="N59" s="372"/>
      <c r="O59" s="373"/>
      <c r="P59" s="373"/>
      <c r="Q59" s="373"/>
      <c r="R59" s="373"/>
      <c r="S59" s="373"/>
    </row>
    <row r="60" spans="2:19" s="1" customFormat="1" ht="13">
      <c r="B60" s="92"/>
      <c r="C60" s="361"/>
      <c r="D60" s="361"/>
      <c r="E60" s="361"/>
      <c r="F60" s="361"/>
      <c r="G60" s="361"/>
      <c r="H60" s="362"/>
      <c r="I60" s="362"/>
      <c r="J60" s="363"/>
      <c r="K60" s="363"/>
      <c r="M60" s="374"/>
      <c r="N60" s="365"/>
      <c r="O60" s="336"/>
      <c r="P60" s="336"/>
      <c r="Q60" s="336"/>
      <c r="R60" s="336"/>
      <c r="S60" s="336"/>
    </row>
    <row r="61" spans="2:19" s="1" customFormat="1" ht="13.5" customHeight="1">
      <c r="B61" s="375"/>
      <c r="C61" s="361"/>
      <c r="D61" s="361"/>
      <c r="E61" s="361"/>
      <c r="F61" s="361"/>
      <c r="G61" s="361"/>
      <c r="H61" s="362"/>
      <c r="I61" s="362"/>
      <c r="J61" s="363"/>
      <c r="K61" s="363"/>
      <c r="M61" s="374"/>
      <c r="N61" s="365"/>
      <c r="O61" s="336"/>
      <c r="P61" s="336"/>
      <c r="Q61" s="336"/>
      <c r="R61" s="336"/>
      <c r="S61" s="336"/>
    </row>
    <row r="62" spans="2:19" s="1" customFormat="1" ht="13.5" customHeight="1">
      <c r="B62" s="121" t="s">
        <v>589</v>
      </c>
      <c r="C62" s="121"/>
      <c r="D62" s="121"/>
      <c r="E62" s="121"/>
      <c r="F62" s="121"/>
      <c r="G62" s="121"/>
      <c r="H62" s="121"/>
      <c r="I62" s="121"/>
      <c r="J62" s="121"/>
      <c r="K62"/>
      <c r="L62"/>
      <c r="M62"/>
      <c r="N62"/>
      <c r="O62"/>
      <c r="P62"/>
      <c r="Q62"/>
      <c r="R62"/>
      <c r="S62"/>
    </row>
    <row r="63" spans="2:19" s="1" customFormat="1" ht="13.5" customHeight="1">
      <c r="B63" s="332" t="s">
        <v>538</v>
      </c>
      <c r="C63" s="546" t="s">
        <v>551</v>
      </c>
      <c r="D63" s="548"/>
      <c r="E63" s="548"/>
      <c r="F63" s="560"/>
      <c r="G63" s="546" t="s">
        <v>552</v>
      </c>
      <c r="H63" s="560"/>
      <c r="I63" s="546" t="s">
        <v>553</v>
      </c>
      <c r="J63" s="548"/>
      <c r="K63" s="560"/>
      <c r="L63" s="546" t="s">
        <v>554</v>
      </c>
      <c r="M63" s="548"/>
      <c r="N63" s="548"/>
      <c r="O63" s="560"/>
      <c r="P63" s="376"/>
      <c r="Q63" s="376"/>
      <c r="R63" s="376"/>
      <c r="S63" s="376"/>
    </row>
    <row r="64" spans="2:19" s="1" customFormat="1" ht="13.5" customHeight="1">
      <c r="B64" s="1">
        <v>1</v>
      </c>
      <c r="C64" s="1" t="s">
        <v>590</v>
      </c>
      <c r="G64" s="555">
        <v>45341</v>
      </c>
      <c r="H64" s="555"/>
      <c r="I64" s="561">
        <v>2589131077</v>
      </c>
      <c r="J64" s="561"/>
      <c r="K64" s="561"/>
      <c r="O64" s="176">
        <v>6731.7408002000002</v>
      </c>
      <c r="P64" s="377"/>
      <c r="Q64" s="377"/>
      <c r="R64" s="377"/>
      <c r="S64" s="377"/>
    </row>
    <row r="65" spans="2:19" s="1" customFormat="1" ht="16.399999999999999" customHeight="1">
      <c r="B65" s="1">
        <v>2</v>
      </c>
      <c r="C65" s="1" t="s">
        <v>591</v>
      </c>
      <c r="G65" s="555">
        <v>45355</v>
      </c>
      <c r="H65" s="555"/>
      <c r="I65" s="561">
        <v>8654256802</v>
      </c>
      <c r="J65" s="561"/>
      <c r="K65" s="561"/>
      <c r="O65" s="176">
        <v>3617.4793432360002</v>
      </c>
      <c r="P65" s="361"/>
      <c r="Q65" s="361"/>
      <c r="R65" s="361"/>
      <c r="S65" s="361"/>
    </row>
    <row r="66" spans="2:19" s="1" customFormat="1" ht="16.399999999999999" customHeight="1">
      <c r="B66" s="1">
        <v>3</v>
      </c>
      <c r="C66" s="1" t="s">
        <v>592</v>
      </c>
      <c r="G66" s="555">
        <v>45379</v>
      </c>
      <c r="H66" s="555"/>
      <c r="I66" s="561">
        <v>46815768347</v>
      </c>
      <c r="J66" s="561"/>
      <c r="K66" s="561"/>
      <c r="O66" s="176">
        <v>9222.7063643590009</v>
      </c>
      <c r="P66" s="361"/>
      <c r="Q66" s="361"/>
      <c r="R66" s="361"/>
      <c r="S66" s="361"/>
    </row>
    <row r="67" spans="2:19" s="1" customFormat="1" ht="16.399999999999999" customHeight="1">
      <c r="B67" s="1">
        <v>4</v>
      </c>
      <c r="C67" s="1" t="s">
        <v>593</v>
      </c>
      <c r="G67" s="555">
        <v>45379</v>
      </c>
      <c r="H67" s="555"/>
      <c r="I67" s="561">
        <v>171458978293</v>
      </c>
      <c r="J67" s="561"/>
      <c r="K67" s="561"/>
      <c r="O67" s="176">
        <v>8572.94891465</v>
      </c>
      <c r="P67" s="361"/>
      <c r="Q67" s="361"/>
      <c r="R67" s="361"/>
      <c r="S67" s="361"/>
    </row>
    <row r="68" spans="2:19" s="1" customFormat="1" ht="16.399999999999999" customHeight="1">
      <c r="B68" s="1">
        <v>5</v>
      </c>
      <c r="C68" s="1" t="s">
        <v>594</v>
      </c>
      <c r="G68" s="555">
        <v>45385</v>
      </c>
      <c r="H68" s="555"/>
      <c r="I68" s="561">
        <v>10701600000</v>
      </c>
      <c r="J68" s="561"/>
      <c r="K68" s="561"/>
      <c r="O68" s="176">
        <v>1070.1600000000001</v>
      </c>
      <c r="P68" s="361"/>
      <c r="Q68" s="361"/>
      <c r="R68" s="361"/>
      <c r="S68" s="361"/>
    </row>
    <row r="69" spans="2:19" s="1" customFormat="1" ht="16.399999999999999" customHeight="1">
      <c r="B69" s="1">
        <v>6</v>
      </c>
      <c r="C69" s="1" t="s">
        <v>595</v>
      </c>
      <c r="G69" s="555">
        <v>45387</v>
      </c>
      <c r="H69" s="555"/>
      <c r="I69" s="561">
        <v>6400000000</v>
      </c>
      <c r="J69" s="561"/>
      <c r="K69" s="561"/>
      <c r="O69" s="176">
        <v>3200</v>
      </c>
      <c r="P69" s="361"/>
      <c r="Q69" s="361"/>
      <c r="R69" s="361"/>
      <c r="S69" s="361"/>
    </row>
    <row r="70" spans="2:19" s="1" customFormat="1" ht="16.399999999999999" customHeight="1">
      <c r="B70" s="1">
        <v>7</v>
      </c>
      <c r="C70" s="1" t="s">
        <v>596</v>
      </c>
      <c r="G70" s="555">
        <v>45449</v>
      </c>
      <c r="H70" s="555"/>
      <c r="I70" s="561">
        <v>603445814</v>
      </c>
      <c r="J70" s="561"/>
      <c r="K70" s="561"/>
      <c r="O70" s="176">
        <v>1840.5097327000001</v>
      </c>
      <c r="P70" s="361"/>
      <c r="Q70" s="361"/>
      <c r="R70" s="361"/>
      <c r="S70" s="361"/>
    </row>
    <row r="71" spans="2:19" s="1" customFormat="1" ht="16.399999999999999" customHeight="1">
      <c r="B71" s="1">
        <v>8</v>
      </c>
      <c r="C71" s="1" t="s">
        <v>597</v>
      </c>
      <c r="G71" s="555">
        <v>45453</v>
      </c>
      <c r="H71" s="555"/>
      <c r="I71" s="561">
        <v>874120034</v>
      </c>
      <c r="J71" s="561"/>
      <c r="K71" s="561"/>
      <c r="O71" s="176">
        <v>406.46581580999998</v>
      </c>
      <c r="P71" s="361"/>
      <c r="Q71" s="361"/>
      <c r="R71" s="361"/>
      <c r="S71" s="361"/>
    </row>
    <row r="72" spans="2:19" s="1" customFormat="1" ht="16.399999999999999" customHeight="1">
      <c r="B72" s="1">
        <v>9</v>
      </c>
      <c r="C72" s="1" t="s">
        <v>598</v>
      </c>
      <c r="G72" s="555">
        <v>45455</v>
      </c>
      <c r="H72" s="555"/>
      <c r="I72" s="561">
        <v>726130199</v>
      </c>
      <c r="J72" s="561"/>
      <c r="K72" s="561"/>
      <c r="O72" s="176">
        <v>72.613019899999998</v>
      </c>
      <c r="P72" s="361"/>
      <c r="Q72" s="361"/>
      <c r="R72" s="361"/>
      <c r="S72" s="361"/>
    </row>
    <row r="73" spans="2:19" s="1" customFormat="1" ht="16.399999999999999" customHeight="1">
      <c r="B73" s="1">
        <v>10</v>
      </c>
      <c r="C73" s="1" t="s">
        <v>599</v>
      </c>
      <c r="G73" s="555">
        <v>45471</v>
      </c>
      <c r="H73" s="555"/>
      <c r="I73" s="561">
        <v>11706543991</v>
      </c>
      <c r="J73" s="561"/>
      <c r="K73" s="561"/>
      <c r="O73" s="176">
        <v>1170.6543991000001</v>
      </c>
      <c r="P73" s="361"/>
      <c r="Q73" s="361"/>
      <c r="R73" s="361"/>
      <c r="S73" s="361"/>
    </row>
    <row r="74" spans="2:19" s="1" customFormat="1" ht="16.399999999999999" customHeight="1">
      <c r="B74" s="1">
        <v>11</v>
      </c>
      <c r="C74" s="1" t="s">
        <v>600</v>
      </c>
      <c r="G74" s="555">
        <v>45471</v>
      </c>
      <c r="H74" s="555"/>
      <c r="I74" s="561">
        <v>1311666667</v>
      </c>
      <c r="J74" s="561"/>
      <c r="K74" s="561"/>
      <c r="O74" s="176">
        <v>393.50000010000002</v>
      </c>
      <c r="P74" s="361"/>
      <c r="Q74" s="361"/>
      <c r="R74" s="361"/>
      <c r="S74" s="361"/>
    </row>
    <row r="75" spans="2:19" s="1" customFormat="1" ht="13.5" customHeight="1">
      <c r="B75" s="556" t="s">
        <v>523</v>
      </c>
      <c r="C75" s="556"/>
      <c r="D75" s="556"/>
      <c r="E75" s="556"/>
      <c r="F75" s="556"/>
      <c r="G75" s="556"/>
      <c r="H75" s="556"/>
      <c r="I75" s="556"/>
      <c r="J75" s="556"/>
      <c r="K75" s="556"/>
      <c r="L75" s="358"/>
      <c r="M75" s="358"/>
      <c r="N75" s="557">
        <v>36298.778390055006</v>
      </c>
      <c r="O75" s="557"/>
      <c r="P75" s="379"/>
      <c r="Q75" s="379"/>
      <c r="R75" s="379"/>
      <c r="S75" s="379"/>
    </row>
    <row r="76" spans="2:19" s="1" customFormat="1" ht="13.5" customHeight="1">
      <c r="B76" s="92" t="s">
        <v>588</v>
      </c>
      <c r="C76" s="361"/>
      <c r="D76" s="361"/>
      <c r="E76" s="361"/>
      <c r="F76" s="361"/>
      <c r="G76" s="361"/>
      <c r="H76" s="361"/>
      <c r="I76" s="361"/>
      <c r="J76" s="361"/>
      <c r="K76" s="361"/>
      <c r="L76" s="361"/>
      <c r="M76" s="361"/>
      <c r="N76" s="361"/>
      <c r="O76" s="361"/>
      <c r="P76" s="379"/>
      <c r="Q76" s="379"/>
      <c r="R76" s="379"/>
      <c r="S76" s="379"/>
    </row>
    <row r="77" spans="2:19" s="1" customFormat="1" ht="13.5" customHeight="1">
      <c r="B77" s="366"/>
      <c r="C77" s="337"/>
      <c r="D77" s="337"/>
      <c r="E77" s="368"/>
      <c r="F77" s="368"/>
      <c r="G77" s="558"/>
      <c r="H77" s="558"/>
      <c r="I77" s="381"/>
      <c r="J77" s="381"/>
      <c r="K77" s="371"/>
      <c r="L77" s="41"/>
      <c r="N77" s="382"/>
      <c r="O77" s="383"/>
      <c r="P77" s="379"/>
      <c r="Q77" s="379"/>
      <c r="R77" s="379"/>
      <c r="S77" s="379"/>
    </row>
    <row r="78" spans="2:19" s="1" customFormat="1" ht="13.5" customHeight="1">
      <c r="B78" s="366"/>
      <c r="C78" s="337"/>
      <c r="D78" s="337"/>
      <c r="E78" s="368"/>
      <c r="F78" s="368"/>
      <c r="G78" s="558"/>
      <c r="H78" s="558"/>
      <c r="I78" s="381"/>
      <c r="J78" s="381"/>
      <c r="K78" s="371"/>
      <c r="L78" s="41"/>
      <c r="N78" s="382"/>
      <c r="O78" s="383"/>
      <c r="P78" s="379"/>
      <c r="Q78" s="379"/>
      <c r="R78" s="379"/>
      <c r="S78" s="379"/>
    </row>
    <row r="79" spans="2:19" s="1" customFormat="1" ht="13.5" customHeight="1">
      <c r="B79" s="366"/>
      <c r="C79" s="337"/>
      <c r="D79" s="337"/>
      <c r="E79" s="368"/>
      <c r="F79" s="368"/>
      <c r="G79" s="558"/>
      <c r="H79" s="558"/>
      <c r="I79" s="381"/>
      <c r="J79" s="381"/>
      <c r="K79" s="371"/>
      <c r="L79" s="41"/>
      <c r="N79" s="382"/>
      <c r="O79" s="383"/>
      <c r="P79" s="379"/>
      <c r="Q79" s="379"/>
      <c r="R79" s="379"/>
      <c r="S79" s="379"/>
    </row>
    <row r="80" spans="2:19" s="1" customFormat="1" ht="13.5" customHeight="1">
      <c r="B80" s="366"/>
      <c r="C80" s="337"/>
      <c r="D80" s="337"/>
      <c r="E80" s="368"/>
      <c r="F80" s="368"/>
      <c r="G80" s="558"/>
      <c r="H80" s="558"/>
      <c r="I80" s="381"/>
      <c r="J80" s="381"/>
      <c r="K80" s="371"/>
      <c r="L80" s="41"/>
      <c r="N80" s="382"/>
      <c r="O80" s="383"/>
      <c r="P80" s="379"/>
      <c r="Q80" s="379"/>
      <c r="R80" s="379"/>
      <c r="S80" s="379"/>
    </row>
    <row r="81" spans="2:19" s="1" customFormat="1" ht="13.5" customHeight="1">
      <c r="B81" s="366"/>
      <c r="C81" s="337"/>
      <c r="D81" s="337"/>
      <c r="E81" s="368"/>
      <c r="F81" s="368"/>
      <c r="G81" s="558"/>
      <c r="H81" s="558"/>
      <c r="I81" s="381"/>
      <c r="J81" s="381"/>
      <c r="K81" s="371"/>
      <c r="L81" s="41"/>
      <c r="N81" s="382"/>
      <c r="O81" s="383"/>
      <c r="P81" s="379"/>
      <c r="Q81" s="379"/>
      <c r="R81" s="379"/>
      <c r="S81" s="379"/>
    </row>
    <row r="82" spans="2:19" s="1" customFormat="1" ht="13.5" customHeight="1">
      <c r="B82" s="366"/>
      <c r="C82" s="337"/>
      <c r="D82" s="337"/>
      <c r="E82" s="368"/>
      <c r="F82" s="368"/>
      <c r="G82" s="558"/>
      <c r="H82" s="558"/>
      <c r="I82" s="381"/>
      <c r="J82" s="381"/>
      <c r="K82" s="371"/>
      <c r="L82" s="41"/>
      <c r="N82" s="382"/>
      <c r="O82" s="383"/>
      <c r="P82" s="379"/>
      <c r="Q82" s="379"/>
      <c r="R82" s="379"/>
      <c r="S82" s="379"/>
    </row>
    <row r="83" spans="2:19" s="1" customFormat="1" ht="13.5" customHeight="1">
      <c r="B83" s="366"/>
      <c r="C83" s="337"/>
      <c r="D83" s="337"/>
      <c r="E83" s="368"/>
      <c r="F83" s="368"/>
      <c r="G83" s="558"/>
      <c r="H83" s="558"/>
      <c r="I83" s="381"/>
      <c r="J83" s="381"/>
      <c r="K83" s="371"/>
      <c r="L83" s="41"/>
      <c r="N83" s="382"/>
      <c r="O83" s="383"/>
      <c r="P83" s="379"/>
      <c r="Q83" s="379"/>
      <c r="R83" s="379"/>
      <c r="S83" s="379"/>
    </row>
    <row r="84" spans="2:19" s="1" customFormat="1" ht="13.5" customHeight="1">
      <c r="B84" s="366"/>
      <c r="C84" s="337"/>
      <c r="D84" s="337"/>
      <c r="E84" s="368"/>
      <c r="F84" s="368"/>
      <c r="G84" s="558"/>
      <c r="H84" s="558"/>
      <c r="I84" s="381"/>
      <c r="J84" s="381"/>
      <c r="K84" s="371"/>
      <c r="L84" s="41"/>
      <c r="N84" s="382"/>
      <c r="O84" s="383"/>
      <c r="P84" s="379"/>
      <c r="Q84" s="379"/>
      <c r="R84" s="379"/>
      <c r="S84" s="379"/>
    </row>
    <row r="85" spans="2:19" s="1" customFormat="1" ht="13.5" customHeight="1">
      <c r="B85" s="366"/>
      <c r="C85" s="337"/>
      <c r="D85" s="337"/>
      <c r="E85" s="368"/>
      <c r="F85" s="368"/>
      <c r="G85" s="558"/>
      <c r="H85" s="558"/>
      <c r="I85" s="381"/>
      <c r="J85" s="381"/>
      <c r="K85" s="371"/>
      <c r="L85" s="41"/>
      <c r="N85" s="382"/>
      <c r="O85" s="383"/>
      <c r="P85" s="379"/>
      <c r="Q85" s="379"/>
      <c r="R85" s="379"/>
      <c r="S85" s="379"/>
    </row>
    <row r="86" spans="2:19" s="1" customFormat="1" ht="13.5" customHeight="1">
      <c r="B86" s="366"/>
      <c r="C86" s="337"/>
      <c r="D86" s="337"/>
      <c r="E86" s="368"/>
      <c r="F86" s="368"/>
      <c r="G86" s="558"/>
      <c r="H86" s="558"/>
      <c r="I86" s="381"/>
      <c r="J86" s="381"/>
      <c r="K86" s="371"/>
      <c r="L86" s="41"/>
      <c r="N86" s="382"/>
      <c r="O86" s="383"/>
      <c r="P86" s="379"/>
      <c r="Q86" s="379"/>
      <c r="R86" s="379"/>
      <c r="S86" s="379"/>
    </row>
    <row r="87" spans="2:19" s="1" customFormat="1" ht="13.5" customHeight="1">
      <c r="B87" s="366"/>
      <c r="C87" s="337"/>
      <c r="D87" s="337"/>
      <c r="E87" s="368"/>
      <c r="F87" s="368"/>
      <c r="G87" s="558"/>
      <c r="H87" s="558"/>
      <c r="I87" s="381"/>
      <c r="J87" s="381"/>
      <c r="K87" s="371"/>
      <c r="L87" s="41"/>
      <c r="N87" s="382"/>
      <c r="O87" s="383"/>
      <c r="P87" s="379"/>
      <c r="Q87" s="379"/>
      <c r="R87" s="379"/>
      <c r="S87" s="379"/>
    </row>
    <row r="88" spans="2:19" s="1" customFormat="1" ht="13.5" customHeight="1">
      <c r="B88" s="366"/>
      <c r="C88" s="337"/>
      <c r="D88" s="337"/>
      <c r="E88" s="368"/>
      <c r="F88" s="368"/>
      <c r="G88" s="558"/>
      <c r="H88" s="558"/>
      <c r="I88" s="381"/>
      <c r="J88" s="381"/>
      <c r="K88" s="371"/>
      <c r="L88" s="41"/>
      <c r="N88" s="382"/>
      <c r="O88" s="383"/>
      <c r="P88" s="379"/>
      <c r="Q88" s="379"/>
      <c r="R88" s="379"/>
      <c r="S88" s="379"/>
    </row>
    <row r="89" spans="2:19" s="1" customFormat="1" ht="13.5" customHeight="1">
      <c r="B89" s="366"/>
      <c r="C89" s="337"/>
      <c r="D89" s="337"/>
      <c r="E89" s="368"/>
      <c r="F89" s="368"/>
      <c r="G89" s="558"/>
      <c r="H89" s="558"/>
      <c r="I89" s="381"/>
      <c r="J89" s="381"/>
      <c r="K89" s="371"/>
      <c r="L89" s="41"/>
      <c r="N89" s="382"/>
      <c r="O89" s="383"/>
      <c r="P89" s="379"/>
      <c r="Q89" s="379"/>
      <c r="R89" s="379"/>
      <c r="S89" s="379"/>
    </row>
    <row r="90" spans="2:19" s="1" customFormat="1" ht="13.5" customHeight="1">
      <c r="B90" s="366"/>
      <c r="C90" s="337"/>
      <c r="D90" s="337"/>
      <c r="E90" s="368"/>
      <c r="F90" s="368"/>
      <c r="G90" s="551"/>
      <c r="H90" s="551"/>
      <c r="I90" s="381"/>
      <c r="J90" s="381"/>
      <c r="K90" s="371"/>
      <c r="L90" s="41"/>
      <c r="N90" s="382"/>
      <c r="O90" s="379"/>
      <c r="P90" s="379"/>
      <c r="Q90" s="379"/>
      <c r="R90" s="379"/>
      <c r="S90" s="379"/>
    </row>
    <row r="92" spans="2:19" s="1" customFormat="1" ht="14.5">
      <c r="B92" s="350" t="s">
        <v>601</v>
      </c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2:19" s="1" customFormat="1" ht="9" customHeight="1">
      <c r="B93" s="559" t="s">
        <v>538</v>
      </c>
      <c r="C93" s="546" t="s">
        <v>551</v>
      </c>
      <c r="D93" s="548"/>
      <c r="E93" s="560"/>
      <c r="F93" s="546" t="s">
        <v>552</v>
      </c>
      <c r="G93" s="560"/>
      <c r="H93" s="546" t="s">
        <v>602</v>
      </c>
      <c r="I93" s="548"/>
      <c r="J93" s="548"/>
      <c r="K93" s="548"/>
      <c r="L93" s="548"/>
      <c r="M93" s="560"/>
      <c r="N93" s="546" t="s">
        <v>554</v>
      </c>
      <c r="O93" s="548"/>
      <c r="P93" s="376"/>
      <c r="Q93" s="376"/>
      <c r="R93" s="376"/>
      <c r="S93" s="376"/>
    </row>
    <row r="94" spans="2:19" s="1" customFormat="1" ht="12.75" customHeight="1">
      <c r="B94" s="559"/>
      <c r="C94" s="546"/>
      <c r="D94" s="548"/>
      <c r="E94" s="560"/>
      <c r="F94" s="546"/>
      <c r="G94" s="560"/>
      <c r="H94" s="546"/>
      <c r="I94" s="548"/>
      <c r="J94" s="548"/>
      <c r="K94" s="548"/>
      <c r="L94" s="548"/>
      <c r="M94" s="560"/>
      <c r="N94" s="546"/>
      <c r="O94" s="548"/>
      <c r="P94" s="376"/>
      <c r="Q94" s="376"/>
      <c r="R94" s="376"/>
      <c r="S94" s="376"/>
    </row>
    <row r="95" spans="2:19" s="1" customFormat="1" ht="12.75" customHeight="1">
      <c r="B95" s="366">
        <v>1</v>
      </c>
      <c r="C95" s="337" t="s">
        <v>603</v>
      </c>
      <c r="D95" s="337"/>
      <c r="E95" s="337"/>
      <c r="F95" s="555">
        <v>45373</v>
      </c>
      <c r="G95" s="555"/>
      <c r="H95" s="554" t="s">
        <v>604</v>
      </c>
      <c r="I95" s="554"/>
      <c r="J95" s="554"/>
      <c r="K95" s="554"/>
      <c r="L95" s="554"/>
      <c r="M95" s="554"/>
      <c r="O95" s="379">
        <v>1500</v>
      </c>
      <c r="P95" s="379"/>
      <c r="Q95" s="379"/>
      <c r="R95" s="379"/>
      <c r="S95" s="379"/>
    </row>
    <row r="96" spans="2:19" s="1" customFormat="1" ht="12.75" customHeight="1">
      <c r="B96" s="366">
        <v>2</v>
      </c>
      <c r="C96" s="337" t="s">
        <v>605</v>
      </c>
      <c r="D96" s="337"/>
      <c r="E96" s="337"/>
      <c r="F96" s="555">
        <v>45468</v>
      </c>
      <c r="G96" s="555"/>
      <c r="H96" s="554" t="s">
        <v>604</v>
      </c>
      <c r="I96" s="554"/>
      <c r="J96" s="554"/>
      <c r="K96" s="554"/>
      <c r="L96" s="554"/>
      <c r="M96" s="554"/>
      <c r="O96" s="379">
        <v>600</v>
      </c>
      <c r="P96" s="379"/>
      <c r="Q96" s="379"/>
      <c r="R96" s="379"/>
      <c r="S96" s="379"/>
    </row>
    <row r="97" spans="1:19" s="1" customFormat="1" ht="12.75" customHeight="1">
      <c r="B97" s="366">
        <v>3</v>
      </c>
      <c r="C97" s="337" t="s">
        <v>606</v>
      </c>
      <c r="D97" s="337"/>
      <c r="E97" s="337"/>
      <c r="F97" s="555">
        <v>45469</v>
      </c>
      <c r="G97" s="555"/>
      <c r="H97" s="554" t="s">
        <v>607</v>
      </c>
      <c r="I97" s="554"/>
      <c r="J97" s="554"/>
      <c r="K97" s="554"/>
      <c r="L97" s="554"/>
      <c r="M97" s="554"/>
      <c r="O97" s="379">
        <v>700</v>
      </c>
      <c r="P97" s="379"/>
      <c r="Q97" s="379"/>
      <c r="R97" s="379"/>
      <c r="S97" s="379"/>
    </row>
    <row r="98" spans="1:19" s="1" customFormat="1" ht="12.75" customHeight="1">
      <c r="B98" s="366">
        <v>4</v>
      </c>
      <c r="C98" s="337" t="s">
        <v>608</v>
      </c>
      <c r="D98" s="337"/>
      <c r="E98" s="337"/>
      <c r="F98" s="555">
        <v>45470</v>
      </c>
      <c r="G98" s="555"/>
      <c r="H98" s="554" t="s">
        <v>607</v>
      </c>
      <c r="I98" s="554"/>
      <c r="J98" s="554"/>
      <c r="K98" s="554"/>
      <c r="L98" s="554"/>
      <c r="M98" s="554"/>
      <c r="O98" s="379">
        <v>1377.46</v>
      </c>
      <c r="P98" s="379"/>
      <c r="Q98" s="379"/>
      <c r="R98" s="379"/>
      <c r="S98" s="379"/>
    </row>
    <row r="99" spans="1:19" s="1" customFormat="1" ht="12.75" customHeight="1">
      <c r="B99" s="366">
        <v>5</v>
      </c>
      <c r="C99" s="337" t="s">
        <v>609</v>
      </c>
      <c r="D99" s="337"/>
      <c r="E99" s="337"/>
      <c r="F99" s="555">
        <v>45471</v>
      </c>
      <c r="G99" s="555"/>
      <c r="H99" s="554" t="s">
        <v>610</v>
      </c>
      <c r="I99" s="554"/>
      <c r="J99" s="554"/>
      <c r="K99" s="554"/>
      <c r="L99" s="554"/>
      <c r="M99" s="554"/>
      <c r="O99" s="379">
        <v>1000</v>
      </c>
      <c r="P99" s="379"/>
      <c r="Q99" s="379"/>
      <c r="R99" s="379"/>
      <c r="S99" s="379"/>
    </row>
    <row r="100" spans="1:19" s="1" customFormat="1" ht="12.75" customHeight="1">
      <c r="B100" s="366">
        <v>6</v>
      </c>
      <c r="C100" s="337" t="s">
        <v>603</v>
      </c>
      <c r="D100" s="337"/>
      <c r="E100" s="337"/>
      <c r="F100" s="555">
        <v>45565</v>
      </c>
      <c r="G100" s="555"/>
      <c r="H100" s="554" t="s">
        <v>611</v>
      </c>
      <c r="I100" s="554"/>
      <c r="J100" s="554"/>
      <c r="K100" s="554"/>
      <c r="L100" s="554"/>
      <c r="M100" s="554"/>
      <c r="O100" s="379">
        <v>2000</v>
      </c>
      <c r="P100" s="379"/>
      <c r="Q100" s="379"/>
      <c r="R100" s="379"/>
      <c r="S100" s="379"/>
    </row>
    <row r="101" spans="1:19" s="1" customFormat="1" ht="12.75" customHeight="1">
      <c r="B101" s="366">
        <v>7</v>
      </c>
      <c r="C101" s="337" t="s">
        <v>612</v>
      </c>
      <c r="D101" s="337"/>
      <c r="E101" s="337"/>
      <c r="F101" s="555">
        <v>45565</v>
      </c>
      <c r="G101" s="555"/>
      <c r="H101" s="554" t="s">
        <v>611</v>
      </c>
      <c r="I101" s="554"/>
      <c r="J101" s="554"/>
      <c r="K101" s="554"/>
      <c r="L101" s="554"/>
      <c r="M101" s="554"/>
      <c r="O101" s="379">
        <v>1000</v>
      </c>
      <c r="P101" s="379"/>
      <c r="Q101" s="379"/>
      <c r="R101" s="379"/>
      <c r="S101" s="379"/>
    </row>
    <row r="102" spans="1:19" s="1" customFormat="1" ht="15" customHeight="1">
      <c r="B102" s="556" t="s">
        <v>523</v>
      </c>
      <c r="C102" s="556"/>
      <c r="D102" s="556"/>
      <c r="E102" s="556"/>
      <c r="F102" s="556"/>
      <c r="G102" s="556"/>
      <c r="H102" s="556"/>
      <c r="I102" s="556"/>
      <c r="J102" s="556"/>
      <c r="K102" s="556"/>
      <c r="L102" s="556"/>
      <c r="M102" s="556"/>
      <c r="N102" s="557">
        <v>8177.46</v>
      </c>
      <c r="O102" s="557"/>
      <c r="P102" s="377"/>
      <c r="Q102" s="377"/>
      <c r="R102" s="377"/>
      <c r="S102" s="377"/>
    </row>
    <row r="103" spans="1:19" s="1" customFormat="1" ht="13.5" customHeight="1">
      <c r="B103" s="375" t="s">
        <v>588</v>
      </c>
      <c r="C103" s="361"/>
      <c r="D103" s="361"/>
      <c r="E103" s="361"/>
      <c r="F103" s="361"/>
      <c r="G103" s="361"/>
      <c r="H103" s="362"/>
      <c r="I103" s="362"/>
      <c r="J103" s="363"/>
      <c r="K103" s="363"/>
      <c r="M103" s="374"/>
      <c r="N103" s="365"/>
      <c r="O103" s="336"/>
      <c r="P103" s="336"/>
      <c r="Q103" s="336"/>
      <c r="R103" s="336"/>
      <c r="S103" s="336"/>
    </row>
    <row r="104" spans="1:19" s="1" customFormat="1" ht="12.75" customHeight="1">
      <c r="B104" s="366"/>
      <c r="C104" s="337"/>
      <c r="D104" s="337"/>
      <c r="E104" s="337"/>
      <c r="F104" s="553"/>
      <c r="G104" s="553"/>
      <c r="H104" s="552"/>
      <c r="I104" s="552"/>
      <c r="J104" s="552"/>
      <c r="K104" s="552"/>
      <c r="L104" s="552"/>
      <c r="M104" s="552"/>
      <c r="N104" s="384"/>
      <c r="O104" s="379"/>
      <c r="P104" s="379"/>
      <c r="Q104" s="379"/>
      <c r="R104" s="379"/>
      <c r="S104" s="379"/>
    </row>
    <row r="105" spans="1:19" s="1" customFormat="1" ht="12.75" customHeight="1">
      <c r="B105" s="366"/>
      <c r="C105" s="337"/>
      <c r="D105" s="337"/>
      <c r="E105" s="337"/>
      <c r="F105" s="553"/>
      <c r="G105" s="553"/>
      <c r="H105" s="552"/>
      <c r="I105" s="552"/>
      <c r="J105" s="552"/>
      <c r="K105" s="552"/>
      <c r="L105" s="552"/>
      <c r="M105" s="552"/>
      <c r="N105" s="384"/>
      <c r="O105" s="379"/>
      <c r="P105" s="379"/>
      <c r="Q105" s="379"/>
      <c r="R105" s="379"/>
      <c r="S105" s="379"/>
    </row>
    <row r="106" spans="1:19" s="1" customFormat="1" ht="12.75" customHeight="1">
      <c r="B106" s="366"/>
      <c r="C106" s="337"/>
      <c r="D106" s="337"/>
      <c r="E106" s="337"/>
      <c r="F106" s="553"/>
      <c r="G106" s="553"/>
      <c r="H106" s="552"/>
      <c r="I106" s="552"/>
      <c r="J106" s="552"/>
      <c r="K106" s="552"/>
      <c r="L106" s="552"/>
      <c r="M106" s="552"/>
      <c r="N106" s="384"/>
      <c r="O106" s="379"/>
      <c r="P106" s="379"/>
      <c r="Q106" s="379"/>
      <c r="R106" s="379"/>
      <c r="S106" s="379"/>
    </row>
    <row r="107" spans="1:19" s="1" customFormat="1" ht="12.75" customHeight="1">
      <c r="B107" s="366"/>
      <c r="C107" s="337"/>
      <c r="D107" s="337"/>
      <c r="E107" s="337"/>
      <c r="F107" s="553"/>
      <c r="G107" s="553"/>
      <c r="H107" s="552"/>
      <c r="I107" s="552"/>
      <c r="J107" s="552"/>
      <c r="K107" s="552"/>
      <c r="L107" s="552"/>
      <c r="M107" s="552"/>
      <c r="N107" s="384"/>
      <c r="O107" s="379"/>
      <c r="P107" s="379"/>
      <c r="Q107" s="379"/>
      <c r="R107" s="379"/>
      <c r="S107" s="379"/>
    </row>
    <row r="108" spans="1:19" s="1" customFormat="1" ht="12.75" customHeight="1">
      <c r="B108" s="366"/>
      <c r="C108" s="337"/>
      <c r="D108" s="337"/>
      <c r="E108" s="337"/>
      <c r="F108" s="553"/>
      <c r="G108" s="553"/>
      <c r="H108" s="552"/>
      <c r="I108" s="552"/>
      <c r="J108" s="552"/>
      <c r="K108" s="552"/>
      <c r="L108" s="552"/>
      <c r="M108" s="552"/>
      <c r="N108" s="384"/>
      <c r="O108" s="379"/>
      <c r="P108" s="379"/>
      <c r="Q108" s="379"/>
      <c r="R108" s="379"/>
      <c r="S108" s="379"/>
    </row>
    <row r="109" spans="1:19" s="1" customFormat="1" ht="12.75" customHeight="1">
      <c r="B109" s="366"/>
      <c r="C109" s="337"/>
      <c r="D109" s="337"/>
      <c r="E109" s="337"/>
      <c r="F109" s="551"/>
      <c r="G109" s="551"/>
      <c r="H109" s="554"/>
      <c r="I109" s="554"/>
      <c r="J109" s="554"/>
      <c r="K109" s="554"/>
      <c r="L109" s="554"/>
      <c r="M109" s="554"/>
      <c r="N109" s="384"/>
      <c r="O109" s="379"/>
      <c r="P109" s="379"/>
      <c r="Q109" s="379"/>
      <c r="R109" s="379"/>
      <c r="S109" s="379"/>
    </row>
    <row r="110" spans="1:19" s="1" customFormat="1" ht="12.75" customHeight="1">
      <c r="B110" s="366"/>
      <c r="C110" s="337"/>
      <c r="D110" s="337"/>
      <c r="E110" s="337"/>
      <c r="F110" s="551"/>
      <c r="G110" s="551"/>
      <c r="H110" s="552"/>
      <c r="I110" s="552"/>
      <c r="J110" s="552"/>
      <c r="K110" s="552"/>
      <c r="L110" s="552"/>
      <c r="M110" s="552"/>
      <c r="N110" s="384"/>
      <c r="O110" s="379"/>
      <c r="P110" s="379"/>
      <c r="Q110" s="379"/>
      <c r="R110" s="379"/>
      <c r="S110" s="379"/>
    </row>
    <row r="111" spans="1:19" s="1" customFormat="1" ht="12.75" customHeight="1">
      <c r="B111" s="366"/>
      <c r="C111" s="337"/>
      <c r="D111" s="337"/>
      <c r="E111" s="337"/>
      <c r="F111" s="551"/>
      <c r="G111" s="551"/>
      <c r="H111" s="552"/>
      <c r="I111" s="552"/>
      <c r="J111" s="552"/>
      <c r="K111" s="552"/>
      <c r="L111" s="552"/>
      <c r="M111" s="552"/>
      <c r="N111" s="384"/>
      <c r="O111" s="379"/>
      <c r="P111" s="379"/>
      <c r="Q111" s="379"/>
      <c r="R111" s="379"/>
      <c r="S111" s="379"/>
    </row>
    <row r="112" spans="1:19" s="1" customFormat="1" ht="12.75" customHeight="1">
      <c r="A112" s="366"/>
      <c r="B112" s="366"/>
      <c r="C112" s="337"/>
      <c r="D112" s="337"/>
      <c r="E112" s="337"/>
      <c r="F112" s="551"/>
      <c r="G112" s="551"/>
      <c r="H112" s="552"/>
      <c r="I112" s="552"/>
      <c r="J112" s="552"/>
      <c r="K112" s="552"/>
      <c r="L112" s="552"/>
      <c r="M112" s="552"/>
      <c r="N112" s="379"/>
      <c r="O112" s="379"/>
      <c r="P112" s="379"/>
      <c r="Q112" s="379"/>
      <c r="R112" s="379"/>
      <c r="S112" s="379"/>
    </row>
    <row r="113" spans="1:19" s="1" customFormat="1" ht="12.75" customHeight="1">
      <c r="A113" s="366"/>
      <c r="B113" s="366"/>
      <c r="C113" s="337"/>
      <c r="D113" s="337"/>
      <c r="E113" s="337"/>
      <c r="F113" s="551"/>
      <c r="G113" s="551"/>
      <c r="H113" s="552"/>
      <c r="I113" s="552"/>
      <c r="J113" s="552"/>
      <c r="K113" s="552"/>
      <c r="L113" s="552"/>
      <c r="M113" s="552"/>
      <c r="N113" s="379"/>
      <c r="O113" s="379"/>
      <c r="P113" s="379"/>
      <c r="Q113" s="379"/>
      <c r="R113" s="379"/>
      <c r="S113" s="379"/>
    </row>
    <row r="114" spans="1:19" s="1" customFormat="1" ht="12.65" customHeight="1">
      <c r="A114" s="366"/>
      <c r="B114" s="366"/>
      <c r="C114" s="337"/>
      <c r="D114" s="337"/>
      <c r="E114" s="337"/>
      <c r="F114" s="551"/>
      <c r="G114" s="551"/>
      <c r="H114" s="552"/>
      <c r="I114" s="552"/>
      <c r="J114" s="552"/>
      <c r="K114" s="552"/>
      <c r="L114" s="552"/>
      <c r="M114" s="552"/>
      <c r="N114" s="379"/>
      <c r="O114" s="379"/>
      <c r="P114" s="379"/>
      <c r="Q114" s="379"/>
      <c r="R114" s="379"/>
      <c r="S114" s="379"/>
    </row>
    <row r="115" spans="1:19" s="1" customFormat="1" ht="12.65" customHeight="1">
      <c r="A115" s="366"/>
      <c r="B115" s="366"/>
      <c r="C115" s="337"/>
      <c r="D115" s="337"/>
      <c r="E115" s="337"/>
      <c r="F115" s="551"/>
      <c r="G115" s="551"/>
      <c r="H115" s="552"/>
      <c r="I115" s="552"/>
      <c r="J115" s="552"/>
      <c r="K115" s="552"/>
      <c r="L115" s="552"/>
      <c r="M115" s="552"/>
      <c r="N115" s="379"/>
      <c r="O115" s="379"/>
      <c r="P115" s="379"/>
      <c r="Q115" s="379"/>
      <c r="R115" s="379"/>
      <c r="S115" s="379"/>
    </row>
    <row r="116" spans="1:19" s="1" customFormat="1" ht="22.5" customHeight="1">
      <c r="B116" s="366"/>
      <c r="C116" s="337"/>
      <c r="D116" s="337"/>
      <c r="E116" s="337"/>
      <c r="F116" s="551"/>
      <c r="G116" s="551"/>
      <c r="H116" s="552"/>
      <c r="I116" s="552"/>
      <c r="J116" s="552"/>
      <c r="K116" s="552"/>
      <c r="L116" s="552"/>
      <c r="M116" s="552"/>
      <c r="N116" s="384"/>
      <c r="O116" s="379"/>
      <c r="P116" s="379"/>
      <c r="Q116" s="379"/>
      <c r="R116" s="379"/>
      <c r="S116" s="379"/>
    </row>
    <row r="119" spans="1:19" s="1" customFormat="1" ht="13.5" customHeigh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</row>
    <row r="120" spans="1:19" s="1" customFormat="1" ht="13.5" customHeight="1">
      <c r="A120" s="45"/>
      <c r="B120" s="45"/>
      <c r="C120" s="45"/>
      <c r="D120" s="45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118"/>
      <c r="Q120" s="118"/>
      <c r="R120" s="118"/>
      <c r="S120" s="118" t="s">
        <v>613</v>
      </c>
    </row>
    <row r="122" spans="1:19" ht="15" customHeight="1">
      <c r="O122" s="431"/>
      <c r="P122" s="431"/>
      <c r="Q122" s="431"/>
      <c r="R122" s="431"/>
      <c r="S122" s="431"/>
    </row>
  </sheetData>
  <mergeCells count="202"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L63:O63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G64:H64"/>
    <mergeCell ref="I64:K64"/>
    <mergeCell ref="G65:H65"/>
    <mergeCell ref="I65:K65"/>
    <mergeCell ref="G66:H66"/>
    <mergeCell ref="I66:K66"/>
    <mergeCell ref="B52:K52"/>
    <mergeCell ref="H59:I59"/>
    <mergeCell ref="C63:F63"/>
    <mergeCell ref="G63:H63"/>
    <mergeCell ref="I63:K63"/>
    <mergeCell ref="N75:O75"/>
    <mergeCell ref="G70:H70"/>
    <mergeCell ref="I70:K70"/>
    <mergeCell ref="G71:H71"/>
    <mergeCell ref="I71:K71"/>
    <mergeCell ref="G72:H72"/>
    <mergeCell ref="I72:K72"/>
    <mergeCell ref="G67:H67"/>
    <mergeCell ref="I67:K67"/>
    <mergeCell ref="G68:H68"/>
    <mergeCell ref="I68:K68"/>
    <mergeCell ref="G69:H69"/>
    <mergeCell ref="I69:K69"/>
    <mergeCell ref="G77:H77"/>
    <mergeCell ref="G78:H78"/>
    <mergeCell ref="G79:H79"/>
    <mergeCell ref="G80:H80"/>
    <mergeCell ref="G81:H81"/>
    <mergeCell ref="G82:H82"/>
    <mergeCell ref="G73:H73"/>
    <mergeCell ref="I73:K73"/>
    <mergeCell ref="G74:H74"/>
    <mergeCell ref="I74:K74"/>
    <mergeCell ref="B75:K75"/>
    <mergeCell ref="B93:B94"/>
    <mergeCell ref="C93:E94"/>
    <mergeCell ref="F93:G94"/>
    <mergeCell ref="H93:M94"/>
    <mergeCell ref="G83:H83"/>
    <mergeCell ref="G84:H84"/>
    <mergeCell ref="G85:H85"/>
    <mergeCell ref="G86:H86"/>
    <mergeCell ref="G87:H87"/>
    <mergeCell ref="G88:H88"/>
    <mergeCell ref="N93:O94"/>
    <mergeCell ref="F95:G95"/>
    <mergeCell ref="H95:M95"/>
    <mergeCell ref="F96:G96"/>
    <mergeCell ref="H96:M96"/>
    <mergeCell ref="F97:G97"/>
    <mergeCell ref="H97:M97"/>
    <mergeCell ref="G89:H89"/>
    <mergeCell ref="G90:H90"/>
    <mergeCell ref="F101:G101"/>
    <mergeCell ref="H101:M101"/>
    <mergeCell ref="B102:M102"/>
    <mergeCell ref="N102:O102"/>
    <mergeCell ref="F104:G104"/>
    <mergeCell ref="H104:M104"/>
    <mergeCell ref="F98:G98"/>
    <mergeCell ref="H98:M98"/>
    <mergeCell ref="F99:G99"/>
    <mergeCell ref="H99:M99"/>
    <mergeCell ref="F100:G100"/>
    <mergeCell ref="H100:M100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</mergeCells>
  <dataValidations count="1">
    <dataValidation type="list" allowBlank="1" showInputMessage="1" showErrorMessage="1" sqref="R22:R30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131"/>
  <sheetViews>
    <sheetView view="pageBreakPreview" topLeftCell="A112" zoomScale="48" zoomScaleNormal="100" zoomScaleSheetLayoutView="48" workbookViewId="0">
      <selection activeCell="G136" sqref="G13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6" ht="12" customHeight="1"/>
    <row r="2" spans="1:26" ht="18" customHeight="1">
      <c r="B2" s="1"/>
      <c r="C2" s="8"/>
      <c r="D2" s="8"/>
      <c r="E2" s="8"/>
      <c r="F2" s="8"/>
      <c r="G2" s="8"/>
      <c r="P2" s="8"/>
      <c r="S2" s="11" t="s">
        <v>41</v>
      </c>
    </row>
    <row r="3" spans="1:26" s="14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</row>
    <row r="4" spans="1:26" s="330" customFormat="1" ht="4.5" customHeight="1"/>
    <row r="5" spans="1:26" ht="2.25" customHeight="1">
      <c r="A5" s="121"/>
      <c r="P5" s="4"/>
      <c r="Z5" t="s">
        <v>535</v>
      </c>
    </row>
    <row r="6" spans="1:26" ht="18.75" customHeight="1">
      <c r="A6" s="121"/>
      <c r="B6" s="563" t="s">
        <v>614</v>
      </c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563"/>
      <c r="N6" s="563"/>
      <c r="O6" s="563"/>
      <c r="P6" s="4"/>
    </row>
    <row r="7" spans="1:26" ht="3" customHeight="1">
      <c r="A7" s="121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26" ht="14.5">
      <c r="A8" s="121"/>
      <c r="B8" s="121" t="s">
        <v>615</v>
      </c>
      <c r="C8" s="331"/>
      <c r="D8" s="331"/>
      <c r="E8" s="1"/>
    </row>
    <row r="9" spans="1:26" ht="12.75" customHeight="1">
      <c r="A9" s="121"/>
      <c r="B9" s="559" t="s">
        <v>538</v>
      </c>
      <c r="C9" s="564" t="s">
        <v>616</v>
      </c>
      <c r="D9" s="565">
        <v>2019</v>
      </c>
      <c r="E9" s="566"/>
      <c r="F9" s="565">
        <v>2020</v>
      </c>
      <c r="G9" s="566"/>
      <c r="H9" s="565">
        <v>2021</v>
      </c>
      <c r="I9" s="566"/>
      <c r="J9" s="565">
        <v>2022</v>
      </c>
      <c r="K9" s="566"/>
      <c r="L9" s="565">
        <v>2023</v>
      </c>
      <c r="M9" s="567"/>
      <c r="N9" s="567"/>
      <c r="O9" s="567"/>
      <c r="P9" s="565">
        <v>2024</v>
      </c>
      <c r="Q9" s="567"/>
      <c r="R9" s="567"/>
      <c r="S9" s="567"/>
    </row>
    <row r="10" spans="1:26" ht="12" customHeight="1">
      <c r="A10" s="121"/>
      <c r="B10" s="559"/>
      <c r="C10" s="564"/>
      <c r="D10" s="223" t="s">
        <v>523</v>
      </c>
      <c r="E10" s="335" t="s">
        <v>617</v>
      </c>
      <c r="F10" s="223" t="s">
        <v>523</v>
      </c>
      <c r="G10" s="335" t="s">
        <v>617</v>
      </c>
      <c r="H10" s="223" t="s">
        <v>523</v>
      </c>
      <c r="I10" s="335" t="s">
        <v>617</v>
      </c>
      <c r="J10" s="223" t="s">
        <v>523</v>
      </c>
      <c r="K10" s="335" t="s">
        <v>617</v>
      </c>
      <c r="L10" s="223" t="s">
        <v>523</v>
      </c>
      <c r="M10" s="335" t="s">
        <v>617</v>
      </c>
      <c r="N10" s="223" t="s">
        <v>523</v>
      </c>
      <c r="O10" s="335" t="s">
        <v>618</v>
      </c>
      <c r="P10" s="223" t="s">
        <v>523</v>
      </c>
      <c r="Q10" s="335" t="s">
        <v>617</v>
      </c>
      <c r="R10" s="223" t="s">
        <v>523</v>
      </c>
      <c r="S10" s="335" t="s">
        <v>618</v>
      </c>
    </row>
    <row r="11" spans="1:26" s="1" customFormat="1" ht="15" customHeight="1">
      <c r="A11" s="331"/>
      <c r="B11" s="336">
        <v>1</v>
      </c>
      <c r="C11" s="337" t="s">
        <v>543</v>
      </c>
      <c r="D11" s="339">
        <v>59</v>
      </c>
      <c r="E11" s="338">
        <v>14.696026311319999</v>
      </c>
      <c r="F11" s="339">
        <v>48</v>
      </c>
      <c r="G11" s="338">
        <v>6.07</v>
      </c>
      <c r="H11" s="339">
        <v>53</v>
      </c>
      <c r="I11" s="338">
        <v>61.664170891999994</v>
      </c>
      <c r="J11" s="339">
        <v>65</v>
      </c>
      <c r="K11" s="338">
        <v>33.013523994400003</v>
      </c>
      <c r="L11" s="339">
        <v>78</v>
      </c>
      <c r="M11" s="338">
        <v>54.326438165600003</v>
      </c>
      <c r="N11" s="339">
        <v>0</v>
      </c>
      <c r="O11" s="339">
        <v>0</v>
      </c>
      <c r="P11" s="339">
        <v>32</v>
      </c>
      <c r="Q11" s="338">
        <v>4.5082763699999999</v>
      </c>
      <c r="R11" s="339">
        <v>0</v>
      </c>
      <c r="S11" s="339">
        <v>0</v>
      </c>
    </row>
    <row r="12" spans="1:26" s="1" customFormat="1" ht="15" customHeight="1">
      <c r="A12" s="331"/>
      <c r="B12" s="336">
        <v>2</v>
      </c>
      <c r="C12" s="337" t="s">
        <v>619</v>
      </c>
      <c r="D12" s="339">
        <v>21</v>
      </c>
      <c r="E12" s="338">
        <v>29.171930037905003</v>
      </c>
      <c r="F12" s="339">
        <v>16</v>
      </c>
      <c r="G12" s="338">
        <v>20.27</v>
      </c>
      <c r="H12" s="339">
        <v>45</v>
      </c>
      <c r="I12" s="338">
        <v>197.27264175075103</v>
      </c>
      <c r="J12" s="339">
        <v>45</v>
      </c>
      <c r="K12" s="338">
        <v>78.369743890156002</v>
      </c>
      <c r="L12" s="339">
        <v>25</v>
      </c>
      <c r="M12" s="338">
        <v>56.17692602915799</v>
      </c>
      <c r="N12" s="339">
        <v>0</v>
      </c>
      <c r="O12" s="339">
        <v>0</v>
      </c>
      <c r="P12" s="339">
        <v>11</v>
      </c>
      <c r="Q12" s="432">
        <v>36.298778390054999</v>
      </c>
      <c r="R12" s="339">
        <v>0</v>
      </c>
      <c r="S12" s="339">
        <v>0</v>
      </c>
    </row>
    <row r="13" spans="1:26" s="344" customFormat="1" ht="15" customHeight="1">
      <c r="A13" s="331"/>
      <c r="B13" s="336">
        <v>3</v>
      </c>
      <c r="C13" s="337" t="s">
        <v>620</v>
      </c>
      <c r="D13" s="339">
        <v>99</v>
      </c>
      <c r="E13" s="338">
        <v>122.976893</v>
      </c>
      <c r="F13" s="339">
        <v>105</v>
      </c>
      <c r="G13" s="338">
        <v>92.36</v>
      </c>
      <c r="H13" s="339">
        <v>96</v>
      </c>
      <c r="I13" s="338"/>
      <c r="J13" s="339">
        <v>123</v>
      </c>
      <c r="K13" s="338">
        <v>156.33148600000001</v>
      </c>
      <c r="L13" s="339">
        <v>116</v>
      </c>
      <c r="M13" s="338">
        <v>139.83757400000002</v>
      </c>
      <c r="N13" s="339">
        <v>4</v>
      </c>
      <c r="O13" s="338">
        <v>325</v>
      </c>
      <c r="P13" s="339">
        <v>108</v>
      </c>
      <c r="Q13" s="338">
        <v>122.38376400000003</v>
      </c>
      <c r="R13" s="432">
        <v>7</v>
      </c>
      <c r="S13" s="433">
        <v>131.05700000000002</v>
      </c>
    </row>
    <row r="14" spans="1:26" ht="15.75" customHeight="1">
      <c r="A14" s="121"/>
      <c r="B14" s="562" t="s">
        <v>546</v>
      </c>
      <c r="C14" s="562"/>
      <c r="D14" s="345">
        <v>179</v>
      </c>
      <c r="E14" s="346">
        <v>166.85</v>
      </c>
      <c r="F14" s="345">
        <v>169</v>
      </c>
      <c r="G14" s="346">
        <v>118.7</v>
      </c>
      <c r="H14" s="345">
        <v>194</v>
      </c>
      <c r="I14" s="346">
        <v>363.29213164275103</v>
      </c>
      <c r="J14" s="345">
        <v>233</v>
      </c>
      <c r="K14" s="346">
        <v>267.71475388455599</v>
      </c>
      <c r="L14" s="345">
        <v>219</v>
      </c>
      <c r="M14" s="346">
        <v>250.340938194758</v>
      </c>
      <c r="N14" s="347">
        <v>4</v>
      </c>
      <c r="O14" s="346">
        <v>325</v>
      </c>
      <c r="P14" s="347">
        <v>151</v>
      </c>
      <c r="Q14" s="346">
        <v>163.19081876005504</v>
      </c>
      <c r="R14" s="347">
        <v>7</v>
      </c>
      <c r="S14" s="348">
        <v>131.05700000000002</v>
      </c>
    </row>
    <row r="15" spans="1:26" ht="13.5" customHeight="1">
      <c r="A15" s="121"/>
      <c r="B15" s="92" t="s">
        <v>621</v>
      </c>
      <c r="C15" s="92"/>
      <c r="D15" s="92" t="s">
        <v>622</v>
      </c>
      <c r="E15" s="92"/>
      <c r="F15" s="92"/>
      <c r="G15" s="92"/>
      <c r="H15" s="92"/>
      <c r="I15" s="92"/>
      <c r="J15" s="92"/>
      <c r="K15" s="92"/>
      <c r="P15" s="349"/>
    </row>
    <row r="16" spans="1:26" ht="13.5" customHeight="1">
      <c r="A16" s="121"/>
      <c r="B16" s="92" t="s">
        <v>623</v>
      </c>
      <c r="C16" s="92"/>
      <c r="D16" s="92"/>
      <c r="E16" s="92"/>
      <c r="F16" s="92"/>
      <c r="G16" s="92"/>
      <c r="H16" s="92"/>
      <c r="I16" s="92"/>
      <c r="J16" s="92"/>
      <c r="K16" s="92"/>
      <c r="P16" s="349"/>
    </row>
    <row r="17" spans="1:16" ht="6.75" customHeight="1">
      <c r="A17" s="121"/>
      <c r="B17" s="92"/>
      <c r="C17" s="92"/>
      <c r="D17" s="92"/>
      <c r="E17" s="92"/>
      <c r="F17" s="92"/>
      <c r="G17" s="92"/>
      <c r="H17" s="92"/>
      <c r="I17" s="92"/>
      <c r="J17" s="92"/>
      <c r="K17" s="92"/>
    </row>
    <row r="18" spans="1:16" ht="14.5">
      <c r="B18" s="350" t="s">
        <v>624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51"/>
      <c r="P18" s="351"/>
    </row>
    <row r="19" spans="1:16" ht="13.5" customHeight="1">
      <c r="B19" s="332" t="s">
        <v>538</v>
      </c>
      <c r="C19" s="546" t="s">
        <v>625</v>
      </c>
      <c r="D19" s="548"/>
      <c r="E19" s="548"/>
      <c r="F19" s="548"/>
      <c r="G19" s="560"/>
      <c r="H19" s="546" t="s">
        <v>626</v>
      </c>
      <c r="I19" s="560"/>
      <c r="J19" s="546" t="s">
        <v>627</v>
      </c>
      <c r="K19" s="560"/>
      <c r="L19" s="546" t="s">
        <v>628</v>
      </c>
      <c r="M19" s="560"/>
      <c r="N19" s="546" t="s">
        <v>629</v>
      </c>
      <c r="O19" s="548"/>
      <c r="P19" s="353"/>
    </row>
    <row r="20" spans="1:16" s="367" customFormat="1" ht="15" customHeight="1">
      <c r="B20" s="336">
        <v>1</v>
      </c>
      <c r="C20" s="1" t="s">
        <v>556</v>
      </c>
      <c r="E20" s="368"/>
      <c r="F20" s="368"/>
      <c r="G20" s="368"/>
      <c r="H20" s="551">
        <v>45301</v>
      </c>
      <c r="I20" s="551"/>
      <c r="J20" s="568">
        <v>200000000</v>
      </c>
      <c r="K20" s="568"/>
      <c r="M20" s="434">
        <v>20.6</v>
      </c>
      <c r="N20" s="551">
        <v>45309</v>
      </c>
      <c r="O20" s="551"/>
      <c r="P20" s="328"/>
    </row>
    <row r="21" spans="1:16" s="367" customFormat="1" ht="15" customHeight="1">
      <c r="B21" s="336">
        <v>2</v>
      </c>
      <c r="C21" s="1" t="s">
        <v>557</v>
      </c>
      <c r="E21" s="368"/>
      <c r="F21" s="368"/>
      <c r="G21" s="368"/>
      <c r="H21" s="551">
        <v>45314</v>
      </c>
      <c r="I21" s="551"/>
      <c r="J21" s="568">
        <v>1750000000</v>
      </c>
      <c r="K21" s="568"/>
      <c r="M21" s="434">
        <v>183.75</v>
      </c>
      <c r="N21" s="551">
        <v>45321</v>
      </c>
      <c r="O21" s="551"/>
      <c r="P21" s="328"/>
    </row>
    <row r="22" spans="1:16" s="367" customFormat="1" ht="15" customHeight="1">
      <c r="B22" s="336">
        <v>3</v>
      </c>
      <c r="C22" s="1" t="s">
        <v>558</v>
      </c>
      <c r="D22" s="1"/>
      <c r="E22" s="1"/>
      <c r="F22" s="1"/>
      <c r="G22" s="1"/>
      <c r="H22" s="555">
        <v>45321</v>
      </c>
      <c r="I22" s="555"/>
      <c r="J22" s="561">
        <v>480000000</v>
      </c>
      <c r="K22" s="561"/>
      <c r="L22" s="1"/>
      <c r="M22" s="354">
        <v>49.44</v>
      </c>
      <c r="N22" s="555">
        <v>45334</v>
      </c>
      <c r="O22" s="555"/>
      <c r="P22" s="328"/>
    </row>
    <row r="23" spans="1:16" s="367" customFormat="1" ht="15" customHeight="1">
      <c r="B23" s="336">
        <v>4</v>
      </c>
      <c r="C23" s="1" t="s">
        <v>559</v>
      </c>
      <c r="D23" s="1"/>
      <c r="E23" s="1"/>
      <c r="F23" s="1"/>
      <c r="G23" s="1"/>
      <c r="H23" s="555">
        <v>45321</v>
      </c>
      <c r="I23" s="555"/>
      <c r="J23" s="561">
        <v>1666666700</v>
      </c>
      <c r="K23" s="561"/>
      <c r="L23" s="1"/>
      <c r="M23" s="354">
        <v>400.00000799999998</v>
      </c>
      <c r="N23" s="555">
        <v>45329</v>
      </c>
      <c r="O23" s="555"/>
      <c r="P23" s="328"/>
    </row>
    <row r="24" spans="1:16" s="367" customFormat="1" ht="15" customHeight="1">
      <c r="B24" s="336">
        <v>5</v>
      </c>
      <c r="C24" s="1" t="s">
        <v>560</v>
      </c>
      <c r="D24" s="1"/>
      <c r="E24" s="1"/>
      <c r="F24" s="1"/>
      <c r="G24" s="1"/>
      <c r="H24" s="555">
        <v>45321</v>
      </c>
      <c r="I24" s="555"/>
      <c r="J24" s="561">
        <v>875000000</v>
      </c>
      <c r="K24" s="561"/>
      <c r="L24" s="1"/>
      <c r="M24" s="354">
        <v>109.375</v>
      </c>
      <c r="N24" s="555">
        <v>45329</v>
      </c>
      <c r="O24" s="555"/>
      <c r="P24" s="328"/>
    </row>
    <row r="25" spans="1:16" s="367" customFormat="1" ht="15" customHeight="1">
      <c r="B25" s="336">
        <v>6</v>
      </c>
      <c r="C25" s="1" t="s">
        <v>561</v>
      </c>
      <c r="D25" s="1"/>
      <c r="E25" s="1"/>
      <c r="F25" s="1"/>
      <c r="G25" s="1"/>
      <c r="H25" s="555">
        <v>45322</v>
      </c>
      <c r="I25" s="555"/>
      <c r="J25" s="561">
        <v>525000000</v>
      </c>
      <c r="K25" s="561"/>
      <c r="L25" s="1"/>
      <c r="M25" s="354">
        <v>76.125</v>
      </c>
      <c r="N25" s="555">
        <v>45335</v>
      </c>
      <c r="O25" s="555"/>
      <c r="P25" s="328"/>
    </row>
    <row r="26" spans="1:16" s="367" customFormat="1" ht="15" customHeight="1">
      <c r="B26" s="336">
        <v>7</v>
      </c>
      <c r="C26" s="1" t="s">
        <v>562</v>
      </c>
      <c r="D26" s="1"/>
      <c r="E26" s="1"/>
      <c r="F26" s="1"/>
      <c r="G26" s="1"/>
      <c r="H26" s="555">
        <v>45322</v>
      </c>
      <c r="I26" s="555"/>
      <c r="J26" s="561">
        <v>225000000</v>
      </c>
      <c r="K26" s="561"/>
      <c r="L26" s="1"/>
      <c r="M26" s="354">
        <v>62.55</v>
      </c>
      <c r="N26" s="555">
        <v>45337</v>
      </c>
      <c r="O26" s="555"/>
      <c r="P26" s="328"/>
    </row>
    <row r="27" spans="1:16" s="367" customFormat="1" ht="15" customHeight="1">
      <c r="B27" s="336">
        <v>8</v>
      </c>
      <c r="C27" s="1" t="s">
        <v>563</v>
      </c>
      <c r="D27" s="1"/>
      <c r="E27" s="1"/>
      <c r="F27" s="1"/>
      <c r="G27" s="1"/>
      <c r="H27" s="555">
        <v>45322</v>
      </c>
      <c r="I27" s="555"/>
      <c r="J27" s="561">
        <v>808350000</v>
      </c>
      <c r="K27" s="561"/>
      <c r="L27" s="1"/>
      <c r="M27" s="354">
        <v>119.6358</v>
      </c>
      <c r="N27" s="555">
        <v>45334</v>
      </c>
      <c r="O27" s="555"/>
      <c r="P27" s="328"/>
    </row>
    <row r="28" spans="1:16" s="367" customFormat="1" ht="15" customHeight="1">
      <c r="B28" s="336">
        <v>9</v>
      </c>
      <c r="C28" s="1" t="s">
        <v>564</v>
      </c>
      <c r="D28" s="1"/>
      <c r="E28" s="1"/>
      <c r="F28" s="1"/>
      <c r="G28" s="1"/>
      <c r="H28" s="555">
        <v>45322</v>
      </c>
      <c r="I28" s="555"/>
      <c r="J28" s="561">
        <v>650000000</v>
      </c>
      <c r="K28" s="561"/>
      <c r="L28" s="1"/>
      <c r="M28" s="354">
        <v>74.75</v>
      </c>
      <c r="N28" s="555">
        <v>45334</v>
      </c>
      <c r="O28" s="555"/>
      <c r="P28" s="328"/>
    </row>
    <row r="29" spans="1:16" s="367" customFormat="1" ht="15" customHeight="1">
      <c r="B29" s="336">
        <v>10</v>
      </c>
      <c r="C29" s="1" t="s">
        <v>565</v>
      </c>
      <c r="D29" s="1"/>
      <c r="E29" s="1"/>
      <c r="F29" s="1"/>
      <c r="G29" s="1"/>
      <c r="H29" s="555">
        <v>45322</v>
      </c>
      <c r="I29" s="555"/>
      <c r="J29" s="561">
        <v>3165160000</v>
      </c>
      <c r="K29" s="561"/>
      <c r="L29" s="1"/>
      <c r="M29" s="354">
        <v>860.92352000000005</v>
      </c>
      <c r="N29" s="555">
        <v>45329</v>
      </c>
      <c r="O29" s="555"/>
      <c r="P29" s="328"/>
    </row>
    <row r="30" spans="1:16" s="367" customFormat="1" ht="15" customHeight="1">
      <c r="B30" s="336">
        <v>11</v>
      </c>
      <c r="C30" s="1" t="s">
        <v>566</v>
      </c>
      <c r="D30" s="1"/>
      <c r="E30" s="1"/>
      <c r="F30" s="1"/>
      <c r="G30" s="1"/>
      <c r="H30" s="555">
        <v>45322</v>
      </c>
      <c r="I30" s="555"/>
      <c r="J30" s="561">
        <v>312500000</v>
      </c>
      <c r="K30" s="561"/>
      <c r="L30" s="1"/>
      <c r="M30" s="354">
        <v>83.75</v>
      </c>
      <c r="N30" s="555">
        <v>45329</v>
      </c>
      <c r="O30" s="555"/>
      <c r="P30" s="328"/>
    </row>
    <row r="31" spans="1:16" s="367" customFormat="1" ht="15" customHeight="1">
      <c r="B31" s="336">
        <v>12</v>
      </c>
      <c r="C31" s="1" t="s">
        <v>567</v>
      </c>
      <c r="D31" s="1"/>
      <c r="E31" s="1"/>
      <c r="F31" s="1"/>
      <c r="G31" s="1"/>
      <c r="H31" s="555">
        <v>45341</v>
      </c>
      <c r="I31" s="555"/>
      <c r="J31" s="561">
        <v>615000000</v>
      </c>
      <c r="K31" s="561"/>
      <c r="L31" s="1"/>
      <c r="M31" s="354">
        <v>73.8</v>
      </c>
      <c r="N31" s="555">
        <v>45349</v>
      </c>
      <c r="O31" s="555"/>
      <c r="P31" s="328"/>
    </row>
    <row r="32" spans="1:16" s="367" customFormat="1" ht="15" customHeight="1">
      <c r="B32" s="336">
        <v>13</v>
      </c>
      <c r="C32" s="1" t="s">
        <v>568</v>
      </c>
      <c r="D32" s="1"/>
      <c r="E32" s="1"/>
      <c r="F32" s="1"/>
      <c r="G32" s="1"/>
      <c r="H32" s="555">
        <v>45370</v>
      </c>
      <c r="I32" s="555"/>
      <c r="J32" s="561">
        <v>510000000</v>
      </c>
      <c r="K32" s="561"/>
      <c r="L32" s="1"/>
      <c r="M32" s="354">
        <v>66.81</v>
      </c>
      <c r="N32" s="555">
        <v>45383</v>
      </c>
      <c r="O32" s="555"/>
      <c r="P32" s="328"/>
    </row>
    <row r="33" spans="2:24" s="367" customFormat="1" ht="15" customHeight="1">
      <c r="B33" s="336">
        <v>14</v>
      </c>
      <c r="C33" s="1" t="s">
        <v>569</v>
      </c>
      <c r="D33" s="1"/>
      <c r="E33" s="1"/>
      <c r="F33" s="1"/>
      <c r="G33" s="1"/>
      <c r="H33" s="555">
        <v>45379</v>
      </c>
      <c r="I33" s="555"/>
      <c r="J33" s="561">
        <v>1200000000</v>
      </c>
      <c r="K33" s="561"/>
      <c r="L33" s="1"/>
      <c r="M33" s="354">
        <v>120</v>
      </c>
      <c r="N33" s="555">
        <v>45398</v>
      </c>
      <c r="O33" s="555"/>
      <c r="P33" s="328"/>
    </row>
    <row r="34" spans="2:24" s="367" customFormat="1" ht="15" customHeight="1">
      <c r="B34" s="336">
        <v>15</v>
      </c>
      <c r="C34" s="1" t="s">
        <v>570</v>
      </c>
      <c r="D34" s="1"/>
      <c r="E34" s="1"/>
      <c r="F34" s="1"/>
      <c r="G34" s="1"/>
      <c r="H34" s="555">
        <v>45379</v>
      </c>
      <c r="I34" s="555"/>
      <c r="J34" s="561">
        <v>750000000</v>
      </c>
      <c r="K34" s="561"/>
      <c r="L34" s="1"/>
      <c r="M34" s="354">
        <v>120</v>
      </c>
      <c r="N34" s="555">
        <v>45398</v>
      </c>
      <c r="O34" s="555"/>
      <c r="P34" s="328"/>
    </row>
    <row r="35" spans="2:24" s="367" customFormat="1" ht="15" customHeight="1">
      <c r="B35" s="336">
        <v>16</v>
      </c>
      <c r="C35" s="1" t="s">
        <v>571</v>
      </c>
      <c r="D35" s="1"/>
      <c r="E35" s="1"/>
      <c r="F35" s="1"/>
      <c r="G35" s="1"/>
      <c r="H35" s="555">
        <v>45408</v>
      </c>
      <c r="I35" s="555"/>
      <c r="J35" s="561">
        <v>275000000</v>
      </c>
      <c r="K35" s="561"/>
      <c r="L35" s="1"/>
      <c r="M35" s="354">
        <v>51.7</v>
      </c>
      <c r="N35" s="555">
        <v>45419</v>
      </c>
      <c r="O35" s="555"/>
      <c r="P35" s="328"/>
      <c r="U35" s="356"/>
      <c r="V35" s="356"/>
      <c r="W35" s="356"/>
      <c r="X35" s="356"/>
    </row>
    <row r="36" spans="2:24" s="367" customFormat="1" ht="15" customHeight="1">
      <c r="B36" s="336">
        <v>17</v>
      </c>
      <c r="C36" s="1" t="s">
        <v>572</v>
      </c>
      <c r="D36" s="1"/>
      <c r="E36" s="1"/>
      <c r="F36" s="1"/>
      <c r="G36" s="1"/>
      <c r="H36" s="555">
        <v>45412</v>
      </c>
      <c r="I36" s="555"/>
      <c r="J36" s="561">
        <v>656250000</v>
      </c>
      <c r="K36" s="561"/>
      <c r="L36" s="1"/>
      <c r="M36" s="357">
        <v>72.1875</v>
      </c>
      <c r="N36" s="555">
        <v>45420</v>
      </c>
      <c r="O36" s="555"/>
      <c r="P36" s="328"/>
    </row>
    <row r="37" spans="2:24" s="367" customFormat="1" ht="15" customHeight="1">
      <c r="B37" s="336">
        <v>18</v>
      </c>
      <c r="C37" s="1" t="s">
        <v>573</v>
      </c>
      <c r="D37" s="1"/>
      <c r="E37" s="1"/>
      <c r="F37" s="1"/>
      <c r="G37" s="1"/>
      <c r="H37" s="555">
        <v>45443</v>
      </c>
      <c r="I37" s="555"/>
      <c r="J37" s="561">
        <v>620000000</v>
      </c>
      <c r="K37" s="561"/>
      <c r="L37" s="1"/>
      <c r="M37" s="357">
        <v>68.2</v>
      </c>
      <c r="N37" s="555">
        <v>45453</v>
      </c>
      <c r="O37" s="555"/>
      <c r="P37" s="328"/>
    </row>
    <row r="38" spans="2:24" s="367" customFormat="1" ht="15" customHeight="1">
      <c r="B38" s="336">
        <v>19</v>
      </c>
      <c r="C38" s="1" t="s">
        <v>574</v>
      </c>
      <c r="D38" s="1"/>
      <c r="E38" s="1"/>
      <c r="F38" s="1"/>
      <c r="G38" s="1"/>
      <c r="H38" s="555">
        <v>45468</v>
      </c>
      <c r="I38" s="555"/>
      <c r="J38" s="561">
        <v>240000000</v>
      </c>
      <c r="K38" s="561">
        <v>240000000</v>
      </c>
      <c r="L38" s="1"/>
      <c r="M38" s="357">
        <v>30</v>
      </c>
      <c r="N38" s="555">
        <v>45476</v>
      </c>
      <c r="O38" s="555"/>
      <c r="P38" s="328"/>
    </row>
    <row r="39" spans="2:24" s="367" customFormat="1" ht="15" customHeight="1">
      <c r="B39" s="336">
        <v>20</v>
      </c>
      <c r="C39" s="1" t="s">
        <v>575</v>
      </c>
      <c r="D39" s="1"/>
      <c r="E39" s="1"/>
      <c r="F39" s="1"/>
      <c r="G39" s="1"/>
      <c r="H39" s="555">
        <v>45470</v>
      </c>
      <c r="I39" s="555"/>
      <c r="J39" s="561">
        <v>1313824000</v>
      </c>
      <c r="K39" s="561">
        <v>1313824000</v>
      </c>
      <c r="L39" s="1"/>
      <c r="M39" s="357">
        <v>240.42979199999999</v>
      </c>
      <c r="N39" s="555">
        <v>45481</v>
      </c>
      <c r="O39" s="555"/>
      <c r="P39" s="328"/>
    </row>
    <row r="40" spans="2:24" s="367" customFormat="1" ht="15" customHeight="1">
      <c r="B40" s="336">
        <v>21</v>
      </c>
      <c r="C40" s="1" t="s">
        <v>576</v>
      </c>
      <c r="D40" s="1"/>
      <c r="E40" s="1"/>
      <c r="F40" s="1"/>
      <c r="G40" s="1"/>
      <c r="H40" s="555">
        <v>45470</v>
      </c>
      <c r="I40" s="555"/>
      <c r="J40" s="561">
        <v>290000000</v>
      </c>
      <c r="K40" s="561">
        <v>290000000</v>
      </c>
      <c r="L40" s="1"/>
      <c r="M40" s="357">
        <v>72.5</v>
      </c>
      <c r="N40" s="555">
        <v>45481</v>
      </c>
      <c r="O40" s="555"/>
      <c r="P40" s="328"/>
    </row>
    <row r="41" spans="2:24" s="367" customFormat="1" ht="15" customHeight="1">
      <c r="B41" s="336">
        <v>22</v>
      </c>
      <c r="C41" s="1" t="s">
        <v>577</v>
      </c>
      <c r="D41" s="1"/>
      <c r="E41" s="1"/>
      <c r="F41" s="1"/>
      <c r="G41" s="1"/>
      <c r="H41" s="555">
        <v>45470</v>
      </c>
      <c r="I41" s="555"/>
      <c r="J41" s="561">
        <v>680000000</v>
      </c>
      <c r="K41" s="561">
        <v>680000000</v>
      </c>
      <c r="L41" s="1"/>
      <c r="M41" s="357">
        <v>71.400000000000006</v>
      </c>
      <c r="N41" s="555">
        <v>45478</v>
      </c>
      <c r="O41" s="555"/>
      <c r="P41" s="328"/>
    </row>
    <row r="42" spans="2:24" s="367" customFormat="1" ht="15" customHeight="1">
      <c r="B42" s="336">
        <v>23</v>
      </c>
      <c r="C42" s="1" t="s">
        <v>578</v>
      </c>
      <c r="D42" s="1"/>
      <c r="E42" s="1"/>
      <c r="F42" s="1"/>
      <c r="G42" s="1"/>
      <c r="H42" s="555">
        <v>45471</v>
      </c>
      <c r="I42" s="555"/>
      <c r="J42" s="561">
        <v>700000000</v>
      </c>
      <c r="K42" s="561">
        <v>700000000</v>
      </c>
      <c r="L42" s="1"/>
      <c r="M42" s="357">
        <v>71.400000000000006</v>
      </c>
      <c r="N42" s="555">
        <v>45483</v>
      </c>
      <c r="O42" s="555"/>
      <c r="P42" s="328"/>
    </row>
    <row r="43" spans="2:24" s="367" customFormat="1" ht="15" customHeight="1">
      <c r="B43" s="336">
        <v>24</v>
      </c>
      <c r="C43" s="1" t="s">
        <v>579</v>
      </c>
      <c r="D43" s="1"/>
      <c r="E43" s="1"/>
      <c r="F43" s="1"/>
      <c r="G43" s="1"/>
      <c r="H43" s="555">
        <v>45471</v>
      </c>
      <c r="I43" s="555"/>
      <c r="J43" s="561">
        <v>1950000000</v>
      </c>
      <c r="K43" s="561">
        <v>1950000000</v>
      </c>
      <c r="L43" s="1"/>
      <c r="M43" s="357">
        <v>390</v>
      </c>
      <c r="N43" s="555">
        <v>45481</v>
      </c>
      <c r="O43" s="555"/>
      <c r="P43" s="328"/>
    </row>
    <row r="44" spans="2:24" s="367" customFormat="1" ht="15" customHeight="1">
      <c r="B44" s="336">
        <v>25</v>
      </c>
      <c r="C44" s="1" t="s">
        <v>580</v>
      </c>
      <c r="D44" s="1"/>
      <c r="E44" s="1"/>
      <c r="F44" s="1"/>
      <c r="G44" s="1"/>
      <c r="H44" s="555">
        <v>45471</v>
      </c>
      <c r="I44" s="555"/>
      <c r="J44" s="561">
        <v>500000000</v>
      </c>
      <c r="K44" s="561">
        <v>500000000</v>
      </c>
      <c r="L44" s="1"/>
      <c r="M44" s="357">
        <v>75</v>
      </c>
      <c r="N44" s="555">
        <v>45482</v>
      </c>
      <c r="O44" s="555"/>
      <c r="P44" s="328"/>
    </row>
    <row r="45" spans="2:24" s="367" customFormat="1" ht="15" customHeight="1">
      <c r="B45" s="336">
        <v>26</v>
      </c>
      <c r="C45" s="1" t="s">
        <v>581</v>
      </c>
      <c r="D45" s="1"/>
      <c r="E45" s="1"/>
      <c r="F45" s="1"/>
      <c r="G45" s="1"/>
      <c r="H45" s="555">
        <v>45504</v>
      </c>
      <c r="I45" s="555"/>
      <c r="J45" s="561">
        <v>450000000</v>
      </c>
      <c r="K45" s="561">
        <v>500000000</v>
      </c>
      <c r="L45" s="1"/>
      <c r="M45" s="357">
        <v>60.75</v>
      </c>
      <c r="N45" s="555">
        <v>45511</v>
      </c>
      <c r="O45" s="555"/>
      <c r="P45" s="328"/>
    </row>
    <row r="46" spans="2:24" s="367" customFormat="1" ht="15" customHeight="1">
      <c r="B46" s="336">
        <v>27</v>
      </c>
      <c r="C46" s="1" t="s">
        <v>582</v>
      </c>
      <c r="D46" s="1"/>
      <c r="E46" s="1"/>
      <c r="F46" s="1"/>
      <c r="G46" s="1"/>
      <c r="H46" s="555">
        <v>45504</v>
      </c>
      <c r="I46" s="555"/>
      <c r="J46" s="561">
        <v>822500000</v>
      </c>
      <c r="K46" s="561">
        <v>500000000</v>
      </c>
      <c r="L46" s="1"/>
      <c r="M46" s="357">
        <v>164.5</v>
      </c>
      <c r="N46" s="555">
        <v>45512</v>
      </c>
      <c r="O46" s="555"/>
      <c r="P46" s="328"/>
    </row>
    <row r="47" spans="2:24" s="367" customFormat="1" ht="15" customHeight="1">
      <c r="B47" s="336">
        <v>28</v>
      </c>
      <c r="C47" s="1" t="s">
        <v>583</v>
      </c>
      <c r="D47" s="1"/>
      <c r="E47" s="1"/>
      <c r="F47" s="1"/>
      <c r="G47" s="1"/>
      <c r="H47" s="555">
        <v>45565</v>
      </c>
      <c r="I47" s="555"/>
      <c r="J47" s="561">
        <v>1121650000</v>
      </c>
      <c r="K47" s="561">
        <v>500000000</v>
      </c>
      <c r="L47" s="1"/>
      <c r="M47" s="357">
        <v>218.72174999999999</v>
      </c>
      <c r="N47" s="555">
        <v>45573</v>
      </c>
      <c r="O47" s="555"/>
      <c r="P47" s="328"/>
    </row>
    <row r="48" spans="2:24" s="367" customFormat="1" ht="15" customHeight="1">
      <c r="B48" s="336">
        <v>29</v>
      </c>
      <c r="C48" s="1" t="s">
        <v>584</v>
      </c>
      <c r="D48" s="1"/>
      <c r="E48" s="1"/>
      <c r="F48" s="1"/>
      <c r="G48" s="1"/>
      <c r="H48" s="555">
        <v>45565</v>
      </c>
      <c r="I48" s="555"/>
      <c r="J48" s="561">
        <v>435000000</v>
      </c>
      <c r="K48" s="561">
        <v>500000000</v>
      </c>
      <c r="L48" s="1"/>
      <c r="M48" s="357">
        <v>55.68</v>
      </c>
      <c r="N48" s="555">
        <v>45573</v>
      </c>
      <c r="O48" s="555"/>
      <c r="P48" s="328"/>
    </row>
    <row r="49" spans="2:16" s="367" customFormat="1" ht="15" customHeight="1">
      <c r="B49" s="336">
        <v>30</v>
      </c>
      <c r="C49" s="1" t="s">
        <v>585</v>
      </c>
      <c r="D49" s="1"/>
      <c r="E49" s="1"/>
      <c r="F49" s="1"/>
      <c r="G49" s="1"/>
      <c r="H49" s="555">
        <v>45596</v>
      </c>
      <c r="I49" s="555"/>
      <c r="J49" s="561">
        <v>300000000</v>
      </c>
      <c r="K49" s="561"/>
      <c r="L49" s="1"/>
      <c r="M49" s="357">
        <v>264</v>
      </c>
      <c r="N49" s="555">
        <v>45607</v>
      </c>
      <c r="O49" s="555"/>
      <c r="P49" s="328"/>
    </row>
    <row r="50" spans="2:16" s="367" customFormat="1" ht="15" customHeight="1">
      <c r="B50" s="336">
        <v>31</v>
      </c>
      <c r="C50" s="1" t="s">
        <v>586</v>
      </c>
      <c r="D50" s="1"/>
      <c r="E50" s="1"/>
      <c r="F50" s="1"/>
      <c r="G50" s="1"/>
      <c r="H50" s="555">
        <v>45596</v>
      </c>
      <c r="I50" s="555"/>
      <c r="J50" s="561">
        <v>1000480000</v>
      </c>
      <c r="K50" s="561"/>
      <c r="L50" s="1"/>
      <c r="M50" s="357">
        <v>100.048</v>
      </c>
      <c r="N50" s="555">
        <v>45608</v>
      </c>
      <c r="O50" s="555"/>
      <c r="P50" s="328"/>
    </row>
    <row r="51" spans="2:16" s="367" customFormat="1" ht="15" customHeight="1">
      <c r="B51" s="336">
        <v>32</v>
      </c>
      <c r="C51" s="1" t="s">
        <v>587</v>
      </c>
      <c r="D51" s="1"/>
      <c r="E51" s="1"/>
      <c r="F51" s="1"/>
      <c r="G51" s="1"/>
      <c r="H51" s="555">
        <v>45602</v>
      </c>
      <c r="I51" s="555"/>
      <c r="J51" s="561">
        <v>750000000</v>
      </c>
      <c r="K51" s="561"/>
      <c r="L51" s="1"/>
      <c r="M51" s="357">
        <v>80.25</v>
      </c>
      <c r="N51" s="555">
        <v>45609</v>
      </c>
      <c r="O51" s="555"/>
      <c r="P51" s="328"/>
    </row>
    <row r="52" spans="2:16" s="367" customFormat="1" ht="15" customHeight="1">
      <c r="B52" s="556" t="s">
        <v>523</v>
      </c>
      <c r="C52" s="556"/>
      <c r="D52" s="556"/>
      <c r="E52" s="556"/>
      <c r="F52" s="556"/>
      <c r="G52" s="556"/>
      <c r="H52" s="556"/>
      <c r="I52" s="556"/>
      <c r="J52" s="556"/>
      <c r="K52" s="556"/>
      <c r="L52" s="358"/>
      <c r="M52" s="359">
        <v>4508.2763699999996</v>
      </c>
      <c r="N52" s="358"/>
      <c r="O52" s="358"/>
      <c r="P52" s="328"/>
    </row>
    <row r="53" spans="2:16" s="367" customFormat="1" ht="15" customHeight="1">
      <c r="B53" s="92" t="s">
        <v>630</v>
      </c>
      <c r="C53" s="360"/>
      <c r="D53" s="361"/>
      <c r="E53" s="361"/>
      <c r="F53" s="361"/>
      <c r="G53" s="361"/>
      <c r="H53" s="362"/>
      <c r="I53" s="362"/>
      <c r="J53" s="363"/>
      <c r="K53" s="363"/>
      <c r="L53" s="1"/>
      <c r="M53" s="364"/>
      <c r="N53" s="365"/>
      <c r="O53" s="336"/>
      <c r="P53" s="328"/>
    </row>
    <row r="54" spans="2:16" s="367" customFormat="1" ht="15" customHeight="1">
      <c r="B54" s="366"/>
      <c r="C54" s="337"/>
      <c r="E54" s="368"/>
      <c r="F54" s="368"/>
      <c r="G54" s="368"/>
      <c r="H54" s="551"/>
      <c r="I54" s="551"/>
      <c r="J54" s="370"/>
      <c r="K54" s="371"/>
      <c r="L54" s="1"/>
      <c r="M54" s="435"/>
      <c r="N54" s="372"/>
      <c r="O54" s="373"/>
      <c r="P54" s="328"/>
    </row>
    <row r="55" spans="2:16" s="367" customFormat="1" ht="15" customHeight="1">
      <c r="B55" s="366"/>
      <c r="C55" s="337"/>
      <c r="E55" s="368"/>
      <c r="F55" s="368"/>
      <c r="G55" s="368"/>
      <c r="H55" s="551"/>
      <c r="I55" s="551"/>
      <c r="J55" s="370"/>
      <c r="K55" s="371"/>
      <c r="L55" s="1"/>
      <c r="M55" s="435"/>
      <c r="N55" s="372"/>
      <c r="O55" s="373"/>
      <c r="P55" s="328"/>
    </row>
    <row r="56" spans="2:16" s="367" customFormat="1" ht="15" customHeight="1">
      <c r="B56" s="366"/>
      <c r="C56" s="337"/>
      <c r="E56" s="368"/>
      <c r="F56" s="368"/>
      <c r="G56" s="368"/>
      <c r="H56" s="551"/>
      <c r="I56" s="551"/>
      <c r="J56" s="370"/>
      <c r="K56" s="371"/>
      <c r="L56" s="1"/>
      <c r="M56" s="435"/>
      <c r="N56" s="372"/>
      <c r="O56" s="373"/>
      <c r="P56" s="328"/>
    </row>
    <row r="57" spans="2:16" s="367" customFormat="1" ht="15" customHeight="1">
      <c r="B57" s="366"/>
      <c r="C57" s="337"/>
      <c r="E57" s="368"/>
      <c r="F57" s="368"/>
      <c r="G57" s="368"/>
      <c r="H57" s="551"/>
      <c r="I57" s="551"/>
      <c r="J57" s="370"/>
      <c r="K57" s="371"/>
      <c r="L57" s="1"/>
      <c r="M57" s="435"/>
      <c r="N57" s="372"/>
      <c r="O57" s="373"/>
      <c r="P57" s="328"/>
    </row>
    <row r="58" spans="2:16" s="367" customFormat="1" ht="15" customHeight="1">
      <c r="B58" s="366"/>
      <c r="C58" s="337"/>
      <c r="E58" s="368"/>
      <c r="F58" s="368"/>
      <c r="G58" s="368"/>
      <c r="H58" s="551"/>
      <c r="I58" s="551"/>
      <c r="J58" s="370"/>
      <c r="K58" s="371"/>
      <c r="L58" s="1"/>
      <c r="M58" s="435"/>
      <c r="N58" s="372"/>
      <c r="O58" s="373"/>
      <c r="P58" s="328"/>
    </row>
    <row r="59" spans="2:16" s="367" customFormat="1" ht="15" customHeight="1">
      <c r="B59" s="366"/>
      <c r="C59" s="337"/>
      <c r="E59" s="368"/>
      <c r="F59" s="368"/>
      <c r="G59" s="368"/>
      <c r="H59" s="551"/>
      <c r="I59" s="551"/>
      <c r="J59" s="370"/>
      <c r="K59" s="371"/>
      <c r="L59" s="1"/>
      <c r="M59" s="435"/>
      <c r="N59" s="372"/>
      <c r="O59" s="373"/>
      <c r="P59" s="328"/>
    </row>
    <row r="60" spans="2:16" s="367" customFormat="1" ht="15" customHeight="1">
      <c r="B60" s="366"/>
      <c r="C60" s="337"/>
      <c r="E60" s="368"/>
      <c r="F60" s="368"/>
      <c r="G60" s="368"/>
      <c r="H60" s="551"/>
      <c r="I60" s="551"/>
      <c r="J60" s="370"/>
      <c r="K60" s="371"/>
      <c r="L60" s="1"/>
      <c r="M60" s="435"/>
      <c r="N60" s="372"/>
      <c r="O60" s="373"/>
      <c r="P60" s="328"/>
    </row>
    <row r="61" spans="2:16" s="367" customFormat="1" ht="15" customHeight="1">
      <c r="B61" s="366"/>
      <c r="C61" s="337"/>
      <c r="E61" s="368"/>
      <c r="F61" s="368"/>
      <c r="G61" s="368"/>
      <c r="H61" s="551"/>
      <c r="I61" s="551"/>
      <c r="J61" s="370"/>
      <c r="K61" s="371"/>
      <c r="L61" s="1"/>
      <c r="M61" s="435"/>
      <c r="N61" s="372"/>
      <c r="O61" s="373"/>
      <c r="P61" s="328"/>
    </row>
    <row r="62" spans="2:16" s="367" customFormat="1" ht="15" customHeight="1">
      <c r="B62" s="366"/>
      <c r="C62" s="337"/>
      <c r="E62" s="368"/>
      <c r="F62" s="368"/>
      <c r="G62" s="368"/>
      <c r="H62" s="551"/>
      <c r="I62" s="551"/>
      <c r="J62" s="370"/>
      <c r="K62" s="371"/>
      <c r="L62" s="1"/>
      <c r="M62" s="435"/>
      <c r="N62" s="372"/>
      <c r="O62" s="373"/>
      <c r="P62" s="328"/>
    </row>
    <row r="63" spans="2:16" s="367" customFormat="1" ht="15" customHeight="1">
      <c r="B63" s="121" t="s">
        <v>631</v>
      </c>
      <c r="C63" s="121"/>
      <c r="D63" s="121"/>
      <c r="E63" s="121"/>
      <c r="F63" s="121"/>
      <c r="G63" s="121"/>
      <c r="H63" s="121"/>
      <c r="I63" s="121"/>
      <c r="J63" s="121"/>
      <c r="K63"/>
      <c r="L63"/>
      <c r="M63"/>
      <c r="N63"/>
      <c r="O63"/>
      <c r="P63" s="328"/>
    </row>
    <row r="64" spans="2:16" s="367" customFormat="1" ht="15" customHeight="1">
      <c r="B64" s="332" t="s">
        <v>538</v>
      </c>
      <c r="C64" s="546" t="s">
        <v>625</v>
      </c>
      <c r="D64" s="548"/>
      <c r="E64" s="548"/>
      <c r="F64" s="560"/>
      <c r="G64" s="546" t="s">
        <v>626</v>
      </c>
      <c r="H64" s="560"/>
      <c r="I64" s="546" t="s">
        <v>627</v>
      </c>
      <c r="J64" s="548"/>
      <c r="K64" s="560"/>
      <c r="L64" s="546" t="s">
        <v>632</v>
      </c>
      <c r="M64" s="548"/>
      <c r="N64" s="548"/>
      <c r="O64" s="560"/>
      <c r="P64" s="328"/>
    </row>
    <row r="65" spans="2:16" s="367" customFormat="1" ht="15" customHeight="1">
      <c r="B65" s="1">
        <v>1</v>
      </c>
      <c r="C65" s="1" t="s">
        <v>590</v>
      </c>
      <c r="D65" s="1"/>
      <c r="E65" s="1"/>
      <c r="F65" s="1"/>
      <c r="G65" s="555">
        <v>45341</v>
      </c>
      <c r="H65" s="555"/>
      <c r="I65" s="561">
        <v>2589131077</v>
      </c>
      <c r="J65" s="561"/>
      <c r="K65" s="561"/>
      <c r="L65" s="1"/>
      <c r="M65" s="1"/>
      <c r="N65" s="1"/>
      <c r="O65" s="176">
        <v>6731.7408002000002</v>
      </c>
      <c r="P65" s="328"/>
    </row>
    <row r="66" spans="2:16" s="367" customFormat="1" ht="15" customHeight="1">
      <c r="B66" s="1">
        <v>2</v>
      </c>
      <c r="C66" s="1" t="s">
        <v>591</v>
      </c>
      <c r="D66" s="337"/>
      <c r="E66" s="368"/>
      <c r="F66" s="368"/>
      <c r="G66" s="555">
        <v>45355</v>
      </c>
      <c r="H66" s="555"/>
      <c r="I66" s="561">
        <v>8654256802</v>
      </c>
      <c r="J66" s="561"/>
      <c r="K66" s="561"/>
      <c r="L66" s="41"/>
      <c r="M66" s="1"/>
      <c r="N66" s="382"/>
      <c r="O66" s="176">
        <v>3617.4793432360002</v>
      </c>
      <c r="P66" s="328"/>
    </row>
    <row r="67" spans="2:16" s="367" customFormat="1" ht="15" customHeight="1">
      <c r="B67" s="1">
        <v>3</v>
      </c>
      <c r="C67" s="1" t="s">
        <v>592</v>
      </c>
      <c r="D67" s="1"/>
      <c r="E67" s="1"/>
      <c r="F67" s="1"/>
      <c r="G67" s="555">
        <v>45379</v>
      </c>
      <c r="H67" s="555"/>
      <c r="I67" s="561">
        <v>46815768347</v>
      </c>
      <c r="J67" s="561"/>
      <c r="K67" s="561"/>
      <c r="L67" s="1"/>
      <c r="M67" s="1"/>
      <c r="N67" s="1"/>
      <c r="O67" s="176">
        <v>9222.7063643590009</v>
      </c>
      <c r="P67" s="328"/>
    </row>
    <row r="68" spans="2:16" s="367" customFormat="1" ht="15" customHeight="1">
      <c r="B68" s="1">
        <v>4</v>
      </c>
      <c r="C68" s="1" t="s">
        <v>593</v>
      </c>
      <c r="D68" s="1"/>
      <c r="E68" s="1"/>
      <c r="F68" s="1"/>
      <c r="G68" s="555">
        <v>45379</v>
      </c>
      <c r="H68" s="555"/>
      <c r="I68" s="561">
        <v>171458978293</v>
      </c>
      <c r="J68" s="561"/>
      <c r="K68" s="561"/>
      <c r="L68" s="1"/>
      <c r="M68" s="1"/>
      <c r="N68" s="1"/>
      <c r="O68" s="176">
        <v>8572.94891465</v>
      </c>
      <c r="P68" s="328"/>
    </row>
    <row r="69" spans="2:16" s="367" customFormat="1" ht="15" customHeight="1">
      <c r="B69" s="1">
        <v>5</v>
      </c>
      <c r="C69" s="1" t="s">
        <v>594</v>
      </c>
      <c r="D69" s="1"/>
      <c r="E69" s="1"/>
      <c r="F69" s="1"/>
      <c r="G69" s="555">
        <v>45385</v>
      </c>
      <c r="H69" s="555"/>
      <c r="I69" s="561">
        <v>10701600000</v>
      </c>
      <c r="J69" s="561"/>
      <c r="K69" s="561"/>
      <c r="L69" s="1"/>
      <c r="M69" s="1"/>
      <c r="N69" s="1"/>
      <c r="O69" s="176">
        <v>1070.1600000000001</v>
      </c>
      <c r="P69" s="328"/>
    </row>
    <row r="70" spans="2:16" s="367" customFormat="1" ht="15" customHeight="1">
      <c r="B70" s="1">
        <v>6</v>
      </c>
      <c r="C70" s="1" t="s">
        <v>595</v>
      </c>
      <c r="D70" s="1"/>
      <c r="E70" s="1"/>
      <c r="F70" s="1"/>
      <c r="G70" s="555">
        <v>45387</v>
      </c>
      <c r="H70" s="555"/>
      <c r="I70" s="561">
        <v>6400000000</v>
      </c>
      <c r="J70" s="561"/>
      <c r="K70" s="561"/>
      <c r="L70" s="1"/>
      <c r="M70" s="1"/>
      <c r="N70" s="1"/>
      <c r="O70" s="176">
        <v>3200</v>
      </c>
      <c r="P70" s="328"/>
    </row>
    <row r="71" spans="2:16" s="367" customFormat="1" ht="15" customHeight="1">
      <c r="B71" s="1">
        <v>7</v>
      </c>
      <c r="C71" s="1" t="s">
        <v>596</v>
      </c>
      <c r="D71" s="1"/>
      <c r="E71" s="1"/>
      <c r="F71" s="1"/>
      <c r="G71" s="555">
        <v>45449</v>
      </c>
      <c r="H71" s="555"/>
      <c r="I71" s="561">
        <v>603445814</v>
      </c>
      <c r="J71" s="561"/>
      <c r="K71" s="561"/>
      <c r="L71" s="1"/>
      <c r="M71" s="1"/>
      <c r="N71" s="1"/>
      <c r="O71" s="176">
        <v>1840.5097327000001</v>
      </c>
      <c r="P71" s="328"/>
    </row>
    <row r="72" spans="2:16" s="367" customFormat="1" ht="15" customHeight="1">
      <c r="B72" s="1">
        <v>8</v>
      </c>
      <c r="C72" s="1" t="s">
        <v>597</v>
      </c>
      <c r="D72" s="1"/>
      <c r="E72" s="1"/>
      <c r="F72" s="1"/>
      <c r="G72" s="555">
        <v>45453</v>
      </c>
      <c r="H72" s="555"/>
      <c r="I72" s="561">
        <v>874120034</v>
      </c>
      <c r="J72" s="561"/>
      <c r="K72" s="561"/>
      <c r="L72" s="1"/>
      <c r="M72" s="1"/>
      <c r="N72" s="1"/>
      <c r="O72" s="176">
        <v>406.46581580999998</v>
      </c>
      <c r="P72" s="328"/>
    </row>
    <row r="73" spans="2:16" s="367" customFormat="1" ht="15" customHeight="1">
      <c r="B73" s="1">
        <v>9</v>
      </c>
      <c r="C73" s="1" t="s">
        <v>598</v>
      </c>
      <c r="D73" s="1"/>
      <c r="E73" s="1"/>
      <c r="F73" s="1"/>
      <c r="G73" s="555">
        <v>45455</v>
      </c>
      <c r="H73" s="555"/>
      <c r="I73" s="561">
        <v>726130199</v>
      </c>
      <c r="J73" s="561"/>
      <c r="K73" s="561"/>
      <c r="L73" s="1"/>
      <c r="M73" s="1"/>
      <c r="N73" s="1"/>
      <c r="O73" s="176">
        <v>72.613019899999998</v>
      </c>
      <c r="P73" s="328"/>
    </row>
    <row r="74" spans="2:16" s="367" customFormat="1" ht="15" customHeight="1">
      <c r="B74" s="1">
        <v>10</v>
      </c>
      <c r="C74" s="1" t="s">
        <v>599</v>
      </c>
      <c r="D74" s="1"/>
      <c r="E74" s="1"/>
      <c r="F74" s="1"/>
      <c r="G74" s="555">
        <v>45471</v>
      </c>
      <c r="H74" s="555"/>
      <c r="I74" s="561">
        <v>11706543991</v>
      </c>
      <c r="J74" s="561"/>
      <c r="K74" s="561"/>
      <c r="L74" s="1"/>
      <c r="M74" s="1"/>
      <c r="N74" s="1"/>
      <c r="O74" s="176">
        <v>1170.6543991000001</v>
      </c>
      <c r="P74" s="328"/>
    </row>
    <row r="75" spans="2:16" s="367" customFormat="1" ht="15" customHeight="1">
      <c r="B75" s="1">
        <v>11</v>
      </c>
      <c r="C75" s="1" t="s">
        <v>600</v>
      </c>
      <c r="D75" s="1"/>
      <c r="E75" s="1"/>
      <c r="F75" s="1"/>
      <c r="G75" s="555">
        <v>45471</v>
      </c>
      <c r="H75" s="555"/>
      <c r="I75" s="561">
        <v>1311666667</v>
      </c>
      <c r="J75" s="561"/>
      <c r="K75" s="561"/>
      <c r="L75" s="1"/>
      <c r="M75" s="1"/>
      <c r="N75" s="1"/>
      <c r="O75" s="176">
        <v>393.50000010000002</v>
      </c>
      <c r="P75" s="328"/>
    </row>
    <row r="76" spans="2:16" s="367" customFormat="1" ht="15" customHeight="1">
      <c r="B76" s="556" t="s">
        <v>523</v>
      </c>
      <c r="C76" s="556"/>
      <c r="D76" s="556"/>
      <c r="E76" s="556"/>
      <c r="F76" s="556"/>
      <c r="G76" s="556"/>
      <c r="H76" s="556"/>
      <c r="I76" s="556"/>
      <c r="J76" s="556"/>
      <c r="K76" s="556"/>
      <c r="L76" s="358"/>
      <c r="M76" s="358"/>
      <c r="N76" s="557">
        <v>36298.778390055006</v>
      </c>
      <c r="O76" s="557">
        <v>0</v>
      </c>
      <c r="P76" s="328"/>
    </row>
    <row r="77" spans="2:16" s="367" customFormat="1" ht="15" customHeight="1">
      <c r="B77" s="92" t="s">
        <v>630</v>
      </c>
      <c r="C77" s="361"/>
      <c r="D77" s="361"/>
      <c r="E77" s="361"/>
      <c r="F77" s="361"/>
      <c r="G77" s="361"/>
      <c r="H77" s="361"/>
      <c r="I77" s="361"/>
      <c r="J77" s="361"/>
      <c r="K77" s="361"/>
      <c r="L77" s="361"/>
      <c r="M77" s="361"/>
      <c r="N77" s="361"/>
      <c r="O77" s="361"/>
      <c r="P77" s="328"/>
    </row>
    <row r="78" spans="2:16" s="367" customFormat="1" ht="15" customHeight="1">
      <c r="B78" s="366"/>
      <c r="C78" s="337"/>
      <c r="E78" s="368"/>
      <c r="F78" s="368"/>
      <c r="G78" s="368"/>
      <c r="H78" s="551"/>
      <c r="I78" s="551"/>
      <c r="J78" s="370"/>
      <c r="K78" s="371"/>
      <c r="L78" s="1"/>
      <c r="M78" s="435"/>
      <c r="N78" s="372"/>
      <c r="O78" s="373"/>
      <c r="P78" s="328"/>
    </row>
    <row r="79" spans="2:16" s="367" customFormat="1" ht="15" customHeight="1">
      <c r="B79" s="366"/>
      <c r="C79" s="337"/>
      <c r="E79" s="368"/>
      <c r="F79" s="368"/>
      <c r="G79" s="368"/>
      <c r="H79" s="551"/>
      <c r="I79" s="551"/>
      <c r="J79" s="370"/>
      <c r="K79" s="371"/>
      <c r="L79" s="1"/>
      <c r="M79" s="435"/>
      <c r="N79" s="372"/>
      <c r="O79" s="373"/>
      <c r="P79" s="328"/>
    </row>
    <row r="80" spans="2:16" s="367" customFormat="1" ht="15" customHeight="1">
      <c r="B80" s="366"/>
      <c r="C80" s="337"/>
      <c r="E80" s="368"/>
      <c r="F80" s="368"/>
      <c r="G80" s="368"/>
      <c r="H80" s="551"/>
      <c r="I80" s="551"/>
      <c r="J80" s="370"/>
      <c r="K80" s="371"/>
      <c r="L80" s="1"/>
      <c r="M80" s="435"/>
      <c r="N80" s="372"/>
      <c r="O80" s="373"/>
      <c r="P80" s="328"/>
    </row>
    <row r="81" spans="1:19" s="367" customFormat="1" ht="15" customHeight="1">
      <c r="B81" s="366"/>
      <c r="C81" s="337"/>
      <c r="E81" s="368"/>
      <c r="F81" s="368"/>
      <c r="G81" s="368"/>
      <c r="H81" s="551"/>
      <c r="I81" s="551"/>
      <c r="J81" s="370"/>
      <c r="K81" s="371"/>
      <c r="L81" s="1"/>
      <c r="M81" s="435"/>
      <c r="N81" s="372"/>
      <c r="O81" s="373"/>
      <c r="P81" s="328"/>
    </row>
    <row r="82" spans="1:19" s="367" customFormat="1" ht="15" customHeight="1">
      <c r="B82" s="366"/>
      <c r="C82" s="337"/>
      <c r="E82" s="368"/>
      <c r="F82" s="368"/>
      <c r="G82" s="436"/>
      <c r="H82" s="551"/>
      <c r="I82" s="551"/>
      <c r="J82" s="370"/>
      <c r="K82" s="371"/>
      <c r="L82" s="1"/>
      <c r="M82" s="435"/>
      <c r="N82" s="372"/>
      <c r="O82" s="373"/>
      <c r="P82" s="328"/>
    </row>
    <row r="83" spans="1:19" s="437" customFormat="1" ht="15" customHeight="1">
      <c r="A83" s="367"/>
      <c r="B83" s="366"/>
      <c r="C83" s="337"/>
      <c r="D83" s="367"/>
      <c r="E83" s="368"/>
      <c r="F83" s="368"/>
      <c r="G83" s="369"/>
      <c r="H83" s="369"/>
      <c r="I83" s="369"/>
      <c r="J83" s="370"/>
      <c r="K83" s="371"/>
      <c r="L83" s="1"/>
      <c r="M83" s="435"/>
      <c r="N83" s="372"/>
      <c r="O83" s="373"/>
      <c r="P83" s="328"/>
      <c r="Q83" s="367"/>
      <c r="R83" s="367"/>
      <c r="S83" s="367"/>
    </row>
    <row r="84" spans="1:19" s="367" customFormat="1" ht="15" customHeight="1">
      <c r="B84" s="366"/>
      <c r="C84" s="337"/>
      <c r="E84" s="368"/>
      <c r="F84" s="368"/>
      <c r="G84" s="369"/>
      <c r="H84" s="551"/>
      <c r="I84" s="551"/>
      <c r="J84" s="370"/>
      <c r="K84" s="371"/>
      <c r="L84" s="1"/>
      <c r="M84" s="435"/>
      <c r="N84" s="372"/>
      <c r="O84" s="373"/>
      <c r="P84" s="328"/>
    </row>
    <row r="85" spans="1:19" s="367" customFormat="1" ht="15" customHeight="1">
      <c r="B85" s="366"/>
      <c r="C85" s="337"/>
      <c r="E85" s="368"/>
      <c r="F85" s="368"/>
      <c r="G85" s="368"/>
      <c r="H85" s="551"/>
      <c r="I85" s="551"/>
      <c r="J85" s="370"/>
      <c r="K85" s="371"/>
      <c r="L85" s="1"/>
      <c r="M85" s="435"/>
      <c r="N85" s="372"/>
      <c r="O85" s="373"/>
      <c r="P85" s="328"/>
    </row>
    <row r="86" spans="1:19" s="367" customFormat="1" ht="15" customHeight="1">
      <c r="B86" s="366"/>
      <c r="C86" s="337"/>
      <c r="E86" s="368"/>
      <c r="F86" s="368"/>
      <c r="G86" s="368"/>
      <c r="H86" s="551"/>
      <c r="I86" s="551"/>
      <c r="J86" s="370"/>
      <c r="K86" s="371"/>
      <c r="L86" s="1"/>
      <c r="M86" s="435"/>
      <c r="N86" s="372"/>
      <c r="O86" s="373"/>
      <c r="P86" s="328"/>
    </row>
    <row r="87" spans="1:19" s="367" customFormat="1" ht="15" customHeight="1">
      <c r="B87" s="366"/>
      <c r="C87" s="337"/>
      <c r="E87" s="368"/>
      <c r="F87" s="368"/>
      <c r="G87" s="368"/>
      <c r="H87" s="551"/>
      <c r="I87" s="551"/>
      <c r="J87" s="370"/>
      <c r="K87" s="371"/>
      <c r="L87" s="1"/>
      <c r="M87" s="435"/>
      <c r="N87" s="372"/>
      <c r="O87" s="373"/>
      <c r="P87" s="328"/>
    </row>
    <row r="88" spans="1:19" s="367" customFormat="1" ht="15" customHeight="1">
      <c r="B88" s="366"/>
      <c r="C88" s="337"/>
      <c r="E88" s="368"/>
      <c r="F88" s="368"/>
      <c r="G88" s="368"/>
      <c r="H88" s="551"/>
      <c r="I88" s="551"/>
      <c r="J88" s="370"/>
      <c r="K88" s="371"/>
      <c r="L88" s="1"/>
      <c r="M88" s="435"/>
      <c r="N88" s="372"/>
      <c r="O88" s="373"/>
      <c r="P88" s="328"/>
    </row>
    <row r="89" spans="1:19" s="367" customFormat="1" ht="15" customHeight="1">
      <c r="B89" s="366"/>
      <c r="C89" s="337"/>
      <c r="E89" s="368"/>
      <c r="F89" s="368"/>
      <c r="G89" s="368"/>
      <c r="H89" s="551"/>
      <c r="I89" s="551"/>
      <c r="J89" s="370"/>
      <c r="K89" s="371"/>
      <c r="L89" s="1"/>
      <c r="M89" s="435"/>
      <c r="N89" s="372"/>
      <c r="O89" s="373"/>
      <c r="P89" s="328"/>
    </row>
    <row r="90" spans="1:19" s="367" customFormat="1" ht="15" customHeight="1">
      <c r="B90" s="366"/>
      <c r="C90" s="337"/>
      <c r="E90" s="368"/>
      <c r="F90" s="368"/>
      <c r="G90" s="368"/>
      <c r="H90" s="551"/>
      <c r="I90" s="551"/>
      <c r="J90" s="370"/>
      <c r="K90" s="371"/>
      <c r="L90" s="1"/>
      <c r="M90" s="435"/>
      <c r="N90" s="372"/>
      <c r="O90" s="373"/>
      <c r="P90" s="328"/>
    </row>
    <row r="91" spans="1:19" s="367" customFormat="1" ht="15" customHeight="1">
      <c r="B91" s="366"/>
      <c r="C91" s="337"/>
      <c r="E91" s="368"/>
      <c r="F91" s="368"/>
      <c r="G91" s="368"/>
      <c r="H91" s="551"/>
      <c r="I91" s="551"/>
      <c r="J91" s="370"/>
      <c r="K91" s="371"/>
      <c r="L91" s="1"/>
      <c r="M91" s="435"/>
      <c r="N91" s="372"/>
      <c r="O91" s="373"/>
      <c r="P91" s="328"/>
    </row>
    <row r="92" spans="1:19" s="367" customFormat="1" ht="15" customHeight="1">
      <c r="B92" s="366"/>
      <c r="C92" s="337"/>
      <c r="E92" s="368"/>
      <c r="F92" s="368"/>
      <c r="G92" s="368"/>
      <c r="H92" s="551"/>
      <c r="I92" s="551"/>
      <c r="J92" s="370"/>
      <c r="K92" s="371"/>
      <c r="L92" s="1"/>
      <c r="M92" s="435"/>
      <c r="N92" s="372"/>
      <c r="O92" s="373"/>
      <c r="P92" s="328"/>
    </row>
    <row r="93" spans="1:19" s="367" customFormat="1" ht="15" customHeight="1">
      <c r="B93" s="366"/>
      <c r="C93" s="337"/>
      <c r="E93" s="368"/>
      <c r="F93" s="368"/>
      <c r="G93" s="368"/>
      <c r="H93" s="551"/>
      <c r="I93" s="551"/>
      <c r="J93" s="370"/>
      <c r="K93" s="371"/>
      <c r="L93" s="1"/>
      <c r="M93" s="435"/>
      <c r="N93" s="372"/>
      <c r="O93" s="373"/>
      <c r="P93" s="328"/>
    </row>
    <row r="94" spans="1:19" s="367" customFormat="1" ht="15" customHeight="1">
      <c r="B94" s="366"/>
      <c r="C94" s="337"/>
      <c r="E94" s="368"/>
      <c r="F94" s="368"/>
      <c r="G94" s="368"/>
      <c r="H94" s="551"/>
      <c r="I94" s="551"/>
      <c r="J94" s="370"/>
      <c r="K94" s="371"/>
      <c r="L94" s="1"/>
      <c r="M94" s="435"/>
      <c r="N94" s="372"/>
      <c r="O94" s="373"/>
      <c r="P94" s="328"/>
    </row>
    <row r="95" spans="1:19" s="367" customFormat="1" ht="15" customHeight="1">
      <c r="B95" s="366"/>
      <c r="C95" s="337"/>
      <c r="E95" s="368"/>
      <c r="F95" s="368"/>
      <c r="G95" s="368"/>
      <c r="H95" s="551"/>
      <c r="I95" s="551"/>
      <c r="J95" s="370"/>
      <c r="K95" s="371"/>
      <c r="L95" s="1"/>
      <c r="M95" s="435"/>
      <c r="N95" s="372"/>
      <c r="O95" s="373"/>
      <c r="P95" s="328"/>
    </row>
    <row r="96" spans="1:19" s="367" customFormat="1" ht="15" customHeight="1">
      <c r="B96" s="366"/>
      <c r="C96" s="337"/>
      <c r="E96" s="368"/>
      <c r="F96" s="368"/>
      <c r="G96" s="368"/>
      <c r="H96" s="551"/>
      <c r="I96" s="551"/>
      <c r="J96" s="370"/>
      <c r="K96" s="371"/>
      <c r="L96" s="1"/>
      <c r="M96" s="435"/>
      <c r="N96" s="372"/>
      <c r="O96" s="373"/>
      <c r="P96" s="328"/>
    </row>
    <row r="97" spans="2:16" s="367" customFormat="1" ht="15" customHeight="1">
      <c r="B97" s="366"/>
      <c r="C97" s="337"/>
      <c r="E97" s="368"/>
      <c r="F97" s="368"/>
      <c r="G97" s="368"/>
      <c r="H97" s="551"/>
      <c r="I97" s="551"/>
      <c r="J97" s="370"/>
      <c r="K97" s="371"/>
      <c r="L97" s="1"/>
      <c r="M97" s="435"/>
      <c r="N97" s="372"/>
      <c r="O97" s="373"/>
      <c r="P97" s="328"/>
    </row>
    <row r="98" spans="2:16" s="367" customFormat="1" ht="15" customHeight="1">
      <c r="B98" s="366"/>
      <c r="C98" s="337"/>
      <c r="E98" s="368"/>
      <c r="F98" s="368"/>
      <c r="G98" s="368"/>
      <c r="H98" s="551"/>
      <c r="I98" s="551"/>
      <c r="J98" s="370"/>
      <c r="K98" s="371"/>
      <c r="L98" s="1"/>
      <c r="M98" s="435"/>
      <c r="N98" s="372"/>
      <c r="O98" s="373"/>
      <c r="P98" s="328"/>
    </row>
    <row r="99" spans="2:16" s="367" customFormat="1" ht="15" customHeight="1">
      <c r="B99" s="350" t="s">
        <v>633</v>
      </c>
      <c r="C99"/>
      <c r="D99"/>
      <c r="E99"/>
      <c r="F99"/>
      <c r="G99"/>
      <c r="H99"/>
      <c r="I99"/>
      <c r="J99"/>
      <c r="K99"/>
      <c r="L99"/>
      <c r="M99"/>
      <c r="N99"/>
      <c r="O99"/>
      <c r="P99" s="328"/>
    </row>
    <row r="100" spans="2:16" s="367" customFormat="1" ht="15" customHeight="1">
      <c r="B100" s="559" t="s">
        <v>538</v>
      </c>
      <c r="C100" s="546" t="s">
        <v>625</v>
      </c>
      <c r="D100" s="548"/>
      <c r="E100" s="560"/>
      <c r="F100" s="546" t="s">
        <v>626</v>
      </c>
      <c r="G100" s="560"/>
      <c r="H100" s="546" t="s">
        <v>634</v>
      </c>
      <c r="I100" s="548"/>
      <c r="J100" s="548"/>
      <c r="K100" s="548"/>
      <c r="L100" s="548"/>
      <c r="M100" s="560"/>
      <c r="N100" s="546" t="s">
        <v>628</v>
      </c>
      <c r="O100" s="548"/>
      <c r="P100" s="328"/>
    </row>
    <row r="101" spans="2:16" s="367" customFormat="1" ht="15" customHeight="1">
      <c r="B101" s="559"/>
      <c r="C101" s="546"/>
      <c r="D101" s="548"/>
      <c r="E101" s="560"/>
      <c r="F101" s="546"/>
      <c r="G101" s="560"/>
      <c r="H101" s="546"/>
      <c r="I101" s="548"/>
      <c r="J101" s="548"/>
      <c r="K101" s="548"/>
      <c r="L101" s="548"/>
      <c r="M101" s="560"/>
      <c r="N101" s="546"/>
      <c r="O101" s="548"/>
      <c r="P101" s="328"/>
    </row>
    <row r="102" spans="2:16" s="367" customFormat="1" ht="15" customHeight="1">
      <c r="B102" s="366">
        <v>1</v>
      </c>
      <c r="C102" s="337" t="s">
        <v>603</v>
      </c>
      <c r="D102" s="337"/>
      <c r="E102" s="337"/>
      <c r="F102" s="555">
        <v>45373</v>
      </c>
      <c r="G102" s="555"/>
      <c r="H102" s="554" t="s">
        <v>635</v>
      </c>
      <c r="I102" s="554"/>
      <c r="J102" s="554"/>
      <c r="K102" s="554"/>
      <c r="L102" s="554"/>
      <c r="M102" s="554"/>
      <c r="N102" s="1"/>
      <c r="O102" s="379">
        <v>1500</v>
      </c>
      <c r="P102" s="328"/>
    </row>
    <row r="103" spans="2:16" s="367" customFormat="1" ht="15" customHeight="1">
      <c r="B103" s="366">
        <v>2</v>
      </c>
      <c r="C103" s="337" t="s">
        <v>605</v>
      </c>
      <c r="D103" s="337"/>
      <c r="E103" s="337"/>
      <c r="F103" s="555">
        <v>45468</v>
      </c>
      <c r="G103" s="555"/>
      <c r="H103" s="554" t="s">
        <v>635</v>
      </c>
      <c r="I103" s="554"/>
      <c r="J103" s="554"/>
      <c r="K103" s="554"/>
      <c r="L103" s="554"/>
      <c r="M103" s="554"/>
      <c r="N103" s="1"/>
      <c r="O103" s="379">
        <v>600</v>
      </c>
      <c r="P103" s="328"/>
    </row>
    <row r="104" spans="2:16" s="367" customFormat="1" ht="15" customHeight="1">
      <c r="B104" s="366">
        <v>3</v>
      </c>
      <c r="C104" s="337" t="s">
        <v>606</v>
      </c>
      <c r="D104" s="337"/>
      <c r="E104" s="337"/>
      <c r="F104" s="555">
        <v>45469</v>
      </c>
      <c r="G104" s="555"/>
      <c r="H104" s="554" t="s">
        <v>636</v>
      </c>
      <c r="I104" s="554"/>
      <c r="J104" s="554"/>
      <c r="K104" s="554"/>
      <c r="L104" s="554"/>
      <c r="M104" s="554"/>
      <c r="N104" s="1"/>
      <c r="O104" s="379">
        <v>700</v>
      </c>
      <c r="P104" s="328"/>
    </row>
    <row r="105" spans="2:16" s="367" customFormat="1" ht="15" customHeight="1">
      <c r="B105" s="366">
        <v>4</v>
      </c>
      <c r="C105" s="337" t="s">
        <v>608</v>
      </c>
      <c r="D105" s="337"/>
      <c r="E105" s="337"/>
      <c r="F105" s="555">
        <v>45470</v>
      </c>
      <c r="G105" s="555"/>
      <c r="H105" s="554" t="s">
        <v>636</v>
      </c>
      <c r="I105" s="554"/>
      <c r="J105" s="554"/>
      <c r="K105" s="554"/>
      <c r="L105" s="554"/>
      <c r="M105" s="554"/>
      <c r="N105" s="1"/>
      <c r="O105" s="379">
        <v>1377.46</v>
      </c>
      <c r="P105" s="328"/>
    </row>
    <row r="106" spans="2:16" s="367" customFormat="1" ht="15" customHeight="1">
      <c r="B106" s="366">
        <v>5</v>
      </c>
      <c r="C106" s="337" t="s">
        <v>609</v>
      </c>
      <c r="D106" s="337"/>
      <c r="E106" s="337"/>
      <c r="F106" s="555">
        <v>45471</v>
      </c>
      <c r="G106" s="555"/>
      <c r="H106" s="554" t="s">
        <v>637</v>
      </c>
      <c r="I106" s="554"/>
      <c r="J106" s="554"/>
      <c r="K106" s="554"/>
      <c r="L106" s="554"/>
      <c r="M106" s="554"/>
      <c r="N106" s="1"/>
      <c r="O106" s="379">
        <v>1000</v>
      </c>
      <c r="P106" s="328"/>
    </row>
    <row r="107" spans="2:16" s="367" customFormat="1" ht="15" customHeight="1">
      <c r="B107" s="366">
        <v>6</v>
      </c>
      <c r="C107" s="337" t="s">
        <v>603</v>
      </c>
      <c r="D107" s="337"/>
      <c r="E107" s="337"/>
      <c r="F107" s="555">
        <v>45565</v>
      </c>
      <c r="G107" s="555"/>
      <c r="H107" s="554" t="s">
        <v>638</v>
      </c>
      <c r="I107" s="554"/>
      <c r="J107" s="554"/>
      <c r="K107" s="554"/>
      <c r="L107" s="554"/>
      <c r="M107" s="554"/>
      <c r="N107" s="1"/>
      <c r="O107" s="379">
        <v>2000</v>
      </c>
      <c r="P107" s="328"/>
    </row>
    <row r="108" spans="2:16" s="367" customFormat="1" ht="15" customHeight="1">
      <c r="B108" s="366">
        <v>7</v>
      </c>
      <c r="C108" s="337" t="s">
        <v>612</v>
      </c>
      <c r="D108" s="337"/>
      <c r="E108" s="337"/>
      <c r="F108" s="555">
        <v>45565</v>
      </c>
      <c r="G108" s="555"/>
      <c r="H108" s="554" t="s">
        <v>638</v>
      </c>
      <c r="I108" s="554"/>
      <c r="J108" s="554"/>
      <c r="K108" s="554"/>
      <c r="L108" s="554"/>
      <c r="M108" s="554"/>
      <c r="N108" s="1"/>
      <c r="O108" s="379">
        <v>1000</v>
      </c>
      <c r="P108" s="328"/>
    </row>
    <row r="109" spans="2:16" s="367" customFormat="1" ht="15" customHeight="1">
      <c r="B109" s="556" t="s">
        <v>523</v>
      </c>
      <c r="C109" s="556"/>
      <c r="D109" s="556"/>
      <c r="E109" s="556"/>
      <c r="F109" s="556"/>
      <c r="G109" s="556"/>
      <c r="H109" s="556"/>
      <c r="I109" s="556"/>
      <c r="J109" s="556"/>
      <c r="K109" s="556"/>
      <c r="L109" s="556"/>
      <c r="M109" s="556"/>
      <c r="N109" s="557">
        <v>8177.46</v>
      </c>
      <c r="O109" s="557">
        <v>0</v>
      </c>
      <c r="P109" s="328"/>
    </row>
    <row r="110" spans="2:16" s="367" customFormat="1" ht="15" customHeight="1">
      <c r="B110" s="92" t="s">
        <v>630</v>
      </c>
      <c r="C110" s="361"/>
      <c r="D110" s="361"/>
      <c r="E110" s="361"/>
      <c r="F110" s="361"/>
      <c r="G110" s="361"/>
      <c r="H110" s="362"/>
      <c r="I110" s="362"/>
      <c r="J110" s="363"/>
      <c r="K110" s="363"/>
      <c r="L110" s="1"/>
      <c r="M110" s="374"/>
      <c r="N110" s="365"/>
      <c r="O110" s="336"/>
      <c r="P110" s="328"/>
    </row>
    <row r="111" spans="2:16" s="367" customFormat="1" ht="15" customHeight="1">
      <c r="B111" s="366"/>
      <c r="C111" s="337"/>
      <c r="E111" s="368"/>
      <c r="F111" s="368"/>
      <c r="G111" s="368"/>
      <c r="H111" s="551"/>
      <c r="I111" s="551"/>
      <c r="J111" s="370"/>
      <c r="K111" s="371"/>
      <c r="L111" s="1"/>
      <c r="M111" s="435"/>
      <c r="N111" s="372"/>
      <c r="O111" s="373"/>
      <c r="P111" s="328"/>
    </row>
    <row r="112" spans="2:16" s="367" customFormat="1" ht="15" customHeight="1">
      <c r="B112" s="366"/>
      <c r="C112" s="337"/>
      <c r="E112" s="368"/>
      <c r="F112" s="368"/>
      <c r="G112" s="368"/>
      <c r="H112" s="551"/>
      <c r="I112" s="551"/>
      <c r="J112" s="370"/>
      <c r="K112" s="371"/>
      <c r="L112" s="1"/>
      <c r="M112" s="435"/>
      <c r="N112" s="372"/>
      <c r="O112" s="373"/>
      <c r="P112" s="328"/>
    </row>
    <row r="113" spans="1:19" s="367" customFormat="1" ht="15" customHeight="1">
      <c r="B113" s="366"/>
      <c r="C113" s="337"/>
      <c r="E113" s="368"/>
      <c r="F113" s="368"/>
      <c r="G113" s="368"/>
      <c r="H113" s="551"/>
      <c r="I113" s="551"/>
      <c r="J113" s="370"/>
      <c r="K113" s="371"/>
      <c r="L113" s="1"/>
      <c r="M113" s="435"/>
      <c r="N113" s="372"/>
      <c r="O113" s="373"/>
      <c r="P113" s="328"/>
    </row>
    <row r="114" spans="1:19" s="367" customFormat="1" ht="15" customHeight="1">
      <c r="B114" s="366"/>
      <c r="C114" s="337"/>
      <c r="E114" s="368"/>
      <c r="F114" s="368"/>
      <c r="G114" s="368"/>
      <c r="H114" s="551"/>
      <c r="I114" s="551"/>
      <c r="J114" s="370"/>
      <c r="K114" s="371"/>
      <c r="L114" s="1"/>
      <c r="M114" s="435"/>
      <c r="N114" s="372"/>
      <c r="O114" s="373"/>
      <c r="P114" s="328"/>
    </row>
    <row r="115" spans="1:19" s="367" customFormat="1" ht="15" customHeight="1">
      <c r="B115" s="366"/>
      <c r="C115" s="337"/>
      <c r="E115" s="368"/>
      <c r="F115" s="368"/>
      <c r="G115" s="368"/>
      <c r="H115" s="551"/>
      <c r="I115" s="551"/>
      <c r="J115" s="370"/>
      <c r="K115" s="371"/>
      <c r="L115" s="1"/>
      <c r="M115" s="435"/>
      <c r="N115" s="372"/>
      <c r="O115" s="373"/>
      <c r="P115" s="328"/>
    </row>
    <row r="116" spans="1:19" s="367" customFormat="1" ht="15" customHeight="1">
      <c r="B116" s="366"/>
      <c r="C116" s="337"/>
      <c r="E116" s="368"/>
      <c r="F116" s="368"/>
      <c r="G116" s="368"/>
      <c r="H116" s="551"/>
      <c r="I116" s="551"/>
      <c r="J116" s="370"/>
      <c r="K116" s="371"/>
      <c r="L116" s="1"/>
      <c r="M116" s="435"/>
      <c r="N116" s="372"/>
      <c r="O116" s="373"/>
      <c r="P116" s="328"/>
    </row>
    <row r="117" spans="1:19" s="367" customFormat="1" ht="15" customHeight="1">
      <c r="B117" s="366"/>
      <c r="C117" s="337"/>
      <c r="E117" s="368"/>
      <c r="F117" s="368"/>
      <c r="G117" s="368"/>
      <c r="H117" s="551"/>
      <c r="I117" s="551"/>
      <c r="J117" s="370"/>
      <c r="K117" s="371"/>
      <c r="L117" s="1"/>
      <c r="M117" s="435"/>
      <c r="N117" s="372"/>
      <c r="O117" s="373"/>
      <c r="P117" s="328"/>
    </row>
    <row r="118" spans="1:19" s="367" customFormat="1" ht="15" customHeight="1">
      <c r="B118" s="366"/>
      <c r="C118" s="337"/>
      <c r="E118" s="368"/>
      <c r="F118" s="368"/>
      <c r="G118" s="368"/>
      <c r="H118" s="551"/>
      <c r="I118" s="551"/>
      <c r="J118" s="370"/>
      <c r="K118" s="371"/>
      <c r="L118" s="1"/>
      <c r="M118" s="435"/>
      <c r="N118" s="372"/>
      <c r="O118" s="373"/>
      <c r="P118" s="328"/>
    </row>
    <row r="119" spans="1:19" s="367" customFormat="1" ht="15" customHeight="1">
      <c r="B119" s="366"/>
      <c r="C119" s="337"/>
      <c r="E119" s="368"/>
      <c r="F119" s="368"/>
      <c r="G119" s="368"/>
      <c r="H119" s="551"/>
      <c r="I119" s="551"/>
      <c r="J119" s="370"/>
      <c r="K119" s="371"/>
      <c r="L119" s="1"/>
      <c r="M119" s="435"/>
      <c r="N119" s="372"/>
      <c r="O119" s="373"/>
      <c r="P119" s="328"/>
    </row>
    <row r="120" spans="1:19" s="367" customFormat="1" ht="15" customHeight="1">
      <c r="B120" s="366"/>
      <c r="C120" s="337"/>
      <c r="E120" s="368"/>
      <c r="F120" s="368"/>
      <c r="G120" s="368"/>
      <c r="H120" s="551"/>
      <c r="I120" s="551"/>
      <c r="J120" s="370"/>
      <c r="K120" s="371"/>
      <c r="L120" s="1"/>
      <c r="M120" s="435"/>
      <c r="N120" s="372"/>
      <c r="O120" s="373"/>
      <c r="P120" s="328"/>
    </row>
    <row r="121" spans="1:19" s="367" customFormat="1" ht="15" customHeight="1">
      <c r="B121" s="366"/>
      <c r="C121" s="337"/>
      <c r="E121" s="368"/>
      <c r="F121" s="368"/>
      <c r="G121" s="368"/>
      <c r="H121" s="551"/>
      <c r="I121" s="551"/>
      <c r="J121" s="370"/>
      <c r="K121" s="371"/>
      <c r="L121" s="1"/>
      <c r="M121" s="435"/>
      <c r="N121" s="372"/>
      <c r="O121" s="373"/>
      <c r="P121" s="328"/>
    </row>
    <row r="122" spans="1:19" s="367" customFormat="1" ht="15" customHeight="1">
      <c r="B122" s="366"/>
      <c r="C122" s="337"/>
      <c r="E122" s="368"/>
      <c r="F122" s="368"/>
      <c r="G122" s="368"/>
      <c r="H122" s="551"/>
      <c r="I122" s="551"/>
      <c r="J122" s="370"/>
      <c r="K122" s="371"/>
      <c r="L122" s="1"/>
      <c r="M122" s="435"/>
      <c r="N122" s="372"/>
      <c r="O122" s="373"/>
      <c r="P122" s="328"/>
    </row>
    <row r="123" spans="1:19" s="367" customFormat="1" ht="15" customHeight="1">
      <c r="B123" s="366"/>
      <c r="C123" s="337"/>
      <c r="E123" s="368"/>
      <c r="F123" s="368"/>
      <c r="G123" s="368"/>
      <c r="H123" s="551"/>
      <c r="I123" s="551"/>
      <c r="J123" s="370"/>
      <c r="K123" s="371"/>
      <c r="L123" s="1"/>
      <c r="M123" s="435"/>
      <c r="N123" s="372"/>
      <c r="O123" s="373"/>
      <c r="P123" s="328"/>
    </row>
    <row r="124" spans="1:19" s="367" customFormat="1" ht="15" customHeight="1">
      <c r="B124" s="366"/>
      <c r="C124" s="337"/>
      <c r="E124" s="368"/>
      <c r="F124" s="368"/>
      <c r="G124" s="368"/>
      <c r="H124" s="551"/>
      <c r="I124" s="551"/>
      <c r="J124" s="370"/>
      <c r="K124" s="371"/>
      <c r="L124" s="1"/>
      <c r="M124" s="435"/>
      <c r="N124" s="372"/>
      <c r="O124" s="373"/>
      <c r="P124" s="328"/>
    </row>
    <row r="125" spans="1:19" s="367" customFormat="1" ht="15" customHeight="1">
      <c r="B125" s="366"/>
      <c r="C125" s="337"/>
      <c r="E125" s="368"/>
      <c r="F125" s="368"/>
      <c r="G125" s="368"/>
      <c r="H125" s="551"/>
      <c r="I125" s="551"/>
      <c r="J125" s="370"/>
      <c r="K125" s="371"/>
      <c r="L125" s="1"/>
      <c r="M125" s="435"/>
      <c r="N125" s="372"/>
      <c r="O125" s="373"/>
      <c r="P125" s="328"/>
    </row>
    <row r="126" spans="1:19" s="367" customFormat="1" ht="15" customHeight="1">
      <c r="B126" s="366"/>
      <c r="C126" s="337"/>
      <c r="E126" s="368"/>
      <c r="F126" s="368"/>
      <c r="G126" s="368"/>
      <c r="H126" s="551"/>
      <c r="I126" s="551"/>
      <c r="J126" s="370"/>
      <c r="K126" s="371"/>
      <c r="L126" s="1"/>
      <c r="M126" s="435"/>
      <c r="N126" s="372"/>
      <c r="O126" s="373"/>
      <c r="P126" s="328"/>
    </row>
    <row r="127" spans="1:19" s="367" customFormat="1" ht="15" customHeight="1">
      <c r="B127" s="366"/>
      <c r="C127" s="337"/>
      <c r="E127" s="368"/>
      <c r="F127" s="368"/>
      <c r="G127" s="368"/>
      <c r="H127" s="551"/>
      <c r="I127" s="551"/>
      <c r="J127" s="370"/>
      <c r="K127" s="371"/>
      <c r="L127" s="1"/>
      <c r="M127" s="435"/>
      <c r="N127" s="372"/>
      <c r="O127" s="373"/>
      <c r="P127" s="328"/>
    </row>
    <row r="128" spans="1:19" s="1" customFormat="1" ht="13.5" customHeigh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</row>
    <row r="129" spans="1:19" s="1" customFormat="1" ht="13.5" customHeight="1">
      <c r="A129" s="45"/>
      <c r="B129" s="45"/>
      <c r="C129" s="45"/>
      <c r="D129" s="45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118" t="s">
        <v>639</v>
      </c>
    </row>
    <row r="131" spans="1:19" ht="15" customHeight="1">
      <c r="O131" s="431"/>
    </row>
  </sheetData>
  <mergeCells count="207"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59:I59"/>
    <mergeCell ref="H60:I60"/>
    <mergeCell ref="H61:I61"/>
    <mergeCell ref="H62:I62"/>
    <mergeCell ref="C64:F64"/>
    <mergeCell ref="G64:H64"/>
    <mergeCell ref="I64:K64"/>
    <mergeCell ref="B52:K52"/>
    <mergeCell ref="H54:I54"/>
    <mergeCell ref="H55:I55"/>
    <mergeCell ref="H56:I56"/>
    <mergeCell ref="H57:I57"/>
    <mergeCell ref="H58:I58"/>
    <mergeCell ref="G68:H68"/>
    <mergeCell ref="I68:K68"/>
    <mergeCell ref="G69:H69"/>
    <mergeCell ref="I69:K69"/>
    <mergeCell ref="G70:H70"/>
    <mergeCell ref="I70:K70"/>
    <mergeCell ref="L64:O64"/>
    <mergeCell ref="G65:H65"/>
    <mergeCell ref="I65:K65"/>
    <mergeCell ref="G66:H66"/>
    <mergeCell ref="I66:K66"/>
    <mergeCell ref="G67:H67"/>
    <mergeCell ref="I67:K67"/>
    <mergeCell ref="G74:H74"/>
    <mergeCell ref="I74:K74"/>
    <mergeCell ref="G75:H75"/>
    <mergeCell ref="I75:K75"/>
    <mergeCell ref="B76:K76"/>
    <mergeCell ref="N76:O76"/>
    <mergeCell ref="G71:H71"/>
    <mergeCell ref="I71:K71"/>
    <mergeCell ref="G72:H72"/>
    <mergeCell ref="I72:K72"/>
    <mergeCell ref="G73:H73"/>
    <mergeCell ref="I73:K73"/>
    <mergeCell ref="H85:I85"/>
    <mergeCell ref="H86:I86"/>
    <mergeCell ref="H87:I87"/>
    <mergeCell ref="H88:I88"/>
    <mergeCell ref="H89:I89"/>
    <mergeCell ref="H90:I90"/>
    <mergeCell ref="H78:I78"/>
    <mergeCell ref="H79:I79"/>
    <mergeCell ref="H80:I80"/>
    <mergeCell ref="H81:I81"/>
    <mergeCell ref="H82:I82"/>
    <mergeCell ref="H84:I84"/>
    <mergeCell ref="B100:B101"/>
    <mergeCell ref="C100:E101"/>
    <mergeCell ref="F100:G101"/>
    <mergeCell ref="H100:M101"/>
    <mergeCell ref="H91:I91"/>
    <mergeCell ref="H92:I92"/>
    <mergeCell ref="H93:I93"/>
    <mergeCell ref="H94:I94"/>
    <mergeCell ref="H95:I95"/>
    <mergeCell ref="H96:I96"/>
    <mergeCell ref="N100:O101"/>
    <mergeCell ref="F102:G102"/>
    <mergeCell ref="H102:M102"/>
    <mergeCell ref="F103:G103"/>
    <mergeCell ref="H103:M103"/>
    <mergeCell ref="F104:G104"/>
    <mergeCell ref="H104:M104"/>
    <mergeCell ref="H97:I97"/>
    <mergeCell ref="H98:I98"/>
    <mergeCell ref="N109:O109"/>
    <mergeCell ref="H111:I111"/>
    <mergeCell ref="H112:I112"/>
    <mergeCell ref="F105:G105"/>
    <mergeCell ref="H105:M105"/>
    <mergeCell ref="F106:G106"/>
    <mergeCell ref="H106:M106"/>
    <mergeCell ref="F107:G107"/>
    <mergeCell ref="H107:M107"/>
    <mergeCell ref="H113:I113"/>
    <mergeCell ref="H114:I114"/>
    <mergeCell ref="H115:I115"/>
    <mergeCell ref="H116:I116"/>
    <mergeCell ref="H117:I117"/>
    <mergeCell ref="H118:I118"/>
    <mergeCell ref="F108:G108"/>
    <mergeCell ref="H108:M108"/>
    <mergeCell ref="B109:M109"/>
    <mergeCell ref="H125:I125"/>
    <mergeCell ref="H126:I126"/>
    <mergeCell ref="H127:I127"/>
    <mergeCell ref="H119:I119"/>
    <mergeCell ref="H120:I120"/>
    <mergeCell ref="H121:I121"/>
    <mergeCell ref="H122:I122"/>
    <mergeCell ref="H123:I123"/>
    <mergeCell ref="H124:I124"/>
  </mergeCells>
  <dataValidations count="1">
    <dataValidation type="list" allowBlank="1" showInputMessage="1" showErrorMessage="1" sqref="P20:P127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T152"/>
  <sheetViews>
    <sheetView view="pageBreakPreview" zoomScale="45" zoomScaleNormal="100" zoomScaleSheetLayoutView="45" workbookViewId="0">
      <selection activeCell="E156" sqref="E15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8"/>
      <c r="D3" s="8"/>
      <c r="E3" s="8"/>
      <c r="F3" s="8"/>
      <c r="G3" s="8"/>
      <c r="P3" s="11"/>
      <c r="R3" s="12"/>
      <c r="S3" s="12" t="s">
        <v>0</v>
      </c>
    </row>
    <row r="4" spans="1:19" s="14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</row>
    <row r="5" spans="1:19" s="14" customFormat="1" ht="15" customHeight="1">
      <c r="A5" s="1"/>
      <c r="B5" s="366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74"/>
      <c r="N5" s="365"/>
      <c r="O5" s="336"/>
      <c r="P5" s="336"/>
      <c r="Q5" s="336"/>
      <c r="R5" s="336"/>
      <c r="S5" s="336"/>
    </row>
    <row r="6" spans="1:19" s="1" customFormat="1" ht="13.5" customHeight="1">
      <c r="B6" s="366"/>
      <c r="C6" s="361"/>
      <c r="D6" s="361"/>
      <c r="E6" s="361"/>
      <c r="F6" s="361"/>
      <c r="G6" s="361"/>
      <c r="H6" s="362"/>
      <c r="I6" s="362"/>
      <c r="J6" s="363"/>
      <c r="K6" s="363"/>
      <c r="M6" s="374"/>
      <c r="N6" s="365"/>
      <c r="O6" s="336"/>
      <c r="P6" s="336"/>
      <c r="Q6" s="336"/>
      <c r="R6" s="336"/>
      <c r="S6" s="336"/>
    </row>
    <row r="7" spans="1:19" s="1" customFormat="1" ht="13.5" customHeight="1">
      <c r="B7" s="350" t="s">
        <v>640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6"/>
      <c r="S7" s="336"/>
    </row>
    <row r="8" spans="1:19" s="1" customFormat="1" ht="14.25" customHeight="1">
      <c r="B8" s="559" t="s">
        <v>538</v>
      </c>
      <c r="C8" s="546" t="s">
        <v>551</v>
      </c>
      <c r="D8" s="548"/>
      <c r="E8" s="560"/>
      <c r="F8" s="546" t="s">
        <v>641</v>
      </c>
      <c r="G8" s="560"/>
      <c r="H8" s="546" t="s">
        <v>602</v>
      </c>
      <c r="I8" s="548"/>
      <c r="J8" s="548"/>
      <c r="K8" s="548"/>
      <c r="L8" s="548"/>
      <c r="M8" s="560"/>
      <c r="N8" s="487" t="s">
        <v>642</v>
      </c>
      <c r="O8" s="488"/>
      <c r="P8" s="488"/>
      <c r="Q8" s="489"/>
      <c r="R8" s="336"/>
      <c r="S8" s="336"/>
    </row>
    <row r="9" spans="1:19" s="1" customFormat="1" ht="14.25" customHeight="1">
      <c r="B9" s="559"/>
      <c r="C9" s="546"/>
      <c r="D9" s="548"/>
      <c r="E9" s="560"/>
      <c r="F9" s="546"/>
      <c r="G9" s="560"/>
      <c r="H9" s="546"/>
      <c r="I9" s="548"/>
      <c r="J9" s="548"/>
      <c r="K9" s="548"/>
      <c r="L9" s="548"/>
      <c r="M9" s="560"/>
      <c r="N9" s="584" t="s">
        <v>643</v>
      </c>
      <c r="O9" s="585"/>
      <c r="P9" s="584" t="s">
        <v>644</v>
      </c>
      <c r="Q9" s="586"/>
      <c r="R9" s="336"/>
      <c r="S9" s="336"/>
    </row>
    <row r="10" spans="1:19" s="1" customFormat="1" ht="14.25" customHeight="1">
      <c r="B10" s="385" t="s">
        <v>645</v>
      </c>
      <c r="C10" s="376"/>
      <c r="D10" s="376"/>
      <c r="E10" s="376"/>
      <c r="H10" s="554"/>
      <c r="I10" s="554"/>
      <c r="J10" s="554"/>
      <c r="K10" s="554"/>
      <c r="L10" s="554"/>
      <c r="M10" s="554"/>
      <c r="N10" s="376"/>
      <c r="O10" s="386"/>
      <c r="P10" s="386"/>
      <c r="Q10" s="386"/>
      <c r="R10" s="336"/>
      <c r="S10" s="336"/>
    </row>
    <row r="11" spans="1:19" s="1" customFormat="1" ht="14.25" customHeight="1">
      <c r="B11" s="387">
        <v>1</v>
      </c>
      <c r="C11" s="388" t="s">
        <v>646</v>
      </c>
      <c r="D11" s="388"/>
      <c r="E11" s="388"/>
      <c r="F11" s="555">
        <v>45302</v>
      </c>
      <c r="G11" s="555"/>
      <c r="H11" s="554" t="s">
        <v>647</v>
      </c>
      <c r="I11" s="554"/>
      <c r="J11" s="554"/>
      <c r="K11" s="554"/>
      <c r="L11" s="554"/>
      <c r="M11" s="554"/>
      <c r="O11" s="389">
        <v>260</v>
      </c>
      <c r="P11" s="389"/>
      <c r="Q11" s="389"/>
      <c r="R11" s="336"/>
      <c r="S11" s="336"/>
    </row>
    <row r="12" spans="1:19" s="1" customFormat="1" ht="14.25" customHeight="1">
      <c r="B12" s="387">
        <v>2</v>
      </c>
      <c r="C12" s="388" t="s">
        <v>648</v>
      </c>
      <c r="D12" s="388"/>
      <c r="E12" s="388"/>
      <c r="F12" s="555">
        <v>45379</v>
      </c>
      <c r="G12" s="555"/>
      <c r="H12" s="554" t="s">
        <v>649</v>
      </c>
      <c r="I12" s="554"/>
      <c r="J12" s="554"/>
      <c r="K12" s="554"/>
      <c r="L12" s="554"/>
      <c r="M12" s="554"/>
      <c r="O12" s="389">
        <v>1500</v>
      </c>
      <c r="P12" s="389"/>
      <c r="Q12" s="389"/>
      <c r="R12" s="336"/>
      <c r="S12" s="336"/>
    </row>
    <row r="13" spans="1:19" s="1" customFormat="1" ht="14.25" customHeight="1">
      <c r="B13" s="387">
        <v>3</v>
      </c>
      <c r="C13" s="388" t="s">
        <v>650</v>
      </c>
      <c r="D13" s="388"/>
      <c r="E13" s="388"/>
      <c r="F13" s="555">
        <v>45379</v>
      </c>
      <c r="G13" s="555"/>
      <c r="H13" s="554" t="s">
        <v>651</v>
      </c>
      <c r="I13" s="554"/>
      <c r="J13" s="554"/>
      <c r="K13" s="554"/>
      <c r="L13" s="554"/>
      <c r="M13" s="554"/>
      <c r="O13" s="389">
        <v>350</v>
      </c>
      <c r="P13" s="389"/>
      <c r="Q13" s="389"/>
      <c r="R13" s="336"/>
      <c r="S13" s="336"/>
    </row>
    <row r="14" spans="1:19" s="1" customFormat="1" ht="14.25" customHeight="1">
      <c r="B14" s="390">
        <v>4</v>
      </c>
      <c r="C14" s="388" t="s">
        <v>650</v>
      </c>
      <c r="D14" s="388"/>
      <c r="E14" s="388"/>
      <c r="F14" s="555">
        <v>45379</v>
      </c>
      <c r="G14" s="555"/>
      <c r="H14" s="554" t="s">
        <v>652</v>
      </c>
      <c r="I14" s="554"/>
      <c r="J14" s="554"/>
      <c r="K14" s="554"/>
      <c r="L14" s="554"/>
      <c r="M14" s="554"/>
      <c r="O14" s="389">
        <v>150</v>
      </c>
      <c r="P14" s="389"/>
      <c r="Q14" s="389"/>
      <c r="R14" s="336"/>
      <c r="S14" s="336"/>
    </row>
    <row r="15" spans="1:19" s="1" customFormat="1" ht="14.25" customHeight="1">
      <c r="B15" s="387">
        <v>5</v>
      </c>
      <c r="C15" s="388" t="s">
        <v>653</v>
      </c>
      <c r="D15" s="388"/>
      <c r="E15" s="388"/>
      <c r="F15" s="555">
        <v>45450</v>
      </c>
      <c r="G15" s="555"/>
      <c r="H15" s="554" t="s">
        <v>652</v>
      </c>
      <c r="I15" s="554"/>
      <c r="J15" s="554"/>
      <c r="K15" s="554"/>
      <c r="L15" s="554"/>
      <c r="M15" s="554"/>
      <c r="O15" s="389">
        <v>3000</v>
      </c>
      <c r="P15" s="389"/>
      <c r="Q15" s="389"/>
      <c r="R15" s="336"/>
      <c r="S15" s="336"/>
    </row>
    <row r="16" spans="1:19" s="1" customFormat="1" ht="14.25" customHeight="1">
      <c r="B16" s="387">
        <v>6</v>
      </c>
      <c r="C16" s="388" t="s">
        <v>654</v>
      </c>
      <c r="D16" s="388"/>
      <c r="E16" s="388"/>
      <c r="F16" s="555">
        <v>45462</v>
      </c>
      <c r="G16" s="555"/>
      <c r="H16" s="554" t="s">
        <v>647</v>
      </c>
      <c r="I16" s="554"/>
      <c r="J16" s="554"/>
      <c r="K16" s="554"/>
      <c r="L16" s="554"/>
      <c r="M16" s="554"/>
      <c r="O16" s="389">
        <v>100</v>
      </c>
      <c r="P16" s="389"/>
      <c r="Q16" s="389"/>
      <c r="R16" s="336"/>
      <c r="S16" s="336"/>
    </row>
    <row r="17" spans="2:19" s="1" customFormat="1" ht="14.25" customHeight="1">
      <c r="B17" s="387">
        <v>7</v>
      </c>
      <c r="C17" s="388" t="s">
        <v>654</v>
      </c>
      <c r="D17" s="388"/>
      <c r="E17" s="388"/>
      <c r="F17" s="555">
        <v>45462</v>
      </c>
      <c r="G17" s="555"/>
      <c r="H17" s="554" t="s">
        <v>655</v>
      </c>
      <c r="I17" s="554"/>
      <c r="J17" s="554"/>
      <c r="K17" s="554"/>
      <c r="L17" s="554"/>
      <c r="M17" s="554"/>
      <c r="O17" s="389">
        <v>100</v>
      </c>
      <c r="P17" s="389"/>
      <c r="Q17" s="389"/>
      <c r="R17" s="336"/>
      <c r="S17" s="336"/>
    </row>
    <row r="18" spans="2:19" s="1" customFormat="1" ht="14.25" customHeight="1">
      <c r="B18" s="390">
        <v>8</v>
      </c>
      <c r="C18" s="388" t="s">
        <v>656</v>
      </c>
      <c r="D18" s="388"/>
      <c r="E18" s="388"/>
      <c r="F18" s="555">
        <v>45464</v>
      </c>
      <c r="G18" s="555"/>
      <c r="H18" s="554" t="s">
        <v>657</v>
      </c>
      <c r="I18" s="554"/>
      <c r="J18" s="554"/>
      <c r="K18" s="554"/>
      <c r="L18" s="554"/>
      <c r="M18" s="554"/>
      <c r="O18" s="389">
        <v>1000</v>
      </c>
      <c r="P18" s="389"/>
      <c r="Q18" s="389"/>
      <c r="R18" s="336"/>
      <c r="S18" s="336"/>
    </row>
    <row r="19" spans="2:19" s="1" customFormat="1" ht="14.25" customHeight="1">
      <c r="B19" s="387">
        <v>9</v>
      </c>
      <c r="C19" s="388" t="s">
        <v>658</v>
      </c>
      <c r="D19" s="388"/>
      <c r="E19" s="388"/>
      <c r="F19" s="555">
        <v>45467</v>
      </c>
      <c r="G19" s="555"/>
      <c r="H19" s="554" t="s">
        <v>647</v>
      </c>
      <c r="I19" s="554"/>
      <c r="J19" s="554"/>
      <c r="K19" s="554"/>
      <c r="L19" s="554"/>
      <c r="M19" s="554"/>
      <c r="O19" s="389">
        <v>434.62</v>
      </c>
      <c r="P19" s="389"/>
      <c r="Q19" s="389"/>
      <c r="R19" s="336"/>
      <c r="S19" s="336"/>
    </row>
    <row r="20" spans="2:19" s="1" customFormat="1" ht="14.25" customHeight="1">
      <c r="B20" s="387">
        <v>10</v>
      </c>
      <c r="C20" s="388" t="s">
        <v>659</v>
      </c>
      <c r="D20" s="388"/>
      <c r="E20" s="388"/>
      <c r="F20" s="555">
        <v>45467</v>
      </c>
      <c r="G20" s="555"/>
      <c r="H20" s="554" t="s">
        <v>647</v>
      </c>
      <c r="I20" s="554"/>
      <c r="J20" s="554"/>
      <c r="K20" s="554"/>
      <c r="L20" s="554"/>
      <c r="M20" s="554"/>
      <c r="O20" s="389">
        <v>300</v>
      </c>
      <c r="P20" s="389"/>
      <c r="Q20" s="389"/>
      <c r="R20" s="336"/>
      <c r="S20" s="336"/>
    </row>
    <row r="21" spans="2:19" s="1" customFormat="1" ht="14.25" customHeight="1">
      <c r="B21" s="387">
        <v>11</v>
      </c>
      <c r="C21" s="388" t="s">
        <v>660</v>
      </c>
      <c r="D21" s="388"/>
      <c r="E21" s="388"/>
      <c r="F21" s="555">
        <v>45468</v>
      </c>
      <c r="G21" s="555"/>
      <c r="H21" s="554" t="s">
        <v>647</v>
      </c>
      <c r="I21" s="554"/>
      <c r="J21" s="554"/>
      <c r="K21" s="554"/>
      <c r="L21" s="554"/>
      <c r="M21" s="554"/>
      <c r="O21" s="389">
        <v>100</v>
      </c>
      <c r="P21" s="389"/>
      <c r="Q21" s="389"/>
      <c r="R21" s="336"/>
      <c r="S21" s="336"/>
    </row>
    <row r="22" spans="2:19" s="1" customFormat="1" ht="14.25" customHeight="1">
      <c r="B22" s="390">
        <v>12</v>
      </c>
      <c r="C22" s="388" t="s">
        <v>661</v>
      </c>
      <c r="D22" s="388"/>
      <c r="E22" s="388"/>
      <c r="F22" s="555">
        <v>45469</v>
      </c>
      <c r="G22" s="555"/>
      <c r="H22" s="554" t="s">
        <v>662</v>
      </c>
      <c r="I22" s="554"/>
      <c r="J22" s="554"/>
      <c r="K22" s="554"/>
      <c r="L22" s="554"/>
      <c r="M22" s="554"/>
      <c r="O22" s="389">
        <v>932</v>
      </c>
      <c r="P22" s="389"/>
      <c r="Q22" s="389"/>
      <c r="R22" s="336"/>
      <c r="S22" s="336"/>
    </row>
    <row r="23" spans="2:19" s="1" customFormat="1" ht="14.25" customHeight="1">
      <c r="B23" s="387">
        <v>13</v>
      </c>
      <c r="C23" s="388" t="s">
        <v>663</v>
      </c>
      <c r="D23" s="388"/>
      <c r="E23" s="388"/>
      <c r="F23" s="555">
        <v>45469</v>
      </c>
      <c r="G23" s="555"/>
      <c r="H23" s="554" t="s">
        <v>664</v>
      </c>
      <c r="I23" s="554"/>
      <c r="J23" s="554"/>
      <c r="K23" s="554"/>
      <c r="L23" s="554"/>
      <c r="M23" s="554"/>
      <c r="O23" s="389">
        <v>1000</v>
      </c>
      <c r="P23" s="389"/>
      <c r="Q23" s="389"/>
      <c r="R23" s="336"/>
      <c r="S23" s="336"/>
    </row>
    <row r="24" spans="2:19" s="1" customFormat="1" ht="14.25" customHeight="1">
      <c r="B24" s="387">
        <v>14</v>
      </c>
      <c r="C24" s="388" t="s">
        <v>665</v>
      </c>
      <c r="D24" s="388"/>
      <c r="E24" s="388"/>
      <c r="F24" s="555">
        <v>45470</v>
      </c>
      <c r="G24" s="555"/>
      <c r="H24" s="554" t="s">
        <v>666</v>
      </c>
      <c r="I24" s="554"/>
      <c r="J24" s="554"/>
      <c r="K24" s="554"/>
      <c r="L24" s="554"/>
      <c r="M24" s="554"/>
      <c r="O24" s="389">
        <v>89.474999999999994</v>
      </c>
      <c r="P24" s="389"/>
      <c r="Q24" s="389"/>
      <c r="R24" s="336"/>
      <c r="S24" s="336"/>
    </row>
    <row r="25" spans="2:19" s="1" customFormat="1" ht="14.25" customHeight="1">
      <c r="B25" s="387">
        <v>15</v>
      </c>
      <c r="C25" s="388" t="s">
        <v>665</v>
      </c>
      <c r="D25" s="388"/>
      <c r="E25" s="388"/>
      <c r="F25" s="555">
        <v>45470</v>
      </c>
      <c r="G25" s="555"/>
      <c r="H25" s="554" t="s">
        <v>667</v>
      </c>
      <c r="I25" s="554"/>
      <c r="J25" s="554"/>
      <c r="K25" s="554"/>
      <c r="L25" s="554"/>
      <c r="M25" s="554"/>
      <c r="O25" s="389">
        <v>68.125</v>
      </c>
      <c r="P25" s="389"/>
      <c r="Q25" s="389"/>
      <c r="R25" s="336"/>
      <c r="S25" s="336"/>
    </row>
    <row r="26" spans="2:19" s="1" customFormat="1" ht="14.25" customHeight="1">
      <c r="B26" s="390">
        <v>16</v>
      </c>
      <c r="C26" s="388" t="s">
        <v>665</v>
      </c>
      <c r="D26" s="388"/>
      <c r="E26" s="388"/>
      <c r="F26" s="555">
        <v>45470</v>
      </c>
      <c r="G26" s="555"/>
      <c r="H26" s="554" t="s">
        <v>668</v>
      </c>
      <c r="I26" s="554"/>
      <c r="J26" s="554"/>
      <c r="K26" s="554"/>
      <c r="L26" s="554"/>
      <c r="M26" s="554"/>
      <c r="O26" s="389">
        <v>60.164999999999999</v>
      </c>
      <c r="P26" s="389"/>
      <c r="Q26" s="389"/>
      <c r="R26" s="336"/>
      <c r="S26" s="336"/>
    </row>
    <row r="27" spans="2:19" s="1" customFormat="1" ht="14.25" customHeight="1">
      <c r="B27" s="387">
        <v>17</v>
      </c>
      <c r="C27" s="388" t="s">
        <v>665</v>
      </c>
      <c r="D27" s="388"/>
      <c r="E27" s="388"/>
      <c r="F27" s="555">
        <v>45470</v>
      </c>
      <c r="G27" s="555"/>
      <c r="H27" s="554" t="s">
        <v>669</v>
      </c>
      <c r="I27" s="554"/>
      <c r="J27" s="554"/>
      <c r="K27" s="554"/>
      <c r="L27" s="554"/>
      <c r="M27" s="554"/>
      <c r="O27" s="389">
        <v>33.884999999999998</v>
      </c>
      <c r="P27" s="389"/>
      <c r="Q27" s="389"/>
      <c r="R27" s="336"/>
      <c r="S27" s="336"/>
    </row>
    <row r="28" spans="2:19" s="1" customFormat="1" ht="14.25" customHeight="1">
      <c r="B28" s="390">
        <v>18</v>
      </c>
      <c r="C28" s="388" t="s">
        <v>590</v>
      </c>
      <c r="D28" s="388"/>
      <c r="E28" s="388"/>
      <c r="F28" s="555">
        <v>45470</v>
      </c>
      <c r="G28" s="555"/>
      <c r="H28" s="554" t="s">
        <v>657</v>
      </c>
      <c r="I28" s="554"/>
      <c r="J28" s="554"/>
      <c r="K28" s="554"/>
      <c r="L28" s="554"/>
      <c r="M28" s="554"/>
      <c r="O28" s="389">
        <v>355.06</v>
      </c>
      <c r="P28" s="389"/>
      <c r="Q28" s="389"/>
      <c r="R28" s="336"/>
      <c r="S28" s="336"/>
    </row>
    <row r="29" spans="2:19" s="1" customFormat="1" ht="14.25" customHeight="1">
      <c r="B29" s="387">
        <v>19</v>
      </c>
      <c r="C29" s="388" t="s">
        <v>670</v>
      </c>
      <c r="D29" s="388"/>
      <c r="E29" s="388"/>
      <c r="F29" s="555">
        <v>45470</v>
      </c>
      <c r="G29" s="555"/>
      <c r="H29" s="554" t="s">
        <v>662</v>
      </c>
      <c r="I29" s="554"/>
      <c r="J29" s="554"/>
      <c r="K29" s="554"/>
      <c r="L29" s="554"/>
      <c r="M29" s="554"/>
      <c r="O29" s="389">
        <v>962.72</v>
      </c>
      <c r="P29" s="389"/>
      <c r="Q29" s="389"/>
      <c r="R29" s="336"/>
      <c r="S29" s="336"/>
    </row>
    <row r="30" spans="2:19" s="1" customFormat="1" ht="14.15" customHeight="1">
      <c r="B30" s="390">
        <v>20</v>
      </c>
      <c r="C30" s="388" t="s">
        <v>671</v>
      </c>
      <c r="D30" s="388"/>
      <c r="E30" s="388"/>
      <c r="F30" s="555">
        <v>45470</v>
      </c>
      <c r="G30" s="555"/>
      <c r="H30" s="554" t="s">
        <v>655</v>
      </c>
      <c r="I30" s="554"/>
      <c r="J30" s="554"/>
      <c r="K30" s="554"/>
      <c r="L30" s="554"/>
      <c r="M30" s="554"/>
      <c r="O30" s="389">
        <v>50</v>
      </c>
      <c r="P30" s="389"/>
      <c r="Q30" s="389"/>
      <c r="R30" s="336"/>
      <c r="S30" s="336"/>
    </row>
    <row r="31" spans="2:19" s="1" customFormat="1" ht="14.15" customHeight="1">
      <c r="B31" s="387">
        <v>21</v>
      </c>
      <c r="C31" s="388" t="s">
        <v>671</v>
      </c>
      <c r="D31" s="388"/>
      <c r="E31" s="388"/>
      <c r="F31" s="555">
        <v>45470</v>
      </c>
      <c r="G31" s="555"/>
      <c r="H31" s="554" t="s">
        <v>647</v>
      </c>
      <c r="I31" s="554"/>
      <c r="J31" s="554"/>
      <c r="K31" s="554"/>
      <c r="L31" s="554"/>
      <c r="M31" s="554"/>
      <c r="O31" s="389">
        <v>50</v>
      </c>
      <c r="P31" s="389"/>
      <c r="Q31" s="389"/>
      <c r="R31" s="336"/>
      <c r="S31" s="336"/>
    </row>
    <row r="32" spans="2:19" s="1" customFormat="1" ht="14.25" customHeight="1">
      <c r="B32" s="390">
        <v>22</v>
      </c>
      <c r="C32" s="388" t="s">
        <v>672</v>
      </c>
      <c r="D32" s="388"/>
      <c r="E32" s="388"/>
      <c r="F32" s="555">
        <v>45471</v>
      </c>
      <c r="G32" s="555"/>
      <c r="H32" s="554" t="s">
        <v>673</v>
      </c>
      <c r="I32" s="554"/>
      <c r="J32" s="554"/>
      <c r="K32" s="554"/>
      <c r="L32" s="554"/>
      <c r="M32" s="554"/>
      <c r="O32" s="389">
        <v>500</v>
      </c>
      <c r="P32" s="389"/>
      <c r="Q32" s="389"/>
      <c r="R32" s="336"/>
      <c r="S32" s="336"/>
    </row>
    <row r="33" spans="2:19" s="1" customFormat="1" ht="14.25" customHeight="1">
      <c r="B33" s="387">
        <v>23</v>
      </c>
      <c r="C33" s="388" t="s">
        <v>674</v>
      </c>
      <c r="D33" s="388"/>
      <c r="E33" s="388"/>
      <c r="F33" s="555">
        <v>45471</v>
      </c>
      <c r="G33" s="555"/>
      <c r="H33" s="554" t="s">
        <v>675</v>
      </c>
      <c r="I33" s="554"/>
      <c r="J33" s="554"/>
      <c r="K33" s="554"/>
      <c r="L33" s="554"/>
      <c r="M33" s="554"/>
      <c r="O33" s="389">
        <v>500</v>
      </c>
      <c r="P33" s="389"/>
      <c r="Q33" s="389"/>
      <c r="R33" s="336"/>
      <c r="S33" s="336"/>
    </row>
    <row r="34" spans="2:19" s="1" customFormat="1" ht="14.25" customHeight="1">
      <c r="B34" s="390">
        <v>24</v>
      </c>
      <c r="C34" s="388" t="s">
        <v>676</v>
      </c>
      <c r="D34" s="388"/>
      <c r="E34" s="388"/>
      <c r="F34" s="555">
        <v>45471</v>
      </c>
      <c r="G34" s="555"/>
      <c r="H34" s="554" t="s">
        <v>647</v>
      </c>
      <c r="I34" s="554"/>
      <c r="J34" s="554"/>
      <c r="K34" s="554"/>
      <c r="L34" s="554"/>
      <c r="M34" s="554"/>
      <c r="O34" s="389">
        <v>495.69499999999999</v>
      </c>
      <c r="P34" s="389"/>
      <c r="Q34" s="389"/>
      <c r="R34" s="336"/>
      <c r="S34" s="336"/>
    </row>
    <row r="35" spans="2:19" s="1" customFormat="1" ht="14.25" customHeight="1">
      <c r="B35" s="387">
        <v>25</v>
      </c>
      <c r="C35" s="388" t="s">
        <v>676</v>
      </c>
      <c r="D35" s="388"/>
      <c r="E35" s="388"/>
      <c r="F35" s="555">
        <v>45471</v>
      </c>
      <c r="G35" s="555"/>
      <c r="H35" s="554" t="s">
        <v>667</v>
      </c>
      <c r="I35" s="554"/>
      <c r="J35" s="554"/>
      <c r="K35" s="554"/>
      <c r="L35" s="554"/>
      <c r="M35" s="554"/>
      <c r="O35" s="389">
        <v>123.655</v>
      </c>
      <c r="P35" s="389"/>
      <c r="Q35" s="389"/>
      <c r="R35" s="336"/>
      <c r="S35" s="336"/>
    </row>
    <row r="36" spans="2:19" s="1" customFormat="1" ht="14.25" customHeight="1">
      <c r="B36" s="390">
        <v>26</v>
      </c>
      <c r="C36" s="388" t="s">
        <v>677</v>
      </c>
      <c r="D36" s="388"/>
      <c r="E36" s="388"/>
      <c r="F36" s="555">
        <v>45471</v>
      </c>
      <c r="G36" s="555"/>
      <c r="H36" s="554" t="s">
        <v>675</v>
      </c>
      <c r="I36" s="554"/>
      <c r="J36" s="554"/>
      <c r="K36" s="554"/>
      <c r="L36" s="554"/>
      <c r="M36" s="554"/>
      <c r="O36" s="389">
        <v>200</v>
      </c>
      <c r="P36" s="389"/>
      <c r="Q36" s="389"/>
      <c r="R36" s="336"/>
      <c r="S36" s="336"/>
    </row>
    <row r="37" spans="2:19" s="1" customFormat="1" ht="14.25" customHeight="1">
      <c r="B37" s="387">
        <v>27</v>
      </c>
      <c r="C37" s="388" t="s">
        <v>678</v>
      </c>
      <c r="D37" s="388"/>
      <c r="E37" s="388"/>
      <c r="F37" s="555">
        <v>45471</v>
      </c>
      <c r="G37" s="555"/>
      <c r="H37" s="554" t="s">
        <v>679</v>
      </c>
      <c r="I37" s="554"/>
      <c r="J37" s="554"/>
      <c r="K37" s="554"/>
      <c r="L37" s="554"/>
      <c r="M37" s="554"/>
      <c r="O37" s="389">
        <v>487.5</v>
      </c>
      <c r="P37" s="389"/>
      <c r="Q37" s="389"/>
      <c r="R37" s="336"/>
      <c r="S37" s="336"/>
    </row>
    <row r="38" spans="2:19" s="1" customFormat="1" ht="14.25" customHeight="1">
      <c r="B38" s="390">
        <v>28</v>
      </c>
      <c r="C38" s="388" t="s">
        <v>680</v>
      </c>
      <c r="D38" s="388"/>
      <c r="E38" s="388"/>
      <c r="F38" s="555">
        <v>45471</v>
      </c>
      <c r="G38" s="555"/>
      <c r="H38" s="554" t="s">
        <v>647</v>
      </c>
      <c r="I38" s="554"/>
      <c r="J38" s="554"/>
      <c r="K38" s="554"/>
      <c r="L38" s="554"/>
      <c r="M38" s="554"/>
      <c r="O38" s="389">
        <v>157.01</v>
      </c>
      <c r="P38" s="389"/>
      <c r="Q38" s="389"/>
      <c r="R38" s="336"/>
      <c r="S38" s="336"/>
    </row>
    <row r="39" spans="2:19" s="1" customFormat="1" ht="14.15" customHeight="1">
      <c r="B39" s="387">
        <v>29</v>
      </c>
      <c r="C39" s="388" t="s">
        <v>681</v>
      </c>
      <c r="D39" s="388"/>
      <c r="E39" s="388"/>
      <c r="F39" s="555">
        <v>45471</v>
      </c>
      <c r="G39" s="555"/>
      <c r="H39" s="554" t="s">
        <v>675</v>
      </c>
      <c r="I39" s="554"/>
      <c r="J39" s="554"/>
      <c r="K39" s="554"/>
      <c r="L39" s="554"/>
      <c r="M39" s="554"/>
      <c r="O39" s="389">
        <v>240.22499999999999</v>
      </c>
      <c r="P39" s="389"/>
      <c r="Q39" s="389"/>
      <c r="R39" s="336"/>
      <c r="S39" s="336"/>
    </row>
    <row r="40" spans="2:19" s="1" customFormat="1" ht="14.15" customHeight="1">
      <c r="B40" s="390">
        <v>30</v>
      </c>
      <c r="C40" s="388" t="s">
        <v>681</v>
      </c>
      <c r="D40" s="388"/>
      <c r="E40" s="388"/>
      <c r="F40" s="555">
        <v>45471</v>
      </c>
      <c r="G40" s="555"/>
      <c r="H40" s="554" t="s">
        <v>682</v>
      </c>
      <c r="I40" s="554"/>
      <c r="J40" s="554"/>
      <c r="K40" s="554"/>
      <c r="L40" s="554"/>
      <c r="M40" s="554"/>
      <c r="O40" s="389">
        <v>10.015000000000001</v>
      </c>
      <c r="P40" s="389"/>
      <c r="Q40" s="389"/>
      <c r="R40" s="336"/>
      <c r="S40" s="336"/>
    </row>
    <row r="41" spans="2:19" s="1" customFormat="1" ht="14.15" customHeight="1">
      <c r="B41" s="387">
        <v>31</v>
      </c>
      <c r="C41" s="388" t="s">
        <v>683</v>
      </c>
      <c r="D41" s="388"/>
      <c r="E41" s="388"/>
      <c r="F41" s="555">
        <v>45471</v>
      </c>
      <c r="G41" s="555"/>
      <c r="H41" s="554" t="s">
        <v>662</v>
      </c>
      <c r="I41" s="554"/>
      <c r="J41" s="554"/>
      <c r="K41" s="554"/>
      <c r="L41" s="554"/>
      <c r="M41" s="554"/>
      <c r="O41" s="389">
        <v>500</v>
      </c>
      <c r="P41" s="389"/>
      <c r="Q41" s="389"/>
      <c r="R41" s="336"/>
      <c r="S41" s="336"/>
    </row>
    <row r="42" spans="2:19" s="1" customFormat="1" ht="14.15" customHeight="1">
      <c r="B42" s="390">
        <v>32</v>
      </c>
      <c r="C42" s="388" t="s">
        <v>684</v>
      </c>
      <c r="D42" s="388"/>
      <c r="E42" s="388"/>
      <c r="F42" s="555">
        <v>45471</v>
      </c>
      <c r="G42" s="555"/>
      <c r="H42" s="554" t="s">
        <v>655</v>
      </c>
      <c r="I42" s="554"/>
      <c r="J42" s="554"/>
      <c r="K42" s="554"/>
      <c r="L42" s="554"/>
      <c r="M42" s="554"/>
      <c r="O42" s="389">
        <v>1441.31</v>
      </c>
      <c r="P42" s="389"/>
      <c r="Q42" s="389"/>
      <c r="R42" s="336"/>
      <c r="S42" s="336"/>
    </row>
    <row r="43" spans="2:19" s="1" customFormat="1" ht="14.15" customHeight="1">
      <c r="B43" s="387">
        <v>33</v>
      </c>
      <c r="C43" s="388" t="s">
        <v>685</v>
      </c>
      <c r="D43" s="388"/>
      <c r="E43" s="388"/>
      <c r="F43" s="555">
        <v>45471</v>
      </c>
      <c r="G43" s="555"/>
      <c r="H43" s="554" t="s">
        <v>662</v>
      </c>
      <c r="I43" s="554"/>
      <c r="J43" s="554"/>
      <c r="K43" s="554"/>
      <c r="L43" s="554"/>
      <c r="M43" s="554"/>
      <c r="O43" s="389">
        <v>600</v>
      </c>
      <c r="P43" s="389"/>
      <c r="Q43" s="389"/>
      <c r="R43" s="336"/>
      <c r="S43" s="336"/>
    </row>
    <row r="44" spans="2:19" s="1" customFormat="1" ht="14.25" customHeight="1">
      <c r="B44" s="390">
        <v>34</v>
      </c>
      <c r="C44" s="388" t="s">
        <v>686</v>
      </c>
      <c r="D44" s="388"/>
      <c r="E44" s="388"/>
      <c r="F44" s="555">
        <v>45471</v>
      </c>
      <c r="G44" s="555"/>
      <c r="H44" s="554" t="s">
        <v>647</v>
      </c>
      <c r="I44" s="554"/>
      <c r="J44" s="554"/>
      <c r="K44" s="554"/>
      <c r="L44" s="554"/>
      <c r="M44" s="554"/>
      <c r="O44" s="389">
        <v>102.715</v>
      </c>
      <c r="P44" s="389"/>
      <c r="Q44" s="389"/>
      <c r="R44" s="336"/>
      <c r="S44" s="336"/>
    </row>
    <row r="45" spans="2:19" s="1" customFormat="1" ht="14.25" customHeight="1">
      <c r="B45" s="390">
        <v>35</v>
      </c>
      <c r="C45" s="388" t="s">
        <v>687</v>
      </c>
      <c r="D45" s="388"/>
      <c r="E45" s="388"/>
      <c r="F45" s="555">
        <v>45553</v>
      </c>
      <c r="G45" s="555"/>
      <c r="H45" s="554" t="s">
        <v>666</v>
      </c>
      <c r="I45" s="554"/>
      <c r="J45" s="554"/>
      <c r="K45" s="554"/>
      <c r="L45" s="554"/>
      <c r="M45" s="554"/>
      <c r="O45" s="389">
        <v>600</v>
      </c>
      <c r="P45" s="389"/>
      <c r="Q45" s="389"/>
      <c r="R45" s="336"/>
      <c r="S45" s="336"/>
    </row>
    <row r="46" spans="2:19" s="1" customFormat="1" ht="14.25" customHeight="1">
      <c r="B46" s="387">
        <v>36</v>
      </c>
      <c r="C46" s="388" t="s">
        <v>688</v>
      </c>
      <c r="D46" s="388"/>
      <c r="E46" s="388"/>
      <c r="F46" s="555">
        <v>45565</v>
      </c>
      <c r="G46" s="555"/>
      <c r="H46" s="554" t="s">
        <v>657</v>
      </c>
      <c r="I46" s="554"/>
      <c r="J46" s="554"/>
      <c r="K46" s="554"/>
      <c r="L46" s="554"/>
      <c r="M46" s="554"/>
      <c r="O46" s="389">
        <v>2500</v>
      </c>
      <c r="P46" s="389"/>
      <c r="Q46" s="389"/>
      <c r="R46" s="336"/>
      <c r="S46" s="336"/>
    </row>
    <row r="47" spans="2:19" s="1" customFormat="1" ht="14.25" customHeight="1">
      <c r="B47" s="390">
        <v>37</v>
      </c>
      <c r="C47" s="388" t="s">
        <v>688</v>
      </c>
      <c r="D47" s="388"/>
      <c r="E47" s="388"/>
      <c r="F47" s="555">
        <v>45565</v>
      </c>
      <c r="G47" s="555"/>
      <c r="H47" s="554" t="s">
        <v>689</v>
      </c>
      <c r="I47" s="554"/>
      <c r="J47" s="554"/>
      <c r="K47" s="554"/>
      <c r="L47" s="554"/>
      <c r="M47" s="554"/>
      <c r="O47" s="389">
        <v>1000</v>
      </c>
      <c r="P47" s="389"/>
      <c r="Q47" s="389"/>
      <c r="R47" s="336"/>
      <c r="S47" s="336"/>
    </row>
    <row r="48" spans="2:19" s="1" customFormat="1" ht="14.25" customHeight="1">
      <c r="B48" s="387">
        <v>38</v>
      </c>
      <c r="C48" s="388" t="s">
        <v>688</v>
      </c>
      <c r="D48" s="388"/>
      <c r="E48" s="388"/>
      <c r="F48" s="555">
        <v>45565</v>
      </c>
      <c r="G48" s="555"/>
      <c r="H48" s="554" t="s">
        <v>690</v>
      </c>
      <c r="I48" s="554"/>
      <c r="J48" s="554"/>
      <c r="K48" s="554"/>
      <c r="L48" s="554"/>
      <c r="M48" s="554"/>
      <c r="O48" s="176">
        <v>0</v>
      </c>
      <c r="P48" s="389"/>
      <c r="Q48" s="389">
        <v>20</v>
      </c>
      <c r="R48" s="336"/>
      <c r="S48" s="336"/>
    </row>
    <row r="49" spans="2:19" s="1" customFormat="1" ht="14.25" customHeight="1">
      <c r="B49" s="390">
        <v>39</v>
      </c>
      <c r="C49" s="388" t="s">
        <v>691</v>
      </c>
      <c r="D49" s="388"/>
      <c r="E49" s="388"/>
      <c r="F49" s="555">
        <v>45565</v>
      </c>
      <c r="G49" s="555"/>
      <c r="H49" s="554" t="s">
        <v>662</v>
      </c>
      <c r="I49" s="554"/>
      <c r="J49" s="554"/>
      <c r="K49" s="554"/>
      <c r="L49" s="554"/>
      <c r="M49" s="554"/>
      <c r="O49" s="389">
        <v>1250</v>
      </c>
      <c r="P49" s="389"/>
      <c r="Q49" s="389"/>
      <c r="R49" s="336"/>
      <c r="S49" s="336"/>
    </row>
    <row r="50" spans="2:19" s="1" customFormat="1" ht="14.25" customHeight="1">
      <c r="B50" s="390">
        <v>40</v>
      </c>
      <c r="C50" s="388" t="s">
        <v>691</v>
      </c>
      <c r="D50" s="388"/>
      <c r="E50" s="388"/>
      <c r="F50" s="555">
        <v>45565</v>
      </c>
      <c r="G50" s="555"/>
      <c r="H50" s="554" t="s">
        <v>692</v>
      </c>
      <c r="I50" s="554"/>
      <c r="J50" s="554"/>
      <c r="K50" s="554"/>
      <c r="L50" s="554"/>
      <c r="M50" s="554"/>
      <c r="O50" s="389">
        <v>1250</v>
      </c>
      <c r="P50" s="389"/>
      <c r="Q50" s="389"/>
      <c r="R50" s="336"/>
      <c r="S50" s="336"/>
    </row>
    <row r="51" spans="2:19" s="1" customFormat="1" ht="14.25" customHeight="1">
      <c r="B51" s="556" t="s">
        <v>693</v>
      </c>
      <c r="C51" s="556"/>
      <c r="D51" s="556"/>
      <c r="E51" s="556"/>
      <c r="F51" s="556"/>
      <c r="G51" s="556"/>
      <c r="H51" s="556"/>
      <c r="I51" s="556"/>
      <c r="J51" s="556"/>
      <c r="K51" s="556"/>
      <c r="L51" s="556"/>
      <c r="M51" s="556"/>
      <c r="N51" s="587">
        <v>22854.174999999999</v>
      </c>
      <c r="O51" s="587"/>
      <c r="P51" s="587">
        <v>20</v>
      </c>
      <c r="Q51" s="587"/>
      <c r="R51" s="336"/>
      <c r="S51" s="336"/>
    </row>
    <row r="52" spans="2:19" s="1" customFormat="1" ht="14.25" customHeight="1">
      <c r="B52" s="390"/>
      <c r="C52" s="388"/>
      <c r="D52" s="388"/>
      <c r="E52" s="388"/>
      <c r="F52" s="569"/>
      <c r="G52" s="569"/>
      <c r="H52" s="554"/>
      <c r="I52" s="554"/>
      <c r="J52" s="554"/>
      <c r="K52" s="554"/>
      <c r="L52" s="554"/>
      <c r="M52" s="554"/>
      <c r="O52" s="389"/>
      <c r="P52" s="389"/>
      <c r="Q52" s="389"/>
      <c r="R52" s="336"/>
      <c r="S52" s="336"/>
    </row>
    <row r="53" spans="2:19" s="1" customFormat="1" ht="14.25" customHeight="1">
      <c r="B53" s="390"/>
      <c r="C53" s="388"/>
      <c r="D53" s="388"/>
      <c r="E53" s="388"/>
      <c r="F53" s="569"/>
      <c r="G53" s="569"/>
      <c r="H53" s="554"/>
      <c r="I53" s="554"/>
      <c r="J53" s="554"/>
      <c r="K53" s="554"/>
      <c r="L53" s="554"/>
      <c r="M53" s="554"/>
      <c r="N53" s="384"/>
      <c r="O53" s="389"/>
      <c r="P53" s="389"/>
      <c r="Q53" s="389"/>
      <c r="R53" s="336"/>
      <c r="S53" s="336"/>
    </row>
    <row r="54" spans="2:19" s="1" customFormat="1" ht="14.25" customHeight="1">
      <c r="B54" s="390"/>
      <c r="C54" s="388"/>
      <c r="D54" s="388"/>
      <c r="E54" s="388"/>
      <c r="F54" s="569"/>
      <c r="G54" s="569"/>
      <c r="H54" s="554"/>
      <c r="I54" s="554"/>
      <c r="J54" s="554"/>
      <c r="K54" s="554"/>
      <c r="L54" s="554"/>
      <c r="M54" s="554"/>
      <c r="N54" s="384"/>
      <c r="O54" s="389"/>
      <c r="P54" s="389"/>
      <c r="Q54" s="389"/>
      <c r="R54" s="336"/>
      <c r="S54" s="336"/>
    </row>
    <row r="55" spans="2:19" s="1" customFormat="1" ht="14.15" customHeight="1">
      <c r="B55" s="390"/>
      <c r="C55" s="388"/>
      <c r="D55" s="388"/>
      <c r="E55" s="388"/>
      <c r="F55" s="569"/>
      <c r="G55" s="569"/>
      <c r="H55" s="554"/>
      <c r="I55" s="554"/>
      <c r="J55" s="554"/>
      <c r="K55" s="554"/>
      <c r="L55" s="554"/>
      <c r="M55" s="554"/>
      <c r="N55" s="384"/>
      <c r="O55" s="389"/>
      <c r="P55" s="389"/>
      <c r="Q55" s="389"/>
      <c r="R55" s="336"/>
      <c r="S55" s="336"/>
    </row>
    <row r="56" spans="2:19" s="1" customFormat="1" ht="14.15" customHeight="1">
      <c r="B56" s="390"/>
      <c r="C56" s="388"/>
      <c r="D56" s="388"/>
      <c r="E56" s="388"/>
      <c r="F56" s="569"/>
      <c r="G56" s="569"/>
      <c r="H56" s="554"/>
      <c r="I56" s="554"/>
      <c r="J56" s="554"/>
      <c r="K56" s="554"/>
      <c r="L56" s="554"/>
      <c r="M56" s="554"/>
      <c r="N56" s="384"/>
      <c r="O56" s="389"/>
      <c r="P56" s="389"/>
      <c r="Q56" s="389"/>
      <c r="R56" s="336"/>
      <c r="S56" s="336"/>
    </row>
    <row r="57" spans="2:19" s="1" customFormat="1" ht="14.25" customHeight="1">
      <c r="B57" s="390"/>
      <c r="C57" s="388"/>
      <c r="D57" s="388"/>
      <c r="E57" s="388"/>
      <c r="F57" s="569"/>
      <c r="G57" s="569"/>
      <c r="H57" s="554"/>
      <c r="I57" s="554"/>
      <c r="J57" s="554"/>
      <c r="K57" s="554"/>
      <c r="L57" s="554"/>
      <c r="M57" s="554"/>
      <c r="N57" s="384"/>
      <c r="O57" s="389"/>
      <c r="P57" s="389"/>
      <c r="Q57" s="389"/>
      <c r="R57" s="336"/>
      <c r="S57" s="336"/>
    </row>
    <row r="58" spans="2:19" s="1" customFormat="1" ht="14.25" customHeight="1">
      <c r="B58" s="390"/>
      <c r="C58" s="388"/>
      <c r="D58" s="388"/>
      <c r="E58" s="388"/>
      <c r="F58" s="569"/>
      <c r="G58" s="569"/>
      <c r="H58" s="554"/>
      <c r="I58" s="554"/>
      <c r="J58" s="554"/>
      <c r="K58" s="554"/>
      <c r="L58" s="554"/>
      <c r="M58" s="554"/>
      <c r="N58" s="384"/>
      <c r="O58" s="389"/>
      <c r="P58" s="389"/>
      <c r="Q58" s="389"/>
      <c r="R58" s="336"/>
      <c r="S58" s="336"/>
    </row>
    <row r="59" spans="2:19" s="1" customFormat="1" ht="17.149999999999999" customHeight="1">
      <c r="R59" s="336"/>
      <c r="S59" s="336"/>
    </row>
    <row r="60" spans="2:19" s="1" customFormat="1" ht="13.5" customHeight="1">
      <c r="B60" s="375"/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3"/>
      <c r="O60" s="393"/>
      <c r="P60" s="393"/>
      <c r="Q60" s="393"/>
      <c r="R60" s="336"/>
      <c r="S60" s="336"/>
    </row>
    <row r="61" spans="2:19" s="1" customFormat="1" ht="13.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 s="336"/>
      <c r="S61" s="336"/>
    </row>
    <row r="62" spans="2:19" s="1" customFormat="1" ht="15" customHeight="1">
      <c r="B62" s="559" t="s">
        <v>538</v>
      </c>
      <c r="C62" s="546" t="s">
        <v>551</v>
      </c>
      <c r="D62" s="548"/>
      <c r="E62" s="560"/>
      <c r="F62" s="584" t="s">
        <v>694</v>
      </c>
      <c r="G62" s="585"/>
      <c r="H62" s="546" t="s">
        <v>602</v>
      </c>
      <c r="I62" s="548"/>
      <c r="J62" s="548"/>
      <c r="K62" s="548"/>
      <c r="L62" s="548"/>
      <c r="M62" s="560"/>
      <c r="N62" s="487" t="s">
        <v>642</v>
      </c>
      <c r="O62" s="488"/>
      <c r="P62" s="488"/>
      <c r="Q62" s="489"/>
      <c r="R62" s="336"/>
      <c r="S62" s="336"/>
    </row>
    <row r="63" spans="2:19" s="1" customFormat="1" ht="15" customHeight="1">
      <c r="B63" s="559"/>
      <c r="C63" s="546"/>
      <c r="D63" s="548"/>
      <c r="E63" s="560"/>
      <c r="F63" s="584"/>
      <c r="G63" s="585"/>
      <c r="H63" s="546"/>
      <c r="I63" s="548"/>
      <c r="J63" s="548"/>
      <c r="K63" s="548"/>
      <c r="L63" s="548"/>
      <c r="M63" s="560"/>
      <c r="N63" s="584" t="s">
        <v>643</v>
      </c>
      <c r="O63" s="585"/>
      <c r="P63" s="584" t="s">
        <v>644</v>
      </c>
      <c r="Q63" s="586"/>
      <c r="R63" s="336"/>
      <c r="S63" s="336"/>
    </row>
    <row r="64" spans="2:19" s="1" customFormat="1" ht="15" customHeight="1">
      <c r="B64" s="385" t="s">
        <v>695</v>
      </c>
      <c r="C64" s="368"/>
      <c r="D64" s="368"/>
      <c r="E64" s="368"/>
      <c r="G64" s="368"/>
      <c r="H64" s="394"/>
      <c r="I64" s="394"/>
      <c r="J64" s="395"/>
      <c r="K64" s="395"/>
      <c r="L64" s="356"/>
      <c r="M64" s="396"/>
      <c r="N64" s="380"/>
      <c r="O64" s="389"/>
      <c r="P64" s="389"/>
      <c r="Q64" s="389"/>
      <c r="R64" s="336"/>
      <c r="S64" s="336"/>
    </row>
    <row r="65" spans="2:20" s="1" customFormat="1" ht="15" customHeight="1">
      <c r="B65" s="397">
        <v>1</v>
      </c>
      <c r="C65" s="388" t="s">
        <v>696</v>
      </c>
      <c r="D65" s="368"/>
      <c r="E65" s="368"/>
      <c r="F65" s="582" t="s">
        <v>697</v>
      </c>
      <c r="G65" s="582"/>
      <c r="H65" s="570" t="s">
        <v>698</v>
      </c>
      <c r="I65" s="570"/>
      <c r="J65" s="570"/>
      <c r="K65" s="570"/>
      <c r="L65" s="570"/>
      <c r="M65" s="570"/>
      <c r="N65" s="399"/>
      <c r="O65" s="389">
        <v>750</v>
      </c>
      <c r="P65" s="389"/>
      <c r="Q65" s="389"/>
      <c r="S65" s="336"/>
      <c r="T65" s="400"/>
    </row>
    <row r="66" spans="2:20" s="1" customFormat="1" ht="15" customHeight="1">
      <c r="B66" s="397">
        <v>2</v>
      </c>
      <c r="C66" s="388" t="s">
        <v>699</v>
      </c>
      <c r="D66" s="368"/>
      <c r="E66" s="368"/>
      <c r="F66" s="582" t="s">
        <v>700</v>
      </c>
      <c r="G66" s="582"/>
      <c r="H66" s="570" t="s">
        <v>701</v>
      </c>
      <c r="I66" s="570"/>
      <c r="J66" s="570"/>
      <c r="K66" s="570"/>
      <c r="L66" s="570"/>
      <c r="M66" s="570"/>
      <c r="N66" s="399"/>
      <c r="O66" s="389">
        <v>750</v>
      </c>
      <c r="P66" s="389"/>
      <c r="Q66" s="389"/>
      <c r="S66" s="336"/>
      <c r="T66" s="400"/>
    </row>
    <row r="67" spans="2:20" s="1" customFormat="1" ht="15" customHeight="1">
      <c r="B67" s="397">
        <v>3</v>
      </c>
      <c r="C67" s="388" t="s">
        <v>702</v>
      </c>
      <c r="D67" s="368"/>
      <c r="E67" s="368"/>
      <c r="F67" s="582" t="s">
        <v>703</v>
      </c>
      <c r="G67" s="582"/>
      <c r="H67" s="570" t="s">
        <v>704</v>
      </c>
      <c r="I67" s="570"/>
      <c r="J67" s="570"/>
      <c r="K67" s="570"/>
      <c r="L67" s="570"/>
      <c r="M67" s="570"/>
      <c r="N67" s="399"/>
      <c r="O67" s="389">
        <v>2700</v>
      </c>
      <c r="P67" s="389"/>
      <c r="Q67" s="389"/>
      <c r="S67" s="336"/>
      <c r="T67" s="400"/>
    </row>
    <row r="68" spans="2:20" s="1" customFormat="1" ht="15" customHeight="1">
      <c r="B68" s="397">
        <v>4</v>
      </c>
      <c r="C68" s="388" t="s">
        <v>705</v>
      </c>
      <c r="D68" s="368"/>
      <c r="E68" s="368"/>
      <c r="F68" s="582" t="s">
        <v>706</v>
      </c>
      <c r="G68" s="582"/>
      <c r="H68" s="570" t="s">
        <v>707</v>
      </c>
      <c r="I68" s="570"/>
      <c r="J68" s="570"/>
      <c r="K68" s="570"/>
      <c r="L68" s="570"/>
      <c r="M68" s="570"/>
      <c r="N68" s="399"/>
      <c r="O68" s="389">
        <v>3000</v>
      </c>
      <c r="P68" s="389"/>
      <c r="Q68" s="389"/>
      <c r="S68" s="336"/>
      <c r="T68" s="400"/>
    </row>
    <row r="69" spans="2:20" s="1" customFormat="1" ht="15" customHeight="1">
      <c r="B69" s="397">
        <v>5</v>
      </c>
      <c r="C69" s="388" t="s">
        <v>705</v>
      </c>
      <c r="D69" s="368"/>
      <c r="E69" s="368"/>
      <c r="F69" s="582" t="s">
        <v>706</v>
      </c>
      <c r="G69" s="582"/>
      <c r="H69" s="570" t="s">
        <v>708</v>
      </c>
      <c r="I69" s="570"/>
      <c r="J69" s="570"/>
      <c r="K69" s="570"/>
      <c r="L69" s="570"/>
      <c r="M69" s="570"/>
      <c r="N69" s="399"/>
      <c r="O69" s="389">
        <v>547.25</v>
      </c>
      <c r="P69" s="389"/>
      <c r="Q69" s="389"/>
      <c r="S69" s="336"/>
      <c r="T69" s="400"/>
    </row>
    <row r="70" spans="2:20" s="1" customFormat="1" ht="15" customHeight="1">
      <c r="B70" s="397">
        <v>6</v>
      </c>
      <c r="C70" s="388" t="s">
        <v>665</v>
      </c>
      <c r="D70" s="368"/>
      <c r="E70" s="368"/>
      <c r="F70" s="582" t="s">
        <v>706</v>
      </c>
      <c r="G70" s="582"/>
      <c r="H70" s="570" t="s">
        <v>709</v>
      </c>
      <c r="I70" s="570"/>
      <c r="J70" s="570"/>
      <c r="K70" s="570"/>
      <c r="L70" s="570"/>
      <c r="M70" s="570"/>
      <c r="N70" s="399"/>
      <c r="O70" s="389">
        <v>791.80499999999995</v>
      </c>
      <c r="P70" s="389"/>
      <c r="Q70" s="389"/>
      <c r="S70" s="336"/>
      <c r="T70" s="400"/>
    </row>
    <row r="71" spans="2:20" s="1" customFormat="1" ht="15" customHeight="1">
      <c r="B71" s="397">
        <v>7</v>
      </c>
      <c r="C71" s="388" t="s">
        <v>710</v>
      </c>
      <c r="F71" s="577" t="s">
        <v>711</v>
      </c>
      <c r="G71" s="577"/>
      <c r="H71" s="570" t="s">
        <v>712</v>
      </c>
      <c r="I71" s="570"/>
      <c r="J71" s="570"/>
      <c r="K71" s="570"/>
      <c r="L71" s="570"/>
      <c r="M71" s="570"/>
      <c r="N71" s="398"/>
      <c r="O71" s="389">
        <v>1500</v>
      </c>
      <c r="T71" s="400"/>
    </row>
    <row r="72" spans="2:20" s="1" customFormat="1" ht="16.5" customHeight="1">
      <c r="B72" s="397">
        <v>8</v>
      </c>
      <c r="C72" s="388" t="s">
        <v>713</v>
      </c>
      <c r="F72" s="576" t="s">
        <v>714</v>
      </c>
      <c r="G72" s="577"/>
      <c r="H72" s="570" t="s">
        <v>715</v>
      </c>
      <c r="I72" s="570"/>
      <c r="J72" s="570"/>
      <c r="K72" s="570"/>
      <c r="L72" s="570"/>
      <c r="M72" s="570"/>
      <c r="N72" s="398"/>
      <c r="O72" s="389">
        <v>1500</v>
      </c>
      <c r="T72" s="400"/>
    </row>
    <row r="73" spans="2:20" s="1" customFormat="1" ht="16.5" customHeight="1">
      <c r="B73" s="397">
        <v>9</v>
      </c>
      <c r="C73" s="388" t="s">
        <v>716</v>
      </c>
      <c r="F73" s="582" t="s">
        <v>717</v>
      </c>
      <c r="G73" s="582"/>
      <c r="H73" s="570" t="s">
        <v>718</v>
      </c>
      <c r="I73" s="570"/>
      <c r="J73" s="570"/>
      <c r="K73" s="570"/>
      <c r="L73" s="570"/>
      <c r="M73" s="570"/>
      <c r="N73" s="398"/>
      <c r="O73" s="389">
        <v>1500</v>
      </c>
      <c r="T73" s="400"/>
    </row>
    <row r="74" spans="2:20" s="1" customFormat="1" ht="16.5" customHeight="1">
      <c r="B74" s="397">
        <v>10</v>
      </c>
      <c r="C74" s="388" t="s">
        <v>719</v>
      </c>
      <c r="F74" s="582" t="s">
        <v>720</v>
      </c>
      <c r="G74" s="582"/>
      <c r="H74" s="570" t="s">
        <v>721</v>
      </c>
      <c r="I74" s="570"/>
      <c r="J74" s="570"/>
      <c r="K74" s="570"/>
      <c r="L74" s="570"/>
      <c r="M74" s="570"/>
      <c r="N74" s="398"/>
      <c r="O74" s="389">
        <v>1676.18</v>
      </c>
      <c r="T74" s="400"/>
    </row>
    <row r="75" spans="2:20" s="1" customFormat="1" ht="16.5" customHeight="1">
      <c r="B75" s="397">
        <v>11</v>
      </c>
      <c r="C75" s="388" t="s">
        <v>722</v>
      </c>
      <c r="F75" s="582">
        <v>45366</v>
      </c>
      <c r="G75" s="582"/>
      <c r="H75" s="570" t="s">
        <v>723</v>
      </c>
      <c r="I75" s="570"/>
      <c r="J75" s="570"/>
      <c r="K75" s="570"/>
      <c r="L75" s="570"/>
      <c r="M75" s="570"/>
      <c r="N75" s="398"/>
      <c r="O75" s="389">
        <v>2500</v>
      </c>
      <c r="T75" s="400"/>
    </row>
    <row r="76" spans="2:20" s="1" customFormat="1" ht="16.5" customHeight="1">
      <c r="B76" s="397">
        <v>12</v>
      </c>
      <c r="C76" s="388" t="s">
        <v>591</v>
      </c>
      <c r="F76" s="582">
        <v>45370</v>
      </c>
      <c r="G76" s="582"/>
      <c r="H76" s="570" t="s">
        <v>724</v>
      </c>
      <c r="I76" s="570"/>
      <c r="J76" s="570"/>
      <c r="K76" s="570"/>
      <c r="L76" s="570"/>
      <c r="M76" s="570"/>
      <c r="N76" s="398"/>
      <c r="O76" s="389">
        <v>1250</v>
      </c>
      <c r="T76" s="400"/>
    </row>
    <row r="77" spans="2:20" s="1" customFormat="1" ht="16.5" customHeight="1">
      <c r="B77" s="397">
        <v>13</v>
      </c>
      <c r="C77" s="388" t="s">
        <v>725</v>
      </c>
      <c r="F77" s="582" t="s">
        <v>726</v>
      </c>
      <c r="G77" s="582"/>
      <c r="H77" s="570" t="s">
        <v>727</v>
      </c>
      <c r="I77" s="570"/>
      <c r="J77" s="570"/>
      <c r="K77" s="570"/>
      <c r="L77" s="570"/>
      <c r="M77" s="583"/>
      <c r="N77" s="398"/>
      <c r="O77" s="389">
        <v>1176.26</v>
      </c>
      <c r="T77" s="400"/>
    </row>
    <row r="78" spans="2:20" s="1" customFormat="1" ht="16.5" customHeight="1">
      <c r="B78" s="397">
        <v>14</v>
      </c>
      <c r="C78" s="388" t="s">
        <v>705</v>
      </c>
      <c r="F78" s="582">
        <v>45373</v>
      </c>
      <c r="G78" s="582"/>
      <c r="H78" s="570" t="s">
        <v>728</v>
      </c>
      <c r="I78" s="570"/>
      <c r="J78" s="570"/>
      <c r="K78" s="570"/>
      <c r="L78" s="570"/>
      <c r="M78" s="583"/>
      <c r="N78" s="398"/>
      <c r="O78" s="389">
        <v>1500</v>
      </c>
      <c r="T78" s="400"/>
    </row>
    <row r="79" spans="2:20" s="1" customFormat="1" ht="16.5" customHeight="1">
      <c r="B79" s="397">
        <v>15</v>
      </c>
      <c r="C79" s="388" t="s">
        <v>705</v>
      </c>
      <c r="F79" s="582">
        <v>45373</v>
      </c>
      <c r="G79" s="582"/>
      <c r="H79" s="570" t="s">
        <v>729</v>
      </c>
      <c r="I79" s="570"/>
      <c r="J79" s="570"/>
      <c r="K79" s="570"/>
      <c r="L79" s="570"/>
      <c r="M79" s="570"/>
      <c r="N79" s="398"/>
      <c r="O79" s="389">
        <v>1143.6949999999999</v>
      </c>
      <c r="T79" s="400"/>
    </row>
    <row r="80" spans="2:20" s="1" customFormat="1" ht="16.5" customHeight="1">
      <c r="B80" s="397">
        <v>16</v>
      </c>
      <c r="C80" s="388" t="s">
        <v>730</v>
      </c>
      <c r="F80" s="582">
        <v>45376</v>
      </c>
      <c r="G80" s="582"/>
      <c r="H80" s="578" t="s">
        <v>731</v>
      </c>
      <c r="I80" s="578"/>
      <c r="J80" s="578"/>
      <c r="K80" s="578"/>
      <c r="L80" s="578"/>
      <c r="M80" s="578"/>
      <c r="N80" s="398"/>
      <c r="O80" s="389">
        <v>4000</v>
      </c>
      <c r="R80" s="402"/>
      <c r="T80" s="400"/>
    </row>
    <row r="81" spans="2:20" s="1" customFormat="1" ht="16.5" customHeight="1">
      <c r="B81" s="397">
        <v>17</v>
      </c>
      <c r="C81" s="388" t="s">
        <v>730</v>
      </c>
      <c r="F81" s="582">
        <v>45376</v>
      </c>
      <c r="G81" s="582"/>
      <c r="H81" s="570" t="s">
        <v>732</v>
      </c>
      <c r="I81" s="570"/>
      <c r="J81" s="570"/>
      <c r="K81" s="570"/>
      <c r="L81" s="570"/>
      <c r="M81" s="570"/>
      <c r="N81" s="398"/>
      <c r="O81" s="389" t="s">
        <v>733</v>
      </c>
      <c r="Q81" s="357">
        <v>6.0570000000000004</v>
      </c>
      <c r="R81" s="402"/>
      <c r="T81" s="400"/>
    </row>
    <row r="82" spans="2:20" s="1" customFormat="1" ht="16.5" customHeight="1">
      <c r="B82" s="397">
        <v>18</v>
      </c>
      <c r="C82" s="388" t="s">
        <v>730</v>
      </c>
      <c r="F82" s="582">
        <v>45376</v>
      </c>
      <c r="G82" s="582"/>
      <c r="H82" s="578" t="s">
        <v>723</v>
      </c>
      <c r="I82" s="578"/>
      <c r="J82" s="578"/>
      <c r="K82" s="578"/>
      <c r="L82" s="578"/>
      <c r="M82" s="578"/>
      <c r="N82" s="398"/>
      <c r="O82" s="389">
        <v>500</v>
      </c>
      <c r="R82" s="402"/>
      <c r="T82" s="400"/>
    </row>
    <row r="83" spans="2:20" s="1" customFormat="1" ht="16.5" customHeight="1">
      <c r="B83" s="397">
        <v>19</v>
      </c>
      <c r="C83" s="388" t="s">
        <v>734</v>
      </c>
      <c r="F83" s="582">
        <v>45379</v>
      </c>
      <c r="G83" s="582"/>
      <c r="H83" s="578" t="s">
        <v>704</v>
      </c>
      <c r="I83" s="578"/>
      <c r="J83" s="578"/>
      <c r="K83" s="578"/>
      <c r="L83" s="578"/>
      <c r="M83" s="578"/>
      <c r="N83" s="398"/>
      <c r="O83" s="389">
        <v>2000</v>
      </c>
      <c r="R83" s="402"/>
      <c r="T83" s="400"/>
    </row>
    <row r="84" spans="2:20" s="1" customFormat="1" ht="16.5" customHeight="1">
      <c r="B84" s="397">
        <v>20</v>
      </c>
      <c r="C84" s="388" t="s">
        <v>688</v>
      </c>
      <c r="F84" s="582">
        <v>45383</v>
      </c>
      <c r="G84" s="582"/>
      <c r="H84" s="578" t="s">
        <v>718</v>
      </c>
      <c r="I84" s="578"/>
      <c r="J84" s="578"/>
      <c r="K84" s="578"/>
      <c r="L84" s="578"/>
      <c r="M84" s="578"/>
      <c r="N84" s="398"/>
      <c r="O84" s="389">
        <v>4000</v>
      </c>
      <c r="R84" s="402"/>
      <c r="T84" s="400"/>
    </row>
    <row r="85" spans="2:20" s="1" customFormat="1" ht="16.5" customHeight="1">
      <c r="B85" s="397">
        <v>21</v>
      </c>
      <c r="C85" s="388" t="s">
        <v>688</v>
      </c>
      <c r="F85" s="582">
        <v>45383</v>
      </c>
      <c r="G85" s="582"/>
      <c r="H85" s="578" t="s">
        <v>735</v>
      </c>
      <c r="I85" s="578"/>
      <c r="J85" s="578"/>
      <c r="K85" s="578"/>
      <c r="L85" s="578"/>
      <c r="M85" s="578"/>
      <c r="N85" s="398"/>
      <c r="O85" s="389">
        <v>695.09</v>
      </c>
      <c r="R85" s="402"/>
      <c r="T85" s="400"/>
    </row>
    <row r="86" spans="2:20" s="1" customFormat="1" ht="16.5" customHeight="1">
      <c r="B86" s="397">
        <v>22</v>
      </c>
      <c r="C86" s="388" t="s">
        <v>688</v>
      </c>
      <c r="F86" s="582">
        <v>45383</v>
      </c>
      <c r="G86" s="582"/>
      <c r="H86" s="570" t="s">
        <v>732</v>
      </c>
      <c r="I86" s="570"/>
      <c r="J86" s="570"/>
      <c r="K86" s="570"/>
      <c r="L86" s="570"/>
      <c r="M86" s="570"/>
      <c r="N86" s="398"/>
      <c r="O86" s="389">
        <v>0</v>
      </c>
      <c r="Q86" s="1">
        <v>25</v>
      </c>
      <c r="R86" s="402"/>
      <c r="T86" s="400"/>
    </row>
    <row r="87" spans="2:20" s="1" customFormat="1" ht="16.5" customHeight="1">
      <c r="B87" s="397">
        <v>23</v>
      </c>
      <c r="C87" s="388" t="s">
        <v>736</v>
      </c>
      <c r="F87" s="582" t="s">
        <v>737</v>
      </c>
      <c r="G87" s="582"/>
      <c r="H87" s="578" t="s">
        <v>738</v>
      </c>
      <c r="I87" s="578"/>
      <c r="J87" s="578"/>
      <c r="K87" s="578"/>
      <c r="L87" s="578"/>
      <c r="M87" s="578"/>
      <c r="N87" s="398"/>
      <c r="O87" s="389">
        <v>500</v>
      </c>
      <c r="R87" s="402"/>
      <c r="T87" s="400"/>
    </row>
    <row r="88" spans="2:20" s="1" customFormat="1" ht="16.5" customHeight="1">
      <c r="B88" s="397">
        <v>24</v>
      </c>
      <c r="C88" s="388" t="s">
        <v>739</v>
      </c>
      <c r="F88" s="582">
        <v>45400</v>
      </c>
      <c r="G88" s="582"/>
      <c r="H88" s="578" t="s">
        <v>740</v>
      </c>
      <c r="I88" s="578"/>
      <c r="J88" s="578"/>
      <c r="K88" s="578"/>
      <c r="L88" s="578"/>
      <c r="M88" s="578"/>
      <c r="N88" s="398"/>
      <c r="O88" s="389">
        <v>2500</v>
      </c>
      <c r="R88" s="402"/>
      <c r="T88" s="400"/>
    </row>
    <row r="89" spans="2:20" s="1" customFormat="1" ht="16.5" customHeight="1">
      <c r="B89" s="397">
        <v>25</v>
      </c>
      <c r="C89" s="388" t="s">
        <v>741</v>
      </c>
      <c r="F89" s="576" t="s">
        <v>742</v>
      </c>
      <c r="G89" s="577"/>
      <c r="H89" s="578" t="s">
        <v>704</v>
      </c>
      <c r="I89" s="578"/>
      <c r="J89" s="578"/>
      <c r="K89" s="578"/>
      <c r="L89" s="578"/>
      <c r="M89" s="578"/>
      <c r="N89" s="398"/>
      <c r="O89" s="389">
        <v>1600</v>
      </c>
      <c r="R89" s="402"/>
      <c r="T89" s="400"/>
    </row>
    <row r="90" spans="2:20" s="1" customFormat="1" ht="16.5" customHeight="1">
      <c r="B90" s="397">
        <v>26</v>
      </c>
      <c r="C90" s="388" t="s">
        <v>741</v>
      </c>
      <c r="F90" s="576" t="s">
        <v>742</v>
      </c>
      <c r="G90" s="577"/>
      <c r="H90" s="578" t="s">
        <v>743</v>
      </c>
      <c r="I90" s="578"/>
      <c r="J90" s="578"/>
      <c r="K90" s="578"/>
      <c r="L90" s="578"/>
      <c r="M90" s="578"/>
      <c r="N90" s="398"/>
      <c r="O90" s="389">
        <v>400</v>
      </c>
      <c r="R90" s="402"/>
      <c r="T90" s="400"/>
    </row>
    <row r="91" spans="2:20" s="1" customFormat="1" ht="16.5" customHeight="1">
      <c r="B91" s="397">
        <v>27</v>
      </c>
      <c r="C91" s="388" t="s">
        <v>730</v>
      </c>
      <c r="F91" s="582">
        <v>45429</v>
      </c>
      <c r="G91" s="582"/>
      <c r="H91" s="578" t="s">
        <v>744</v>
      </c>
      <c r="I91" s="578"/>
      <c r="J91" s="578"/>
      <c r="K91" s="578"/>
      <c r="L91" s="578"/>
      <c r="M91" s="578"/>
      <c r="N91" s="398"/>
      <c r="O91" s="389">
        <v>3500</v>
      </c>
      <c r="R91" s="402"/>
      <c r="T91" s="400"/>
    </row>
    <row r="92" spans="2:20" s="1" customFormat="1" ht="16.5" customHeight="1">
      <c r="B92" s="397">
        <v>28</v>
      </c>
      <c r="C92" s="388" t="s">
        <v>730</v>
      </c>
      <c r="F92" s="582">
        <v>45429</v>
      </c>
      <c r="G92" s="582"/>
      <c r="H92" s="578" t="s">
        <v>745</v>
      </c>
      <c r="I92" s="578"/>
      <c r="J92" s="578"/>
      <c r="K92" s="578"/>
      <c r="L92" s="578"/>
      <c r="M92" s="578"/>
      <c r="N92" s="398"/>
      <c r="O92" s="389">
        <v>0</v>
      </c>
      <c r="Q92" s="1">
        <v>25</v>
      </c>
      <c r="R92" s="402"/>
      <c r="T92" s="400"/>
    </row>
    <row r="93" spans="2:20" s="1" customFormat="1" ht="16.5" customHeight="1">
      <c r="B93" s="397">
        <v>29</v>
      </c>
      <c r="C93" s="388" t="s">
        <v>730</v>
      </c>
      <c r="F93" s="582">
        <v>45429</v>
      </c>
      <c r="G93" s="582"/>
      <c r="H93" s="578" t="s">
        <v>746</v>
      </c>
      <c r="I93" s="578"/>
      <c r="J93" s="578"/>
      <c r="K93" s="578"/>
      <c r="L93" s="578"/>
      <c r="M93" s="578"/>
      <c r="N93" s="398"/>
      <c r="O93" s="389">
        <v>319.625</v>
      </c>
      <c r="R93" s="402"/>
      <c r="T93" s="400"/>
    </row>
    <row r="94" spans="2:20" s="1" customFormat="1" ht="16.5" customHeight="1">
      <c r="B94" s="397">
        <v>30</v>
      </c>
      <c r="C94" s="388" t="s">
        <v>747</v>
      </c>
      <c r="F94" s="576" t="s">
        <v>748</v>
      </c>
      <c r="G94" s="577"/>
      <c r="H94" s="578" t="s">
        <v>749</v>
      </c>
      <c r="I94" s="578"/>
      <c r="J94" s="578"/>
      <c r="K94" s="578"/>
      <c r="L94" s="578"/>
      <c r="M94" s="578"/>
      <c r="N94" s="398"/>
      <c r="O94" s="389">
        <v>1163.085</v>
      </c>
      <c r="R94" s="402"/>
      <c r="T94" s="400"/>
    </row>
    <row r="95" spans="2:20" s="1" customFormat="1" ht="16.5" customHeight="1">
      <c r="B95" s="397">
        <v>31</v>
      </c>
      <c r="C95" s="388" t="s">
        <v>750</v>
      </c>
      <c r="F95" s="576" t="s">
        <v>751</v>
      </c>
      <c r="G95" s="577"/>
      <c r="H95" s="578" t="s">
        <v>752</v>
      </c>
      <c r="I95" s="578"/>
      <c r="J95" s="578"/>
      <c r="K95" s="578"/>
      <c r="L95" s="578"/>
      <c r="M95" s="578"/>
      <c r="N95" s="398"/>
      <c r="O95" s="389">
        <v>1300</v>
      </c>
      <c r="R95" s="402"/>
      <c r="T95" s="400"/>
    </row>
    <row r="96" spans="2:20" s="1" customFormat="1" ht="16.5" customHeight="1">
      <c r="B96" s="397">
        <v>32</v>
      </c>
      <c r="C96" s="388" t="s">
        <v>650</v>
      </c>
      <c r="F96" s="576" t="s">
        <v>753</v>
      </c>
      <c r="G96" s="577"/>
      <c r="H96" s="578" t="s">
        <v>754</v>
      </c>
      <c r="I96" s="578"/>
      <c r="J96" s="578"/>
      <c r="K96" s="578"/>
      <c r="L96" s="578"/>
      <c r="M96" s="578"/>
      <c r="N96" s="398"/>
      <c r="O96" s="389">
        <v>1052.52</v>
      </c>
      <c r="R96" s="402"/>
      <c r="T96" s="400"/>
    </row>
    <row r="97" spans="2:20" s="1" customFormat="1" ht="16.5" customHeight="1">
      <c r="B97" s="397">
        <v>33</v>
      </c>
      <c r="C97" s="388" t="s">
        <v>650</v>
      </c>
      <c r="F97" s="576" t="s">
        <v>753</v>
      </c>
      <c r="G97" s="577"/>
      <c r="H97" s="570" t="s">
        <v>755</v>
      </c>
      <c r="I97" s="570"/>
      <c r="J97" s="570"/>
      <c r="K97" s="570"/>
      <c r="L97" s="570"/>
      <c r="M97" s="570"/>
      <c r="N97" s="398"/>
      <c r="O97" s="389">
        <v>447.48</v>
      </c>
      <c r="R97" s="402"/>
      <c r="T97" s="400"/>
    </row>
    <row r="98" spans="2:20" s="1" customFormat="1" ht="16.5" customHeight="1">
      <c r="B98" s="397">
        <v>34</v>
      </c>
      <c r="C98" s="388" t="s">
        <v>725</v>
      </c>
      <c r="F98" s="576" t="s">
        <v>756</v>
      </c>
      <c r="G98" s="577"/>
      <c r="H98" s="578" t="s">
        <v>757</v>
      </c>
      <c r="I98" s="578"/>
      <c r="J98" s="578"/>
      <c r="K98" s="578"/>
      <c r="L98" s="578"/>
      <c r="M98" s="578"/>
      <c r="N98" s="398"/>
      <c r="O98" s="389">
        <v>1023.74</v>
      </c>
      <c r="R98" s="402"/>
      <c r="T98" s="400"/>
    </row>
    <row r="99" spans="2:20" s="1" customFormat="1" ht="16.5" customHeight="1">
      <c r="B99" s="397">
        <v>35</v>
      </c>
      <c r="C99" s="388" t="s">
        <v>758</v>
      </c>
      <c r="F99" s="576" t="s">
        <v>759</v>
      </c>
      <c r="G99" s="577"/>
      <c r="H99" s="578" t="s">
        <v>752</v>
      </c>
      <c r="I99" s="578"/>
      <c r="J99" s="578"/>
      <c r="K99" s="578"/>
      <c r="L99" s="578"/>
      <c r="M99" s="578"/>
      <c r="N99" s="398"/>
      <c r="O99" s="389">
        <v>750</v>
      </c>
      <c r="R99" s="402"/>
      <c r="T99" s="400"/>
    </row>
    <row r="100" spans="2:20" s="1" customFormat="1" ht="16.5" customHeight="1">
      <c r="B100" s="397">
        <v>36</v>
      </c>
      <c r="C100" s="388" t="s">
        <v>688</v>
      </c>
      <c r="F100" s="576" t="s">
        <v>759</v>
      </c>
      <c r="G100" s="577"/>
      <c r="H100" s="578" t="s">
        <v>760</v>
      </c>
      <c r="I100" s="578"/>
      <c r="J100" s="578"/>
      <c r="K100" s="578"/>
      <c r="L100" s="578"/>
      <c r="M100" s="578"/>
      <c r="N100" s="398"/>
      <c r="O100" s="389">
        <v>0</v>
      </c>
      <c r="Q100" s="1">
        <v>15</v>
      </c>
      <c r="R100" s="402"/>
      <c r="T100" s="400"/>
    </row>
    <row r="101" spans="2:20" s="1" customFormat="1" ht="16.5" customHeight="1">
      <c r="B101" s="397">
        <v>37</v>
      </c>
      <c r="C101" s="388" t="s">
        <v>688</v>
      </c>
      <c r="F101" s="576" t="s">
        <v>759</v>
      </c>
      <c r="G101" s="577"/>
      <c r="H101" s="578" t="s">
        <v>761</v>
      </c>
      <c r="I101" s="578"/>
      <c r="J101" s="578"/>
      <c r="K101" s="578"/>
      <c r="L101" s="578"/>
      <c r="M101" s="578"/>
      <c r="N101" s="398"/>
      <c r="O101" s="389">
        <v>4365.9250000000002</v>
      </c>
      <c r="R101" s="402"/>
      <c r="T101" s="400"/>
    </row>
    <row r="102" spans="2:20" s="1" customFormat="1" ht="16.5" customHeight="1">
      <c r="B102" s="397">
        <v>38</v>
      </c>
      <c r="C102" s="388" t="s">
        <v>688</v>
      </c>
      <c r="F102" s="576" t="s">
        <v>759</v>
      </c>
      <c r="G102" s="577"/>
      <c r="H102" s="578" t="s">
        <v>762</v>
      </c>
      <c r="I102" s="578"/>
      <c r="J102" s="578"/>
      <c r="K102" s="578"/>
      <c r="L102" s="578"/>
      <c r="M102" s="578"/>
      <c r="N102" s="398"/>
      <c r="O102" s="389">
        <v>271.24</v>
      </c>
      <c r="R102" s="402"/>
      <c r="T102" s="400"/>
    </row>
    <row r="103" spans="2:20" s="1" customFormat="1" ht="16.5" customHeight="1">
      <c r="B103" s="397">
        <v>39</v>
      </c>
      <c r="C103" s="388" t="s">
        <v>763</v>
      </c>
      <c r="F103" s="576" t="s">
        <v>759</v>
      </c>
      <c r="G103" s="577"/>
      <c r="H103" s="578" t="s">
        <v>764</v>
      </c>
      <c r="I103" s="578"/>
      <c r="J103" s="578"/>
      <c r="K103" s="578"/>
      <c r="L103" s="578"/>
      <c r="M103" s="578"/>
      <c r="N103" s="398"/>
      <c r="O103" s="389">
        <v>2831.0050000000001</v>
      </c>
      <c r="R103" s="402"/>
      <c r="T103" s="400"/>
    </row>
    <row r="104" spans="2:20" s="1" customFormat="1" ht="16.5" customHeight="1">
      <c r="B104" s="397">
        <v>40</v>
      </c>
      <c r="C104" s="388" t="s">
        <v>765</v>
      </c>
      <c r="F104" s="576" t="s">
        <v>766</v>
      </c>
      <c r="G104" s="577"/>
      <c r="H104" s="578" t="s">
        <v>767</v>
      </c>
      <c r="I104" s="578"/>
      <c r="J104" s="578"/>
      <c r="K104" s="578"/>
      <c r="L104" s="578"/>
      <c r="M104" s="578"/>
      <c r="N104" s="398"/>
      <c r="O104" s="389">
        <v>650</v>
      </c>
      <c r="R104" s="402"/>
      <c r="T104" s="400"/>
    </row>
    <row r="105" spans="2:20" s="1" customFormat="1" ht="16.5" customHeight="1">
      <c r="B105" s="397">
        <v>41</v>
      </c>
      <c r="C105" s="388" t="s">
        <v>765</v>
      </c>
      <c r="F105" s="576" t="s">
        <v>766</v>
      </c>
      <c r="G105" s="577"/>
      <c r="H105" s="578" t="s">
        <v>768</v>
      </c>
      <c r="I105" s="578"/>
      <c r="J105" s="578"/>
      <c r="K105" s="578"/>
      <c r="L105" s="578"/>
      <c r="M105" s="578"/>
      <c r="N105" s="398"/>
      <c r="O105" s="389">
        <v>650</v>
      </c>
      <c r="R105" s="402"/>
      <c r="T105" s="400"/>
    </row>
    <row r="106" spans="2:20" s="1" customFormat="1" ht="16.5" customHeight="1">
      <c r="B106" s="397">
        <v>42</v>
      </c>
      <c r="C106" s="388" t="s">
        <v>769</v>
      </c>
      <c r="F106" s="576" t="s">
        <v>770</v>
      </c>
      <c r="G106" s="577"/>
      <c r="H106" s="578" t="s">
        <v>771</v>
      </c>
      <c r="I106" s="578"/>
      <c r="J106" s="578"/>
      <c r="K106" s="578"/>
      <c r="L106" s="578"/>
      <c r="M106" s="578"/>
      <c r="N106" s="398"/>
      <c r="O106" s="389">
        <v>2000</v>
      </c>
      <c r="R106" s="402"/>
      <c r="T106" s="400"/>
    </row>
    <row r="107" spans="2:20" s="1" customFormat="1" ht="16.5" customHeight="1">
      <c r="B107" s="397">
        <v>43</v>
      </c>
      <c r="C107" s="388" t="s">
        <v>769</v>
      </c>
      <c r="F107" s="576" t="s">
        <v>770</v>
      </c>
      <c r="G107" s="577"/>
      <c r="H107" s="578" t="s">
        <v>772</v>
      </c>
      <c r="I107" s="578"/>
      <c r="J107" s="578"/>
      <c r="K107" s="578"/>
      <c r="L107" s="578"/>
      <c r="M107" s="578"/>
      <c r="N107" s="398"/>
      <c r="O107" s="389">
        <v>1000</v>
      </c>
      <c r="R107" s="402"/>
      <c r="T107" s="400"/>
    </row>
    <row r="108" spans="2:20" s="1" customFormat="1" ht="16.5" customHeight="1">
      <c r="B108" s="397">
        <v>44</v>
      </c>
      <c r="C108" s="388" t="s">
        <v>773</v>
      </c>
      <c r="F108" s="576" t="s">
        <v>774</v>
      </c>
      <c r="G108" s="577"/>
      <c r="H108" s="578" t="s">
        <v>754</v>
      </c>
      <c r="I108" s="578"/>
      <c r="J108" s="578"/>
      <c r="K108" s="578"/>
      <c r="L108" s="578"/>
      <c r="M108" s="578"/>
      <c r="N108" s="398"/>
      <c r="O108" s="389">
        <v>388</v>
      </c>
      <c r="R108" s="402"/>
      <c r="T108" s="400"/>
    </row>
    <row r="109" spans="2:20" s="1" customFormat="1" ht="16.5" customHeight="1">
      <c r="B109" s="397">
        <v>45</v>
      </c>
      <c r="C109" s="388" t="s">
        <v>646</v>
      </c>
      <c r="F109" s="576" t="s">
        <v>775</v>
      </c>
      <c r="G109" s="577"/>
      <c r="H109" s="578" t="s">
        <v>767</v>
      </c>
      <c r="I109" s="578"/>
      <c r="J109" s="578"/>
      <c r="K109" s="578"/>
      <c r="L109" s="578"/>
      <c r="M109" s="578"/>
      <c r="N109" s="398"/>
      <c r="O109" s="389">
        <v>390</v>
      </c>
      <c r="R109" s="402"/>
      <c r="T109" s="400"/>
    </row>
    <row r="110" spans="2:20" s="1" customFormat="1" ht="16.5" customHeight="1">
      <c r="B110" s="397">
        <v>46</v>
      </c>
      <c r="C110" s="388" t="s">
        <v>776</v>
      </c>
      <c r="F110" s="576" t="s">
        <v>777</v>
      </c>
      <c r="G110" s="577"/>
      <c r="H110" s="578" t="s">
        <v>752</v>
      </c>
      <c r="I110" s="578"/>
      <c r="J110" s="578"/>
      <c r="K110" s="578"/>
      <c r="L110" s="578"/>
      <c r="M110" s="578"/>
      <c r="N110" s="398"/>
      <c r="O110" s="389">
        <v>1003.48</v>
      </c>
      <c r="R110" s="402"/>
      <c r="T110" s="400"/>
    </row>
    <row r="111" spans="2:20" s="1" customFormat="1" ht="16.5" customHeight="1">
      <c r="B111" s="397">
        <v>47</v>
      </c>
      <c r="C111" s="388" t="s">
        <v>672</v>
      </c>
      <c r="F111" s="576" t="s">
        <v>778</v>
      </c>
      <c r="G111" s="577"/>
      <c r="H111" s="578" t="s">
        <v>779</v>
      </c>
      <c r="I111" s="578"/>
      <c r="J111" s="578"/>
      <c r="K111" s="578"/>
      <c r="L111" s="578"/>
      <c r="M111" s="578"/>
      <c r="N111" s="398"/>
      <c r="O111" s="389">
        <v>500</v>
      </c>
      <c r="R111" s="402"/>
      <c r="T111" s="400"/>
    </row>
    <row r="112" spans="2:20" s="1" customFormat="1" ht="16.5" customHeight="1">
      <c r="B112" s="397">
        <v>48</v>
      </c>
      <c r="C112" s="388" t="s">
        <v>780</v>
      </c>
      <c r="F112" s="576" t="s">
        <v>781</v>
      </c>
      <c r="G112" s="577"/>
      <c r="H112" s="578" t="s">
        <v>782</v>
      </c>
      <c r="I112" s="578"/>
      <c r="J112" s="578"/>
      <c r="K112" s="578"/>
      <c r="L112" s="578"/>
      <c r="M112" s="578"/>
      <c r="N112" s="398"/>
      <c r="O112" s="389">
        <v>1000</v>
      </c>
      <c r="R112" s="402"/>
      <c r="T112" s="400"/>
    </row>
    <row r="113" spans="2:20" s="1" customFormat="1" ht="16.5" customHeight="1">
      <c r="B113" s="397">
        <v>49</v>
      </c>
      <c r="C113" s="388" t="s">
        <v>719</v>
      </c>
      <c r="F113" s="576" t="s">
        <v>783</v>
      </c>
      <c r="G113" s="577"/>
      <c r="H113" s="578" t="s">
        <v>784</v>
      </c>
      <c r="I113" s="578"/>
      <c r="J113" s="578"/>
      <c r="K113" s="578"/>
      <c r="L113" s="578"/>
      <c r="M113" s="578"/>
      <c r="N113" s="398"/>
      <c r="O113" s="389">
        <v>1500</v>
      </c>
      <c r="R113" s="402"/>
      <c r="T113" s="400"/>
    </row>
    <row r="114" spans="2:20" s="1" customFormat="1" ht="16.5" customHeight="1">
      <c r="B114" s="397">
        <v>50</v>
      </c>
      <c r="C114" s="388" t="s">
        <v>730</v>
      </c>
      <c r="F114" s="576" t="s">
        <v>785</v>
      </c>
      <c r="G114" s="577"/>
      <c r="H114" s="578" t="s">
        <v>786</v>
      </c>
      <c r="I114" s="578"/>
      <c r="J114" s="578"/>
      <c r="K114" s="578"/>
      <c r="L114" s="578"/>
      <c r="M114" s="578"/>
      <c r="N114" s="398"/>
      <c r="O114" s="389">
        <v>3011.4769999999999</v>
      </c>
      <c r="R114" s="402"/>
      <c r="T114" s="400"/>
    </row>
    <row r="115" spans="2:20" s="1" customFormat="1" ht="16.5" customHeight="1">
      <c r="B115" s="397">
        <v>51</v>
      </c>
      <c r="C115" s="388" t="s">
        <v>730</v>
      </c>
      <c r="F115" s="576" t="s">
        <v>785</v>
      </c>
      <c r="G115" s="577"/>
      <c r="H115" s="578" t="s">
        <v>787</v>
      </c>
      <c r="I115" s="578"/>
      <c r="J115" s="578"/>
      <c r="K115" s="578"/>
      <c r="L115" s="578"/>
      <c r="M115" s="578"/>
      <c r="N115" s="398"/>
      <c r="O115" s="389">
        <v>119.14</v>
      </c>
      <c r="R115" s="402"/>
      <c r="T115" s="400"/>
    </row>
    <row r="116" spans="2:20" s="1" customFormat="1" ht="16.5" customHeight="1">
      <c r="B116" s="397">
        <v>52</v>
      </c>
      <c r="C116" s="388" t="s">
        <v>730</v>
      </c>
      <c r="F116" s="576" t="s">
        <v>785</v>
      </c>
      <c r="G116" s="577"/>
      <c r="H116" s="578" t="s">
        <v>788</v>
      </c>
      <c r="I116" s="578"/>
      <c r="J116" s="578"/>
      <c r="K116" s="578"/>
      <c r="L116" s="578"/>
      <c r="M116" s="578"/>
      <c r="N116" s="398"/>
      <c r="O116" s="389">
        <v>0</v>
      </c>
      <c r="Q116" s="1">
        <v>20</v>
      </c>
      <c r="R116" s="402"/>
      <c r="T116" s="400"/>
    </row>
    <row r="117" spans="2:20" s="1" customFormat="1" ht="16.5" customHeight="1">
      <c r="B117" s="397">
        <v>53</v>
      </c>
      <c r="C117" s="388" t="s">
        <v>713</v>
      </c>
      <c r="F117" s="576" t="s">
        <v>789</v>
      </c>
      <c r="G117" s="577"/>
      <c r="H117" s="578" t="s">
        <v>790</v>
      </c>
      <c r="I117" s="578"/>
      <c r="J117" s="578"/>
      <c r="K117" s="578"/>
      <c r="L117" s="578"/>
      <c r="M117" s="578"/>
      <c r="N117" s="398"/>
      <c r="O117" s="389">
        <v>2221.3150000000001</v>
      </c>
      <c r="R117" s="402"/>
      <c r="T117" s="400"/>
    </row>
    <row r="118" spans="2:20" s="1" customFormat="1" ht="15" customHeight="1">
      <c r="B118" s="397">
        <v>54</v>
      </c>
      <c r="C118" s="388" t="s">
        <v>791</v>
      </c>
      <c r="F118" s="576" t="s">
        <v>792</v>
      </c>
      <c r="G118" s="577"/>
      <c r="H118" s="578" t="s">
        <v>754</v>
      </c>
      <c r="I118" s="578"/>
      <c r="J118" s="578"/>
      <c r="K118" s="578"/>
      <c r="L118" s="578"/>
      <c r="M118" s="578"/>
      <c r="O118" s="389">
        <v>700</v>
      </c>
      <c r="R118" s="336"/>
      <c r="S118" s="336"/>
      <c r="T118" s="400"/>
    </row>
    <row r="119" spans="2:20" s="1" customFormat="1" ht="15" customHeight="1">
      <c r="B119" s="397">
        <v>55</v>
      </c>
      <c r="C119" s="388" t="s">
        <v>791</v>
      </c>
      <c r="F119" s="576" t="s">
        <v>792</v>
      </c>
      <c r="G119" s="577"/>
      <c r="H119" s="578" t="s">
        <v>793</v>
      </c>
      <c r="I119" s="578"/>
      <c r="J119" s="578"/>
      <c r="K119" s="578"/>
      <c r="L119" s="578"/>
      <c r="M119" s="578"/>
      <c r="O119" s="389">
        <v>300</v>
      </c>
      <c r="R119" s="336"/>
      <c r="S119" s="336"/>
      <c r="T119" s="400"/>
    </row>
    <row r="120" spans="2:20" s="1" customFormat="1" ht="15" customHeight="1">
      <c r="B120" s="397">
        <v>56</v>
      </c>
      <c r="C120" s="388" t="s">
        <v>665</v>
      </c>
      <c r="F120" s="576" t="s">
        <v>794</v>
      </c>
      <c r="G120" s="577"/>
      <c r="H120" s="578" t="s">
        <v>795</v>
      </c>
      <c r="I120" s="578"/>
      <c r="J120" s="578"/>
      <c r="K120" s="578"/>
      <c r="L120" s="578"/>
      <c r="M120" s="578"/>
      <c r="O120" s="389">
        <v>808.79499999999996</v>
      </c>
      <c r="R120" s="336"/>
      <c r="S120" s="336"/>
      <c r="T120" s="400"/>
    </row>
    <row r="121" spans="2:20" s="1" customFormat="1" ht="15" customHeight="1">
      <c r="B121" s="397">
        <v>57</v>
      </c>
      <c r="C121" s="388" t="s">
        <v>665</v>
      </c>
      <c r="F121" s="576" t="s">
        <v>794</v>
      </c>
      <c r="G121" s="577"/>
      <c r="H121" s="578" t="s">
        <v>796</v>
      </c>
      <c r="I121" s="578"/>
      <c r="J121" s="578"/>
      <c r="K121" s="578"/>
      <c r="L121" s="578"/>
      <c r="M121" s="578"/>
      <c r="O121" s="389">
        <v>1412.91</v>
      </c>
      <c r="R121" s="336"/>
      <c r="S121" s="336"/>
      <c r="T121" s="400"/>
    </row>
    <row r="122" spans="2:20" s="1" customFormat="1" ht="15" customHeight="1">
      <c r="B122" s="397">
        <v>58</v>
      </c>
      <c r="C122" s="388" t="s">
        <v>705</v>
      </c>
      <c r="F122" s="576" t="s">
        <v>794</v>
      </c>
      <c r="G122" s="577"/>
      <c r="H122" s="578" t="s">
        <v>797</v>
      </c>
      <c r="I122" s="578"/>
      <c r="J122" s="578"/>
      <c r="K122" s="578"/>
      <c r="L122" s="578"/>
      <c r="M122" s="578"/>
      <c r="O122" s="389">
        <v>1857.1949999999999</v>
      </c>
      <c r="R122" s="336"/>
      <c r="S122" s="336"/>
      <c r="T122" s="400"/>
    </row>
    <row r="123" spans="2:20" s="1" customFormat="1" ht="15" customHeight="1">
      <c r="B123" s="397">
        <v>59</v>
      </c>
      <c r="C123" s="388" t="s">
        <v>705</v>
      </c>
      <c r="F123" s="576" t="s">
        <v>794</v>
      </c>
      <c r="G123" s="577"/>
      <c r="H123" s="578" t="s">
        <v>798</v>
      </c>
      <c r="I123" s="578"/>
      <c r="J123" s="578"/>
      <c r="K123" s="578"/>
      <c r="L123" s="578"/>
      <c r="M123" s="578"/>
      <c r="O123" s="389">
        <v>274</v>
      </c>
      <c r="R123" s="336"/>
      <c r="S123" s="336"/>
      <c r="T123" s="400"/>
    </row>
    <row r="124" spans="2:20" s="1" customFormat="1" ht="15" customHeight="1">
      <c r="B124" s="397">
        <v>60</v>
      </c>
      <c r="C124" s="388" t="s">
        <v>799</v>
      </c>
      <c r="F124" s="576" t="s">
        <v>800</v>
      </c>
      <c r="G124" s="577"/>
      <c r="H124" s="578" t="s">
        <v>801</v>
      </c>
      <c r="I124" s="578"/>
      <c r="J124" s="578"/>
      <c r="K124" s="578"/>
      <c r="L124" s="578"/>
      <c r="M124" s="578"/>
      <c r="O124" s="389">
        <v>700</v>
      </c>
      <c r="R124" s="336"/>
      <c r="S124" s="336"/>
      <c r="T124" s="400"/>
    </row>
    <row r="125" spans="2:20" s="1" customFormat="1" ht="15" customHeight="1">
      <c r="B125" s="397">
        <v>61</v>
      </c>
      <c r="C125" s="388" t="s">
        <v>734</v>
      </c>
      <c r="F125" s="576" t="s">
        <v>802</v>
      </c>
      <c r="G125" s="577"/>
      <c r="H125" s="578" t="s">
        <v>803</v>
      </c>
      <c r="I125" s="578"/>
      <c r="J125" s="578"/>
      <c r="K125" s="578"/>
      <c r="L125" s="578"/>
      <c r="M125" s="578"/>
      <c r="O125" s="389">
        <v>2500</v>
      </c>
      <c r="R125" s="336"/>
      <c r="S125" s="336"/>
      <c r="T125" s="400"/>
    </row>
    <row r="126" spans="2:20" s="1" customFormat="1" ht="15" customHeight="1">
      <c r="B126" s="397">
        <v>62</v>
      </c>
      <c r="C126" s="388" t="s">
        <v>591</v>
      </c>
      <c r="F126" s="576" t="s">
        <v>804</v>
      </c>
      <c r="G126" s="577"/>
      <c r="H126" s="578" t="s">
        <v>727</v>
      </c>
      <c r="I126" s="578"/>
      <c r="J126" s="578"/>
      <c r="K126" s="578"/>
      <c r="L126" s="578"/>
      <c r="M126" s="578"/>
      <c r="O126" s="389">
        <v>1100</v>
      </c>
      <c r="R126" s="336"/>
      <c r="S126" s="336"/>
      <c r="T126" s="400"/>
    </row>
    <row r="127" spans="2:20" s="1" customFormat="1" ht="15" customHeight="1">
      <c r="B127" s="397">
        <v>63</v>
      </c>
      <c r="C127" s="388" t="s">
        <v>739</v>
      </c>
      <c r="F127" s="576" t="s">
        <v>805</v>
      </c>
      <c r="G127" s="577"/>
      <c r="H127" s="578" t="s">
        <v>803</v>
      </c>
      <c r="I127" s="578"/>
      <c r="J127" s="578"/>
      <c r="K127" s="578"/>
      <c r="L127" s="578"/>
      <c r="M127" s="578"/>
      <c r="O127" s="389">
        <v>2600</v>
      </c>
      <c r="R127" s="336"/>
      <c r="S127" s="336"/>
      <c r="T127" s="400"/>
    </row>
    <row r="128" spans="2:20" s="1" customFormat="1" ht="13">
      <c r="B128" s="397">
        <v>64</v>
      </c>
      <c r="C128" s="388" t="s">
        <v>806</v>
      </c>
      <c r="F128" s="576" t="s">
        <v>805</v>
      </c>
      <c r="G128" s="577"/>
      <c r="H128" s="578" t="s">
        <v>740</v>
      </c>
      <c r="I128" s="578"/>
      <c r="J128" s="578"/>
      <c r="K128" s="578"/>
      <c r="L128" s="578"/>
      <c r="M128" s="578"/>
      <c r="O128" s="389">
        <v>3910</v>
      </c>
      <c r="R128" s="336"/>
      <c r="S128" s="336"/>
      <c r="T128" s="400"/>
    </row>
    <row r="129" spans="2:20" s="1" customFormat="1" ht="13">
      <c r="B129" s="397">
        <v>65</v>
      </c>
      <c r="C129" s="388" t="s">
        <v>807</v>
      </c>
      <c r="F129" s="576" t="s">
        <v>808</v>
      </c>
      <c r="G129" s="577"/>
      <c r="H129" s="578" t="s">
        <v>803</v>
      </c>
      <c r="I129" s="578"/>
      <c r="J129" s="578"/>
      <c r="K129" s="578"/>
      <c r="L129" s="578"/>
      <c r="M129" s="578"/>
      <c r="O129" s="389">
        <v>2000</v>
      </c>
      <c r="R129" s="336"/>
      <c r="S129" s="336"/>
      <c r="T129" s="400"/>
    </row>
    <row r="130" spans="2:20" s="1" customFormat="1" ht="13">
      <c r="B130" s="397">
        <v>66</v>
      </c>
      <c r="C130" s="388" t="s">
        <v>809</v>
      </c>
      <c r="F130" s="576" t="s">
        <v>810</v>
      </c>
      <c r="G130" s="577"/>
      <c r="H130" s="578" t="s">
        <v>724</v>
      </c>
      <c r="I130" s="578"/>
      <c r="J130" s="578"/>
      <c r="K130" s="578"/>
      <c r="L130" s="578"/>
      <c r="M130" s="578"/>
      <c r="O130" s="389">
        <v>1000</v>
      </c>
      <c r="R130" s="336"/>
      <c r="S130" s="336"/>
      <c r="T130" s="400"/>
    </row>
    <row r="131" spans="2:20" s="1" customFormat="1" ht="13">
      <c r="B131" s="397">
        <v>67</v>
      </c>
      <c r="C131" s="388" t="s">
        <v>730</v>
      </c>
      <c r="F131" s="576" t="s">
        <v>811</v>
      </c>
      <c r="G131" s="577"/>
      <c r="H131" s="578" t="s">
        <v>812</v>
      </c>
      <c r="I131" s="578"/>
      <c r="J131" s="578"/>
      <c r="K131" s="578"/>
      <c r="L131" s="578"/>
      <c r="M131" s="578"/>
      <c r="O131" s="389">
        <v>2250.9169999999999</v>
      </c>
      <c r="R131" s="336"/>
      <c r="S131" s="336"/>
      <c r="T131" s="400"/>
    </row>
    <row r="132" spans="2:20" s="1" customFormat="1" ht="13">
      <c r="B132" s="397">
        <v>68</v>
      </c>
      <c r="C132" s="388" t="s">
        <v>730</v>
      </c>
      <c r="F132" s="576" t="s">
        <v>811</v>
      </c>
      <c r="G132" s="577"/>
      <c r="H132" s="578" t="s">
        <v>745</v>
      </c>
      <c r="I132" s="578"/>
      <c r="J132" s="578"/>
      <c r="K132" s="578"/>
      <c r="L132" s="578"/>
      <c r="M132" s="578"/>
      <c r="O132" s="389">
        <v>0</v>
      </c>
      <c r="Q132" s="1">
        <v>20</v>
      </c>
      <c r="R132" s="336"/>
      <c r="S132" s="336"/>
      <c r="T132" s="400"/>
    </row>
    <row r="133" spans="2:20" s="1" customFormat="1" ht="15" customHeight="1">
      <c r="B133" s="579" t="s">
        <v>693</v>
      </c>
      <c r="C133" s="580"/>
      <c r="D133" s="580"/>
      <c r="E133" s="580"/>
      <c r="F133" s="580"/>
      <c r="G133" s="580"/>
      <c r="H133" s="580"/>
      <c r="I133" s="580"/>
      <c r="J133" s="580"/>
      <c r="K133" s="580"/>
      <c r="L133" s="580"/>
      <c r="M133" s="581"/>
      <c r="N133" s="571">
        <v>91352.129000000015</v>
      </c>
      <c r="O133" s="572"/>
      <c r="P133" s="571">
        <v>111.057</v>
      </c>
      <c r="Q133" s="572"/>
      <c r="R133" s="336"/>
      <c r="S133" s="336"/>
      <c r="T133" s="400"/>
    </row>
    <row r="134" spans="2:20" s="1" customFormat="1" ht="15" customHeight="1">
      <c r="B134" s="573" t="s">
        <v>523</v>
      </c>
      <c r="C134" s="574"/>
      <c r="D134" s="574"/>
      <c r="E134" s="574"/>
      <c r="F134" s="574"/>
      <c r="G134" s="574"/>
      <c r="H134" s="574"/>
      <c r="I134" s="574"/>
      <c r="J134" s="574"/>
      <c r="K134" s="574"/>
      <c r="L134" s="574"/>
      <c r="M134" s="575"/>
      <c r="N134" s="571">
        <v>122383.76400000001</v>
      </c>
      <c r="O134" s="572"/>
      <c r="P134" s="571">
        <v>131.05700000000002</v>
      </c>
      <c r="Q134" s="572"/>
      <c r="R134" s="336"/>
      <c r="S134" s="336"/>
      <c r="T134" s="400"/>
    </row>
    <row r="135" spans="2:20" s="1" customFormat="1" ht="15" customHeight="1">
      <c r="B135" s="92"/>
      <c r="C135" s="361"/>
      <c r="D135" s="361"/>
      <c r="E135" s="361"/>
      <c r="F135" s="361"/>
      <c r="G135" s="361"/>
      <c r="H135" s="362"/>
      <c r="I135" s="362"/>
      <c r="J135" s="363"/>
      <c r="K135" s="363"/>
      <c r="M135" s="374"/>
      <c r="N135" s="365"/>
      <c r="O135" s="336"/>
      <c r="P135" s="336"/>
      <c r="Q135" s="336"/>
      <c r="R135" s="336"/>
      <c r="S135" s="336"/>
      <c r="T135" s="400"/>
    </row>
    <row r="136" spans="2:20" s="1" customFormat="1" ht="15" customHeight="1">
      <c r="B136" s="397"/>
      <c r="C136" s="388"/>
      <c r="D136" s="368"/>
      <c r="E136" s="368"/>
      <c r="F136" s="569"/>
      <c r="G136" s="569"/>
      <c r="H136" s="570"/>
      <c r="I136" s="570"/>
      <c r="J136" s="570"/>
      <c r="K136" s="570"/>
      <c r="L136" s="570"/>
      <c r="M136" s="570"/>
      <c r="N136" s="399"/>
      <c r="O136" s="389"/>
      <c r="P136" s="389"/>
      <c r="Q136" s="389"/>
      <c r="R136" s="336"/>
      <c r="S136" s="336"/>
      <c r="T136" s="400"/>
    </row>
    <row r="137" spans="2:20" s="1" customFormat="1" ht="15" customHeight="1">
      <c r="B137" s="397"/>
      <c r="C137" s="388"/>
      <c r="D137" s="368"/>
      <c r="E137" s="368"/>
      <c r="F137" s="569"/>
      <c r="G137" s="569"/>
      <c r="H137" s="570"/>
      <c r="I137" s="570"/>
      <c r="J137" s="570"/>
      <c r="K137" s="570"/>
      <c r="L137" s="570"/>
      <c r="M137" s="570"/>
      <c r="N137" s="399"/>
      <c r="O137" s="389"/>
      <c r="P137" s="389"/>
      <c r="Q137" s="389"/>
      <c r="R137" s="336"/>
      <c r="S137" s="336"/>
      <c r="T137" s="400"/>
    </row>
    <row r="138" spans="2:20" s="1" customFormat="1" ht="15" customHeight="1">
      <c r="B138" s="397"/>
      <c r="D138" s="368"/>
      <c r="E138" s="368"/>
      <c r="F138" s="569"/>
      <c r="G138" s="569"/>
      <c r="H138" s="570"/>
      <c r="I138" s="570"/>
      <c r="J138" s="570"/>
      <c r="K138" s="570"/>
      <c r="L138" s="570"/>
      <c r="M138" s="570"/>
      <c r="N138" s="399"/>
      <c r="O138" s="389"/>
      <c r="P138" s="389"/>
      <c r="Q138" s="389"/>
      <c r="R138" s="336"/>
      <c r="S138" s="336"/>
      <c r="T138" s="400"/>
    </row>
    <row r="139" spans="2:20" s="1" customFormat="1" ht="15" customHeight="1">
      <c r="B139" s="397"/>
      <c r="C139" s="388"/>
      <c r="D139" s="368"/>
      <c r="E139" s="368"/>
      <c r="F139" s="569"/>
      <c r="G139" s="569"/>
      <c r="H139" s="570"/>
      <c r="I139" s="570"/>
      <c r="J139" s="570"/>
      <c r="K139" s="570"/>
      <c r="L139" s="570"/>
      <c r="M139" s="570"/>
      <c r="N139" s="399"/>
      <c r="O139" s="389"/>
      <c r="P139" s="389"/>
      <c r="Q139" s="389"/>
      <c r="R139" s="336"/>
      <c r="S139" s="336"/>
      <c r="T139" s="400"/>
    </row>
    <row r="140" spans="2:20" s="1" customFormat="1" ht="13">
      <c r="B140" s="397"/>
      <c r="F140" s="569"/>
      <c r="G140" s="569"/>
      <c r="H140" s="570"/>
      <c r="I140" s="570"/>
      <c r="J140" s="570"/>
      <c r="K140" s="570"/>
      <c r="L140" s="570"/>
      <c r="M140" s="570"/>
      <c r="O140" s="389"/>
      <c r="P140" s="389"/>
      <c r="Q140" s="389"/>
      <c r="R140" s="336"/>
      <c r="S140" s="336"/>
      <c r="T140" s="400"/>
    </row>
    <row r="141" spans="2:20" s="1" customFormat="1" ht="13" customHeight="1">
      <c r="B141" s="397"/>
      <c r="F141" s="569"/>
      <c r="G141" s="569"/>
      <c r="H141" s="554"/>
      <c r="I141" s="554"/>
      <c r="J141" s="554"/>
      <c r="K141" s="554"/>
      <c r="L141" s="554"/>
      <c r="M141" s="554"/>
      <c r="O141" s="389"/>
      <c r="P141" s="389"/>
      <c r="Q141" s="389"/>
      <c r="R141" s="336"/>
      <c r="S141" s="336"/>
      <c r="T141" s="400"/>
    </row>
    <row r="142" spans="2:20" s="1" customFormat="1" ht="13">
      <c r="B142" s="397"/>
      <c r="F142" s="569"/>
      <c r="G142" s="569"/>
      <c r="H142" s="570"/>
      <c r="I142" s="570"/>
      <c r="J142" s="570"/>
      <c r="K142" s="570"/>
      <c r="L142" s="570"/>
      <c r="M142" s="570"/>
      <c r="O142" s="389"/>
      <c r="P142" s="389"/>
      <c r="Q142" s="389"/>
      <c r="R142" s="336"/>
      <c r="S142" s="336"/>
      <c r="T142" s="400"/>
    </row>
    <row r="143" spans="2:20" s="1" customFormat="1" ht="13">
      <c r="B143" s="397"/>
      <c r="F143" s="569"/>
      <c r="G143" s="569"/>
      <c r="H143" s="570"/>
      <c r="I143" s="570"/>
      <c r="J143" s="570"/>
      <c r="K143" s="570"/>
      <c r="L143" s="570"/>
      <c r="M143" s="570"/>
      <c r="O143" s="389"/>
      <c r="P143" s="389"/>
      <c r="Q143" s="389"/>
      <c r="R143" s="336"/>
      <c r="S143" s="336"/>
      <c r="T143" s="400"/>
    </row>
    <row r="144" spans="2:20" s="1" customFormat="1" ht="13.4" customHeight="1">
      <c r="R144" s="336"/>
      <c r="S144" s="336"/>
      <c r="T144" s="400"/>
    </row>
    <row r="145" spans="1:19" s="1" customFormat="1" ht="13.5" customHeight="1">
      <c r="R145" s="336"/>
      <c r="S145" s="336"/>
    </row>
    <row r="146" spans="1:19" s="1" customFormat="1" ht="13.5" customHeight="1">
      <c r="R146" s="336"/>
      <c r="S146" s="336"/>
    </row>
    <row r="147" spans="1:19" s="1" customFormat="1" ht="13.4" customHeight="1">
      <c r="B147" s="92"/>
      <c r="C147" s="361"/>
      <c r="D147" s="361"/>
      <c r="E147" s="361"/>
      <c r="F147" s="361"/>
      <c r="G147" s="361"/>
      <c r="H147" s="362"/>
      <c r="I147" s="362"/>
      <c r="J147" s="363"/>
      <c r="K147" s="363"/>
      <c r="M147" s="374"/>
      <c r="N147" s="365"/>
      <c r="O147" s="336"/>
      <c r="P147" s="336"/>
      <c r="Q147" s="336"/>
      <c r="R147" s="336"/>
      <c r="S147" s="336"/>
    </row>
    <row r="148" spans="1:19" s="1" customFormat="1" ht="13.5" customHeight="1">
      <c r="B148" s="92"/>
      <c r="C148" s="361"/>
      <c r="D148" s="361"/>
      <c r="E148" s="361"/>
      <c r="F148" s="361"/>
      <c r="G148" s="361"/>
      <c r="H148" s="362"/>
      <c r="I148" s="362"/>
      <c r="J148" s="363"/>
      <c r="K148" s="363"/>
      <c r="M148" s="374"/>
      <c r="N148" s="365"/>
      <c r="O148" s="336"/>
      <c r="P148" s="336"/>
      <c r="Q148" s="336"/>
      <c r="R148" s="336"/>
      <c r="S148" s="336"/>
    </row>
    <row r="149" spans="1:19" s="1" customFormat="1" ht="13.5" customHeigh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</row>
    <row r="150" spans="1:19" s="1" customFormat="1" ht="13.5" customHeight="1">
      <c r="A150" s="45"/>
      <c r="B150" s="45"/>
      <c r="C150" s="45"/>
      <c r="D150" s="45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118"/>
      <c r="S150" s="118" t="s">
        <v>813</v>
      </c>
    </row>
    <row r="152" spans="1:19" ht="15" customHeight="1">
      <c r="O152" s="431"/>
      <c r="P152" s="431"/>
      <c r="Q152" s="431"/>
      <c r="R152" s="431"/>
      <c r="S152" s="431"/>
    </row>
  </sheetData>
  <mergeCells count="270">
    <mergeCell ref="B8:B9"/>
    <mergeCell ref="C8:E9"/>
    <mergeCell ref="F8:G9"/>
    <mergeCell ref="H8:M9"/>
    <mergeCell ref="N8:Q8"/>
    <mergeCell ref="N9:O9"/>
    <mergeCell ref="P9:Q9"/>
    <mergeCell ref="F14:G14"/>
    <mergeCell ref="H14:M14"/>
    <mergeCell ref="F15:G15"/>
    <mergeCell ref="H15:M15"/>
    <mergeCell ref="F16:G16"/>
    <mergeCell ref="H16:M16"/>
    <mergeCell ref="H10:M10"/>
    <mergeCell ref="F11:G11"/>
    <mergeCell ref="H11:M11"/>
    <mergeCell ref="F12:G12"/>
    <mergeCell ref="H12:M12"/>
    <mergeCell ref="F13:G13"/>
    <mergeCell ref="H13:M13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N51:O51"/>
    <mergeCell ref="P51:Q51"/>
    <mergeCell ref="F52:G52"/>
    <mergeCell ref="H52:M52"/>
    <mergeCell ref="F47:G47"/>
    <mergeCell ref="H47:M47"/>
    <mergeCell ref="F48:G48"/>
    <mergeCell ref="H48:M48"/>
    <mergeCell ref="F49:G49"/>
    <mergeCell ref="H49:M49"/>
    <mergeCell ref="F53:G53"/>
    <mergeCell ref="H53:M53"/>
    <mergeCell ref="F54:G54"/>
    <mergeCell ref="H54:M54"/>
    <mergeCell ref="F55:G55"/>
    <mergeCell ref="H55:M55"/>
    <mergeCell ref="F50:G50"/>
    <mergeCell ref="H50:M50"/>
    <mergeCell ref="B51:M51"/>
    <mergeCell ref="B62:B63"/>
    <mergeCell ref="C62:E63"/>
    <mergeCell ref="F62:G63"/>
    <mergeCell ref="H62:M63"/>
    <mergeCell ref="N62:Q62"/>
    <mergeCell ref="N63:O63"/>
    <mergeCell ref="P63:Q63"/>
    <mergeCell ref="F56:G56"/>
    <mergeCell ref="H56:M56"/>
    <mergeCell ref="F57:G57"/>
    <mergeCell ref="H57:M57"/>
    <mergeCell ref="F58:G58"/>
    <mergeCell ref="H58:M58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22:G122"/>
    <mergeCell ref="H122:M122"/>
    <mergeCell ref="F123:G123"/>
    <mergeCell ref="H123:M123"/>
    <mergeCell ref="F124:G124"/>
    <mergeCell ref="H124:M124"/>
    <mergeCell ref="F119:G119"/>
    <mergeCell ref="H119:M119"/>
    <mergeCell ref="F120:G120"/>
    <mergeCell ref="H120:M120"/>
    <mergeCell ref="F121:G121"/>
    <mergeCell ref="H121:M121"/>
    <mergeCell ref="F128:G128"/>
    <mergeCell ref="H128:M128"/>
    <mergeCell ref="F129:G129"/>
    <mergeCell ref="H129:M129"/>
    <mergeCell ref="F130:G130"/>
    <mergeCell ref="H130:M130"/>
    <mergeCell ref="F125:G125"/>
    <mergeCell ref="H125:M125"/>
    <mergeCell ref="F126:G126"/>
    <mergeCell ref="H126:M126"/>
    <mergeCell ref="F127:G127"/>
    <mergeCell ref="H127:M127"/>
    <mergeCell ref="P133:Q133"/>
    <mergeCell ref="B134:M134"/>
    <mergeCell ref="N134:O134"/>
    <mergeCell ref="P134:Q134"/>
    <mergeCell ref="F136:G136"/>
    <mergeCell ref="H136:M136"/>
    <mergeCell ref="F131:G131"/>
    <mergeCell ref="H131:M131"/>
    <mergeCell ref="F132:G132"/>
    <mergeCell ref="H132:M132"/>
    <mergeCell ref="B133:M133"/>
    <mergeCell ref="N133:O133"/>
    <mergeCell ref="F143:G143"/>
    <mergeCell ref="H143:M143"/>
    <mergeCell ref="F140:G140"/>
    <mergeCell ref="H140:M140"/>
    <mergeCell ref="F141:G141"/>
    <mergeCell ref="H141:M141"/>
    <mergeCell ref="F142:G142"/>
    <mergeCell ref="H142:M142"/>
    <mergeCell ref="F137:G137"/>
    <mergeCell ref="H137:M137"/>
    <mergeCell ref="F138:G138"/>
    <mergeCell ref="H138:M138"/>
    <mergeCell ref="F139:G139"/>
    <mergeCell ref="H139:M139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47"/>
  <sheetViews>
    <sheetView view="pageBreakPreview" topLeftCell="D10" zoomScaleNormal="100" zoomScaleSheetLayoutView="100" workbookViewId="0">
      <selection activeCell="B131" sqref="B131:M1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8"/>
    </row>
    <row r="2" spans="1:20" ht="12" customHeight="1"/>
    <row r="3" spans="1:20" ht="18" customHeight="1">
      <c r="B3" s="1"/>
      <c r="C3" s="8"/>
      <c r="D3" s="8"/>
      <c r="E3" s="8"/>
      <c r="F3" s="8"/>
      <c r="G3" s="8"/>
      <c r="P3" s="8"/>
      <c r="S3" s="11" t="s">
        <v>41</v>
      </c>
    </row>
    <row r="4" spans="1:20" s="14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</row>
    <row r="5" spans="1:20" s="14" customFormat="1" ht="15" customHeight="1">
      <c r="A5" s="1"/>
      <c r="B5" s="366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74"/>
      <c r="N5" s="365"/>
      <c r="O5" s="365"/>
      <c r="P5" s="365"/>
      <c r="Q5" s="365"/>
      <c r="R5" s="365"/>
      <c r="S5" s="365"/>
      <c r="T5" s="365"/>
    </row>
    <row r="6" spans="1:20" s="1" customFormat="1" ht="13.5" customHeight="1">
      <c r="B6" s="366"/>
      <c r="C6" s="361"/>
      <c r="D6" s="361"/>
      <c r="E6" s="361"/>
      <c r="F6" s="361"/>
      <c r="G6" s="361"/>
      <c r="H6" s="362"/>
      <c r="I6" s="362"/>
      <c r="J6" s="363"/>
      <c r="K6" s="363"/>
      <c r="M6" s="374"/>
      <c r="N6" s="365"/>
      <c r="O6" s="336"/>
      <c r="P6" s="328"/>
    </row>
    <row r="7" spans="1:20" s="1" customFormat="1" ht="13.5" customHeight="1">
      <c r="B7" s="350" t="s">
        <v>814</v>
      </c>
      <c r="C7"/>
      <c r="D7"/>
      <c r="E7"/>
      <c r="F7"/>
      <c r="G7"/>
      <c r="H7"/>
      <c r="I7"/>
      <c r="J7"/>
      <c r="K7"/>
      <c r="L7"/>
      <c r="M7"/>
      <c r="N7"/>
      <c r="O7"/>
      <c r="P7" s="328"/>
    </row>
    <row r="8" spans="1:20" s="1" customFormat="1" ht="14.25" customHeight="1">
      <c r="B8" s="559" t="s">
        <v>538</v>
      </c>
      <c r="C8" s="546" t="s">
        <v>815</v>
      </c>
      <c r="D8" s="548"/>
      <c r="E8" s="560"/>
      <c r="F8" s="546" t="s">
        <v>626</v>
      </c>
      <c r="G8" s="560"/>
      <c r="H8" s="546" t="s">
        <v>634</v>
      </c>
      <c r="I8" s="548"/>
      <c r="J8" s="548"/>
      <c r="K8" s="548"/>
      <c r="L8" s="548"/>
      <c r="M8" s="560"/>
      <c r="N8" s="590" t="s">
        <v>816</v>
      </c>
      <c r="O8" s="591"/>
      <c r="P8" s="591"/>
      <c r="Q8" s="591"/>
    </row>
    <row r="9" spans="1:20" s="1" customFormat="1" ht="14.25" customHeight="1">
      <c r="B9" s="559"/>
      <c r="C9" s="546"/>
      <c r="D9" s="548"/>
      <c r="E9" s="560"/>
      <c r="F9" s="546"/>
      <c r="G9" s="560"/>
      <c r="H9" s="546"/>
      <c r="I9" s="548"/>
      <c r="J9" s="548"/>
      <c r="K9" s="548"/>
      <c r="L9" s="548"/>
      <c r="M9" s="560"/>
      <c r="N9" s="584" t="s">
        <v>817</v>
      </c>
      <c r="O9" s="585"/>
      <c r="P9" s="584" t="s">
        <v>818</v>
      </c>
      <c r="Q9" s="586"/>
    </row>
    <row r="10" spans="1:20" s="1" customFormat="1" ht="14.25" customHeight="1">
      <c r="B10" s="385" t="s">
        <v>819</v>
      </c>
      <c r="C10" s="376"/>
      <c r="D10" s="376"/>
      <c r="E10" s="376"/>
      <c r="F10" s="592"/>
      <c r="G10" s="592"/>
      <c r="H10" s="376"/>
      <c r="I10" s="376"/>
      <c r="J10" s="376"/>
      <c r="K10" s="376"/>
      <c r="L10" s="376"/>
      <c r="M10" s="376"/>
      <c r="N10" s="376"/>
      <c r="O10" s="386"/>
      <c r="P10" s="328"/>
    </row>
    <row r="11" spans="1:20" s="1" customFormat="1" ht="14.25" customHeight="1">
      <c r="B11" s="387">
        <v>1</v>
      </c>
      <c r="C11" s="388" t="s">
        <v>646</v>
      </c>
      <c r="D11" s="388"/>
      <c r="E11" s="388"/>
      <c r="F11" s="555">
        <v>45302</v>
      </c>
      <c r="G11" s="555"/>
      <c r="H11" s="554" t="s">
        <v>820</v>
      </c>
      <c r="I11" s="554"/>
      <c r="J11" s="554"/>
      <c r="K11" s="554"/>
      <c r="L11" s="554"/>
      <c r="M11" s="554"/>
      <c r="O11" s="389">
        <v>260</v>
      </c>
      <c r="P11" s="389"/>
      <c r="Q11" s="389"/>
      <c r="R11" s="336"/>
      <c r="S11" s="336"/>
      <c r="T11" s="378"/>
    </row>
    <row r="12" spans="1:20" s="1" customFormat="1" ht="14.25" customHeight="1">
      <c r="B12" s="387">
        <v>2</v>
      </c>
      <c r="C12" s="388" t="s">
        <v>648</v>
      </c>
      <c r="D12" s="388"/>
      <c r="E12" s="388"/>
      <c r="F12" s="555">
        <v>45379</v>
      </c>
      <c r="G12" s="555"/>
      <c r="H12" s="554" t="s">
        <v>821</v>
      </c>
      <c r="I12" s="554"/>
      <c r="J12" s="554"/>
      <c r="K12" s="554"/>
      <c r="L12" s="554"/>
      <c r="M12" s="554"/>
      <c r="O12" s="389">
        <v>1500</v>
      </c>
      <c r="P12" s="389"/>
      <c r="Q12" s="389"/>
      <c r="R12" s="336"/>
      <c r="S12" s="336"/>
      <c r="T12" s="378"/>
    </row>
    <row r="13" spans="1:20" s="1" customFormat="1" ht="14.25" customHeight="1">
      <c r="B13" s="387">
        <v>3</v>
      </c>
      <c r="C13" s="388" t="s">
        <v>650</v>
      </c>
      <c r="D13" s="388"/>
      <c r="E13" s="388"/>
      <c r="F13" s="555">
        <v>45379</v>
      </c>
      <c r="G13" s="555"/>
      <c r="H13" s="554" t="s">
        <v>822</v>
      </c>
      <c r="I13" s="554"/>
      <c r="J13" s="554"/>
      <c r="K13" s="554"/>
      <c r="L13" s="554"/>
      <c r="M13" s="554"/>
      <c r="O13" s="389">
        <v>350</v>
      </c>
      <c r="P13" s="389"/>
      <c r="Q13" s="389"/>
      <c r="R13" s="336"/>
      <c r="S13" s="336"/>
      <c r="T13" s="378"/>
    </row>
    <row r="14" spans="1:20" s="1" customFormat="1" ht="14.15" customHeight="1">
      <c r="B14" s="390">
        <v>4</v>
      </c>
      <c r="C14" s="388" t="s">
        <v>650</v>
      </c>
      <c r="D14" s="388"/>
      <c r="E14" s="388"/>
      <c r="F14" s="555">
        <v>45379</v>
      </c>
      <c r="G14" s="555"/>
      <c r="H14" s="570" t="s">
        <v>823</v>
      </c>
      <c r="I14" s="570"/>
      <c r="J14" s="570"/>
      <c r="K14" s="570"/>
      <c r="L14" s="570"/>
      <c r="M14" s="570"/>
      <c r="O14" s="389">
        <v>150</v>
      </c>
      <c r="P14" s="378"/>
      <c r="Q14" s="389"/>
    </row>
    <row r="15" spans="1:20" s="1" customFormat="1" ht="14.15" customHeight="1">
      <c r="B15" s="387">
        <v>5</v>
      </c>
      <c r="C15" s="388" t="s">
        <v>653</v>
      </c>
      <c r="D15" s="388"/>
      <c r="E15" s="388"/>
      <c r="F15" s="555">
        <v>45450</v>
      </c>
      <c r="G15" s="555"/>
      <c r="H15" s="570" t="s">
        <v>823</v>
      </c>
      <c r="I15" s="570"/>
      <c r="J15" s="570"/>
      <c r="K15" s="570"/>
      <c r="L15" s="570"/>
      <c r="M15" s="570"/>
      <c r="O15" s="389">
        <v>3000</v>
      </c>
      <c r="P15" s="389"/>
      <c r="Q15" s="389"/>
    </row>
    <row r="16" spans="1:20" s="1" customFormat="1" ht="14.15" customHeight="1">
      <c r="B16" s="387">
        <v>6</v>
      </c>
      <c r="C16" s="388" t="s">
        <v>654</v>
      </c>
      <c r="D16" s="388"/>
      <c r="E16" s="388"/>
      <c r="F16" s="555">
        <v>45462</v>
      </c>
      <c r="G16" s="555"/>
      <c r="H16" s="554" t="s">
        <v>820</v>
      </c>
      <c r="I16" s="554"/>
      <c r="J16" s="554"/>
      <c r="K16" s="554"/>
      <c r="L16" s="554"/>
      <c r="M16" s="554"/>
      <c r="O16" s="389">
        <v>100</v>
      </c>
      <c r="P16" s="389"/>
      <c r="Q16" s="389"/>
    </row>
    <row r="17" spans="2:17" s="1" customFormat="1" ht="14.15" customHeight="1">
      <c r="B17" s="390">
        <v>7</v>
      </c>
      <c r="C17" s="388" t="s">
        <v>654</v>
      </c>
      <c r="D17" s="388"/>
      <c r="E17" s="388"/>
      <c r="F17" s="555">
        <v>45462</v>
      </c>
      <c r="G17" s="555"/>
      <c r="H17" s="570" t="s">
        <v>824</v>
      </c>
      <c r="I17" s="570"/>
      <c r="J17" s="570"/>
      <c r="K17" s="570"/>
      <c r="L17" s="570"/>
      <c r="M17" s="570"/>
      <c r="O17" s="389">
        <v>100</v>
      </c>
      <c r="P17" s="389"/>
      <c r="Q17" s="389"/>
    </row>
    <row r="18" spans="2:17" s="1" customFormat="1" ht="14.15" customHeight="1">
      <c r="B18" s="387">
        <v>8</v>
      </c>
      <c r="C18" s="388" t="s">
        <v>656</v>
      </c>
      <c r="D18" s="388"/>
      <c r="E18" s="388"/>
      <c r="F18" s="555">
        <v>45464</v>
      </c>
      <c r="G18" s="555"/>
      <c r="H18" s="570" t="s">
        <v>825</v>
      </c>
      <c r="I18" s="570"/>
      <c r="J18" s="570"/>
      <c r="K18" s="570"/>
      <c r="L18" s="570"/>
      <c r="M18" s="570"/>
      <c r="O18" s="389">
        <v>1000</v>
      </c>
      <c r="P18" s="389"/>
      <c r="Q18" s="389"/>
    </row>
    <row r="19" spans="2:17" s="1" customFormat="1" ht="14.15" customHeight="1">
      <c r="B19" s="387">
        <v>9</v>
      </c>
      <c r="C19" s="388" t="s">
        <v>658</v>
      </c>
      <c r="D19" s="388"/>
      <c r="E19" s="388"/>
      <c r="F19" s="555">
        <v>45467</v>
      </c>
      <c r="G19" s="555"/>
      <c r="H19" s="554" t="s">
        <v>820</v>
      </c>
      <c r="I19" s="554"/>
      <c r="J19" s="554"/>
      <c r="K19" s="554"/>
      <c r="L19" s="554"/>
      <c r="M19" s="554"/>
      <c r="O19" s="389">
        <v>434.62</v>
      </c>
      <c r="P19" s="389"/>
      <c r="Q19" s="389"/>
    </row>
    <row r="20" spans="2:17" s="1" customFormat="1" ht="14.15" customHeight="1">
      <c r="B20" s="387">
        <v>10</v>
      </c>
      <c r="C20" s="388" t="s">
        <v>659</v>
      </c>
      <c r="D20" s="388"/>
      <c r="E20" s="388"/>
      <c r="F20" s="555">
        <v>45467</v>
      </c>
      <c r="G20" s="555"/>
      <c r="H20" s="554" t="s">
        <v>820</v>
      </c>
      <c r="I20" s="554"/>
      <c r="J20" s="554"/>
      <c r="K20" s="554"/>
      <c r="L20" s="554"/>
      <c r="M20" s="554"/>
      <c r="O20" s="389">
        <v>300</v>
      </c>
      <c r="P20" s="389"/>
      <c r="Q20" s="389"/>
    </row>
    <row r="21" spans="2:17" s="1" customFormat="1" ht="14.15" customHeight="1">
      <c r="B21" s="387">
        <v>11</v>
      </c>
      <c r="C21" s="388" t="s">
        <v>660</v>
      </c>
      <c r="D21" s="388"/>
      <c r="E21" s="388"/>
      <c r="F21" s="555">
        <v>45468</v>
      </c>
      <c r="G21" s="555"/>
      <c r="H21" s="554" t="s">
        <v>820</v>
      </c>
      <c r="I21" s="554"/>
      <c r="J21" s="554"/>
      <c r="K21" s="554"/>
      <c r="L21" s="554"/>
      <c r="M21" s="554"/>
      <c r="O21" s="389">
        <v>100</v>
      </c>
      <c r="P21" s="389"/>
      <c r="Q21" s="389"/>
    </row>
    <row r="22" spans="2:17" s="1" customFormat="1" ht="14.15" customHeight="1">
      <c r="B22" s="390">
        <v>12</v>
      </c>
      <c r="C22" s="388" t="s">
        <v>661</v>
      </c>
      <c r="D22" s="388"/>
      <c r="E22" s="388"/>
      <c r="F22" s="555">
        <v>45469</v>
      </c>
      <c r="G22" s="555"/>
      <c r="H22" s="554" t="s">
        <v>821</v>
      </c>
      <c r="I22" s="554"/>
      <c r="J22" s="554"/>
      <c r="K22" s="554"/>
      <c r="L22" s="554"/>
      <c r="M22" s="554"/>
      <c r="O22" s="389">
        <v>932</v>
      </c>
      <c r="P22" s="389"/>
      <c r="Q22" s="389"/>
    </row>
    <row r="23" spans="2:17" s="1" customFormat="1" ht="14.15" customHeight="1">
      <c r="B23" s="387">
        <v>13</v>
      </c>
      <c r="C23" s="388" t="s">
        <v>663</v>
      </c>
      <c r="D23" s="388"/>
      <c r="E23" s="388"/>
      <c r="F23" s="555">
        <v>45469</v>
      </c>
      <c r="G23" s="555"/>
      <c r="H23" s="554" t="s">
        <v>826</v>
      </c>
      <c r="I23" s="554"/>
      <c r="J23" s="554"/>
      <c r="K23" s="554"/>
      <c r="L23" s="554"/>
      <c r="M23" s="554"/>
      <c r="O23" s="389">
        <v>1000</v>
      </c>
      <c r="P23" s="389"/>
      <c r="Q23" s="389"/>
    </row>
    <row r="24" spans="2:17" s="1" customFormat="1" ht="14.15" customHeight="1">
      <c r="B24" s="387">
        <v>14</v>
      </c>
      <c r="C24" s="388" t="s">
        <v>665</v>
      </c>
      <c r="D24" s="388"/>
      <c r="E24" s="388"/>
      <c r="F24" s="555">
        <v>45470</v>
      </c>
      <c r="G24" s="555"/>
      <c r="H24" s="554" t="s">
        <v>827</v>
      </c>
      <c r="I24" s="554"/>
      <c r="J24" s="554"/>
      <c r="K24" s="554"/>
      <c r="L24" s="554"/>
      <c r="M24" s="554"/>
      <c r="O24" s="389">
        <v>89.474999999999994</v>
      </c>
      <c r="P24" s="389"/>
      <c r="Q24" s="389"/>
    </row>
    <row r="25" spans="2:17" s="1" customFormat="1" ht="14.15" customHeight="1">
      <c r="B25" s="387">
        <v>15</v>
      </c>
      <c r="C25" s="388" t="s">
        <v>665</v>
      </c>
      <c r="D25" s="388"/>
      <c r="E25" s="388"/>
      <c r="F25" s="555">
        <v>45470</v>
      </c>
      <c r="G25" s="555"/>
      <c r="H25" s="570" t="s">
        <v>828</v>
      </c>
      <c r="I25" s="570"/>
      <c r="J25" s="570"/>
      <c r="K25" s="570"/>
      <c r="L25" s="570"/>
      <c r="M25" s="570"/>
      <c r="O25" s="389">
        <v>68.125</v>
      </c>
      <c r="P25" s="389"/>
      <c r="Q25" s="389"/>
    </row>
    <row r="26" spans="2:17" s="1" customFormat="1" ht="14.15" customHeight="1">
      <c r="B26" s="390">
        <v>16</v>
      </c>
      <c r="C26" s="388" t="s">
        <v>665</v>
      </c>
      <c r="D26" s="388"/>
      <c r="E26" s="388"/>
      <c r="F26" s="555">
        <v>45470</v>
      </c>
      <c r="G26" s="555"/>
      <c r="H26" s="570" t="s">
        <v>829</v>
      </c>
      <c r="I26" s="570"/>
      <c r="J26" s="570"/>
      <c r="K26" s="570"/>
      <c r="L26" s="570"/>
      <c r="M26" s="570"/>
      <c r="O26" s="389">
        <v>60.164999999999999</v>
      </c>
      <c r="P26" s="389"/>
      <c r="Q26" s="389"/>
    </row>
    <row r="27" spans="2:17" s="1" customFormat="1" ht="14.15" customHeight="1">
      <c r="B27" s="387">
        <v>17</v>
      </c>
      <c r="C27" s="388" t="s">
        <v>665</v>
      </c>
      <c r="D27" s="388"/>
      <c r="E27" s="388"/>
      <c r="F27" s="555">
        <v>45470</v>
      </c>
      <c r="G27" s="555"/>
      <c r="H27" s="570" t="s">
        <v>830</v>
      </c>
      <c r="I27" s="570"/>
      <c r="J27" s="570"/>
      <c r="K27" s="570"/>
      <c r="L27" s="570"/>
      <c r="M27" s="570"/>
      <c r="O27" s="389">
        <v>33.884999999999998</v>
      </c>
      <c r="P27" s="389"/>
      <c r="Q27" s="389"/>
    </row>
    <row r="28" spans="2:17" s="1" customFormat="1" ht="14.15" customHeight="1">
      <c r="B28" s="387">
        <v>18</v>
      </c>
      <c r="C28" s="388" t="s">
        <v>590</v>
      </c>
      <c r="D28" s="388"/>
      <c r="E28" s="388"/>
      <c r="F28" s="555">
        <v>45470</v>
      </c>
      <c r="G28" s="555"/>
      <c r="H28" s="554" t="s">
        <v>825</v>
      </c>
      <c r="I28" s="554"/>
      <c r="J28" s="554"/>
      <c r="K28" s="554"/>
      <c r="L28" s="554"/>
      <c r="M28" s="554"/>
      <c r="O28" s="389">
        <v>355.06</v>
      </c>
      <c r="P28" s="389"/>
      <c r="Q28" s="389"/>
    </row>
    <row r="29" spans="2:17" s="1" customFormat="1" ht="14.15" customHeight="1">
      <c r="B29" s="387">
        <v>19</v>
      </c>
      <c r="C29" s="388" t="s">
        <v>670</v>
      </c>
      <c r="D29" s="388"/>
      <c r="E29" s="388"/>
      <c r="F29" s="555">
        <v>45470</v>
      </c>
      <c r="G29" s="555"/>
      <c r="H29" s="554" t="s">
        <v>821</v>
      </c>
      <c r="I29" s="554"/>
      <c r="J29" s="554"/>
      <c r="K29" s="554"/>
      <c r="L29" s="554"/>
      <c r="M29" s="554"/>
      <c r="O29" s="389">
        <v>962.72</v>
      </c>
      <c r="P29" s="389"/>
      <c r="Q29" s="389"/>
    </row>
    <row r="30" spans="2:17" s="1" customFormat="1" ht="14.15" customHeight="1">
      <c r="B30" s="387">
        <v>20</v>
      </c>
      <c r="C30" s="388" t="s">
        <v>671</v>
      </c>
      <c r="D30" s="388"/>
      <c r="E30" s="388"/>
      <c r="F30" s="555">
        <v>45470</v>
      </c>
      <c r="G30" s="555"/>
      <c r="H30" s="570" t="s">
        <v>824</v>
      </c>
      <c r="I30" s="570"/>
      <c r="J30" s="570"/>
      <c r="K30" s="570"/>
      <c r="L30" s="570"/>
      <c r="M30" s="570"/>
      <c r="O30" s="389">
        <v>50</v>
      </c>
      <c r="P30" s="389"/>
      <c r="Q30" s="389"/>
    </row>
    <row r="31" spans="2:17" s="1" customFormat="1" ht="14.15" customHeight="1">
      <c r="B31" s="387">
        <v>21</v>
      </c>
      <c r="C31" s="388" t="s">
        <v>671</v>
      </c>
      <c r="D31" s="388"/>
      <c r="E31" s="388"/>
      <c r="F31" s="555">
        <v>45470</v>
      </c>
      <c r="G31" s="555"/>
      <c r="H31" s="554" t="s">
        <v>820</v>
      </c>
      <c r="I31" s="554"/>
      <c r="J31" s="554"/>
      <c r="K31" s="554"/>
      <c r="L31" s="554"/>
      <c r="M31" s="554"/>
      <c r="O31" s="389">
        <v>50</v>
      </c>
      <c r="P31" s="389"/>
      <c r="Q31" s="389"/>
    </row>
    <row r="32" spans="2:17" s="1" customFormat="1" ht="14.15" customHeight="1">
      <c r="B32" s="387">
        <v>22</v>
      </c>
      <c r="C32" s="388" t="s">
        <v>672</v>
      </c>
      <c r="D32" s="388"/>
      <c r="E32" s="388"/>
      <c r="F32" s="555">
        <v>45471</v>
      </c>
      <c r="G32" s="555"/>
      <c r="H32" s="570" t="s">
        <v>831</v>
      </c>
      <c r="I32" s="570"/>
      <c r="J32" s="570"/>
      <c r="K32" s="570"/>
      <c r="L32" s="570"/>
      <c r="M32" s="570"/>
      <c r="O32" s="389">
        <v>500</v>
      </c>
      <c r="P32" s="389"/>
      <c r="Q32" s="389"/>
    </row>
    <row r="33" spans="2:17" s="1" customFormat="1" ht="14.15" customHeight="1">
      <c r="B33" s="387">
        <v>23</v>
      </c>
      <c r="C33" s="388" t="s">
        <v>674</v>
      </c>
      <c r="D33" s="388"/>
      <c r="E33" s="388"/>
      <c r="F33" s="555">
        <v>45471</v>
      </c>
      <c r="G33" s="555"/>
      <c r="H33" s="554" t="s">
        <v>822</v>
      </c>
      <c r="I33" s="554"/>
      <c r="J33" s="554"/>
      <c r="K33" s="554"/>
      <c r="L33" s="554"/>
      <c r="M33" s="554"/>
      <c r="O33" s="389">
        <v>500</v>
      </c>
      <c r="P33" s="389"/>
      <c r="Q33" s="389"/>
    </row>
    <row r="34" spans="2:17" s="1" customFormat="1" ht="14.15" customHeight="1">
      <c r="B34" s="387">
        <v>24</v>
      </c>
      <c r="C34" s="388" t="s">
        <v>676</v>
      </c>
      <c r="D34" s="388"/>
      <c r="E34" s="388"/>
      <c r="F34" s="555">
        <v>45471</v>
      </c>
      <c r="G34" s="555"/>
      <c r="H34" s="554" t="s">
        <v>820</v>
      </c>
      <c r="I34" s="554"/>
      <c r="J34" s="554"/>
      <c r="K34" s="554"/>
      <c r="L34" s="554"/>
      <c r="M34" s="554"/>
      <c r="O34" s="389">
        <v>495.69499999999999</v>
      </c>
      <c r="P34" s="389"/>
      <c r="Q34" s="389"/>
    </row>
    <row r="35" spans="2:17" s="1" customFormat="1" ht="14.15" customHeight="1">
      <c r="B35" s="387">
        <v>25</v>
      </c>
      <c r="C35" s="388" t="s">
        <v>676</v>
      </c>
      <c r="D35" s="388"/>
      <c r="E35" s="388"/>
      <c r="F35" s="555">
        <v>45471</v>
      </c>
      <c r="G35" s="555"/>
      <c r="H35" s="570" t="s">
        <v>828</v>
      </c>
      <c r="I35" s="570"/>
      <c r="J35" s="570"/>
      <c r="K35" s="570"/>
      <c r="L35" s="570"/>
      <c r="M35" s="570"/>
      <c r="O35" s="389">
        <v>123.655</v>
      </c>
      <c r="P35" s="389"/>
      <c r="Q35" s="389"/>
    </row>
    <row r="36" spans="2:17" s="1" customFormat="1" ht="14.15" customHeight="1">
      <c r="B36" s="387">
        <v>26</v>
      </c>
      <c r="C36" s="388" t="s">
        <v>677</v>
      </c>
      <c r="D36" s="388"/>
      <c r="E36" s="388"/>
      <c r="F36" s="555">
        <v>45471</v>
      </c>
      <c r="G36" s="555"/>
      <c r="H36" s="554" t="s">
        <v>822</v>
      </c>
      <c r="I36" s="554"/>
      <c r="J36" s="554"/>
      <c r="K36" s="554"/>
      <c r="L36" s="554"/>
      <c r="M36" s="554"/>
      <c r="O36" s="389">
        <v>200</v>
      </c>
      <c r="P36" s="389"/>
      <c r="Q36" s="389"/>
    </row>
    <row r="37" spans="2:17" s="1" customFormat="1" ht="14.15" customHeight="1">
      <c r="B37" s="387">
        <v>27</v>
      </c>
      <c r="C37" s="388" t="s">
        <v>678</v>
      </c>
      <c r="D37" s="388"/>
      <c r="E37" s="388"/>
      <c r="F37" s="555">
        <v>45471</v>
      </c>
      <c r="G37" s="555"/>
      <c r="H37" s="554" t="s">
        <v>832</v>
      </c>
      <c r="I37" s="554"/>
      <c r="J37" s="554"/>
      <c r="K37" s="554"/>
      <c r="L37" s="554"/>
      <c r="M37" s="554"/>
      <c r="O37" s="389">
        <v>487.5</v>
      </c>
      <c r="P37" s="389"/>
      <c r="Q37" s="389"/>
    </row>
    <row r="38" spans="2:17" s="1" customFormat="1" ht="14.15" customHeight="1">
      <c r="B38" s="387">
        <v>28</v>
      </c>
      <c r="C38" s="388" t="s">
        <v>680</v>
      </c>
      <c r="D38" s="388"/>
      <c r="E38" s="388"/>
      <c r="F38" s="555">
        <v>45471</v>
      </c>
      <c r="G38" s="555"/>
      <c r="H38" s="554" t="s">
        <v>820</v>
      </c>
      <c r="I38" s="554"/>
      <c r="J38" s="554"/>
      <c r="K38" s="554"/>
      <c r="L38" s="554"/>
      <c r="M38" s="554"/>
      <c r="O38" s="389">
        <v>157.01</v>
      </c>
      <c r="P38" s="389"/>
      <c r="Q38" s="389"/>
    </row>
    <row r="39" spans="2:17" s="1" customFormat="1" ht="14.15" customHeight="1">
      <c r="B39" s="387">
        <v>29</v>
      </c>
      <c r="C39" s="388" t="s">
        <v>681</v>
      </c>
      <c r="D39" s="388"/>
      <c r="E39" s="388"/>
      <c r="F39" s="555">
        <v>45471</v>
      </c>
      <c r="G39" s="555"/>
      <c r="H39" s="554" t="s">
        <v>822</v>
      </c>
      <c r="I39" s="554"/>
      <c r="J39" s="554"/>
      <c r="K39" s="554"/>
      <c r="L39" s="554"/>
      <c r="M39" s="554"/>
      <c r="O39" s="389">
        <v>240.22499999999999</v>
      </c>
      <c r="P39" s="389"/>
      <c r="Q39" s="389"/>
    </row>
    <row r="40" spans="2:17" s="1" customFormat="1" ht="14.15" customHeight="1">
      <c r="B40" s="387">
        <v>30</v>
      </c>
      <c r="C40" s="388" t="s">
        <v>681</v>
      </c>
      <c r="D40" s="388"/>
      <c r="E40" s="388"/>
      <c r="F40" s="555">
        <v>45471</v>
      </c>
      <c r="G40" s="555"/>
      <c r="H40" s="554" t="s">
        <v>833</v>
      </c>
      <c r="I40" s="554"/>
      <c r="J40" s="554"/>
      <c r="K40" s="554"/>
      <c r="L40" s="554"/>
      <c r="M40" s="554"/>
      <c r="O40" s="389">
        <v>10.015000000000001</v>
      </c>
      <c r="P40" s="389"/>
      <c r="Q40" s="389"/>
    </row>
    <row r="41" spans="2:17" s="1" customFormat="1" ht="14.15" customHeight="1">
      <c r="B41" s="387">
        <v>31</v>
      </c>
      <c r="C41" s="388" t="s">
        <v>683</v>
      </c>
      <c r="D41" s="388"/>
      <c r="E41" s="388"/>
      <c r="F41" s="555">
        <v>45471</v>
      </c>
      <c r="G41" s="555"/>
      <c r="H41" s="554" t="s">
        <v>821</v>
      </c>
      <c r="I41" s="554"/>
      <c r="J41" s="554"/>
      <c r="K41" s="554"/>
      <c r="L41" s="554"/>
      <c r="M41" s="554"/>
      <c r="O41" s="389">
        <v>500</v>
      </c>
      <c r="P41" s="389"/>
      <c r="Q41" s="389"/>
    </row>
    <row r="42" spans="2:17" s="1" customFormat="1" ht="14.15" customHeight="1">
      <c r="B42" s="387">
        <v>32</v>
      </c>
      <c r="C42" s="388" t="s">
        <v>684</v>
      </c>
      <c r="D42" s="388"/>
      <c r="E42" s="388"/>
      <c r="F42" s="555">
        <v>45471</v>
      </c>
      <c r="G42" s="555"/>
      <c r="H42" s="570" t="s">
        <v>824</v>
      </c>
      <c r="I42" s="570"/>
      <c r="J42" s="570"/>
      <c r="K42" s="570"/>
      <c r="L42" s="570"/>
      <c r="M42" s="570"/>
      <c r="O42" s="389">
        <v>1441.31</v>
      </c>
      <c r="P42" s="389"/>
      <c r="Q42" s="389"/>
    </row>
    <row r="43" spans="2:17" s="1" customFormat="1" ht="14.15" customHeight="1">
      <c r="B43" s="387">
        <v>33</v>
      </c>
      <c r="C43" s="388" t="s">
        <v>685</v>
      </c>
      <c r="D43" s="388"/>
      <c r="E43" s="388"/>
      <c r="F43" s="555">
        <v>45471</v>
      </c>
      <c r="G43" s="555"/>
      <c r="H43" s="554" t="s">
        <v>821</v>
      </c>
      <c r="I43" s="554"/>
      <c r="J43" s="554"/>
      <c r="K43" s="554"/>
      <c r="L43" s="554"/>
      <c r="M43" s="554"/>
      <c r="O43" s="389">
        <v>600</v>
      </c>
      <c r="P43" s="389"/>
      <c r="Q43" s="389"/>
    </row>
    <row r="44" spans="2:17" s="1" customFormat="1" ht="14.15" customHeight="1">
      <c r="B44" s="387">
        <v>34</v>
      </c>
      <c r="C44" s="388" t="s">
        <v>686</v>
      </c>
      <c r="D44" s="388"/>
      <c r="E44" s="388"/>
      <c r="F44" s="555">
        <v>45471</v>
      </c>
      <c r="G44" s="555"/>
      <c r="H44" s="554" t="s">
        <v>820</v>
      </c>
      <c r="I44" s="554"/>
      <c r="J44" s="554"/>
      <c r="K44" s="554"/>
      <c r="L44" s="554"/>
      <c r="M44" s="554"/>
      <c r="O44" s="389">
        <v>102.715</v>
      </c>
      <c r="P44" s="389"/>
      <c r="Q44" s="389"/>
    </row>
    <row r="45" spans="2:17" s="1" customFormat="1" ht="14.15" customHeight="1">
      <c r="B45" s="390">
        <v>35</v>
      </c>
      <c r="C45" s="388" t="s">
        <v>687</v>
      </c>
      <c r="D45" s="388"/>
      <c r="E45" s="388"/>
      <c r="F45" s="555">
        <v>45553</v>
      </c>
      <c r="G45" s="555"/>
      <c r="H45" s="554" t="s">
        <v>827</v>
      </c>
      <c r="I45" s="554"/>
      <c r="J45" s="554"/>
      <c r="K45" s="554"/>
      <c r="L45" s="554"/>
      <c r="M45" s="554"/>
      <c r="O45" s="389">
        <v>600</v>
      </c>
      <c r="P45" s="389"/>
      <c r="Q45" s="389"/>
    </row>
    <row r="46" spans="2:17" s="1" customFormat="1" ht="14.15" customHeight="1">
      <c r="B46" s="387">
        <v>36</v>
      </c>
      <c r="C46" s="388" t="s">
        <v>688</v>
      </c>
      <c r="D46" s="388"/>
      <c r="E46" s="388"/>
      <c r="F46" s="555">
        <v>45565</v>
      </c>
      <c r="G46" s="555"/>
      <c r="H46" s="554" t="s">
        <v>825</v>
      </c>
      <c r="I46" s="554"/>
      <c r="J46" s="554"/>
      <c r="K46" s="554"/>
      <c r="L46" s="554"/>
      <c r="M46" s="554"/>
      <c r="O46" s="389">
        <v>2500</v>
      </c>
      <c r="P46" s="389"/>
      <c r="Q46" s="389"/>
    </row>
    <row r="47" spans="2:17" s="1" customFormat="1" ht="14.15" customHeight="1">
      <c r="B47" s="390">
        <v>37</v>
      </c>
      <c r="C47" s="388" t="s">
        <v>688</v>
      </c>
      <c r="D47" s="388"/>
      <c r="E47" s="388"/>
      <c r="F47" s="555">
        <v>45565</v>
      </c>
      <c r="G47" s="555"/>
      <c r="H47" s="554" t="s">
        <v>834</v>
      </c>
      <c r="I47" s="554"/>
      <c r="J47" s="554"/>
      <c r="K47" s="554"/>
      <c r="L47" s="554"/>
      <c r="M47" s="554"/>
      <c r="O47" s="389">
        <v>1000</v>
      </c>
      <c r="P47" s="389"/>
      <c r="Q47" s="389"/>
    </row>
    <row r="48" spans="2:17" s="1" customFormat="1" ht="14.15" customHeight="1">
      <c r="B48" s="387">
        <v>38</v>
      </c>
      <c r="C48" s="388" t="s">
        <v>688</v>
      </c>
      <c r="D48" s="388"/>
      <c r="E48" s="388"/>
      <c r="F48" s="555">
        <v>45565</v>
      </c>
      <c r="G48" s="555"/>
      <c r="H48" s="554" t="s">
        <v>835</v>
      </c>
      <c r="I48" s="554"/>
      <c r="J48" s="554"/>
      <c r="K48" s="554"/>
      <c r="L48" s="554"/>
      <c r="M48" s="554"/>
      <c r="O48" s="176">
        <v>0</v>
      </c>
      <c r="P48" s="389"/>
      <c r="Q48" s="389">
        <v>20</v>
      </c>
    </row>
    <row r="49" spans="2:18" s="1" customFormat="1" ht="14.15" customHeight="1">
      <c r="B49" s="390">
        <v>39</v>
      </c>
      <c r="C49" s="388" t="s">
        <v>691</v>
      </c>
      <c r="D49" s="388"/>
      <c r="E49" s="388"/>
      <c r="F49" s="555">
        <v>45565</v>
      </c>
      <c r="G49" s="555"/>
      <c r="H49" s="554" t="s">
        <v>821</v>
      </c>
      <c r="I49" s="554"/>
      <c r="J49" s="554"/>
      <c r="K49" s="554"/>
      <c r="L49" s="554"/>
      <c r="M49" s="554"/>
      <c r="O49" s="389">
        <v>1250</v>
      </c>
      <c r="P49" s="389"/>
      <c r="Q49" s="389"/>
    </row>
    <row r="50" spans="2:18" s="1" customFormat="1" ht="14.15" customHeight="1">
      <c r="B50" s="390">
        <v>40</v>
      </c>
      <c r="C50" s="388" t="s">
        <v>691</v>
      </c>
      <c r="D50" s="388"/>
      <c r="E50" s="388"/>
      <c r="F50" s="555">
        <v>45565</v>
      </c>
      <c r="G50" s="555"/>
      <c r="H50" s="554" t="s">
        <v>823</v>
      </c>
      <c r="I50" s="554"/>
      <c r="J50" s="554"/>
      <c r="K50" s="554"/>
      <c r="L50" s="554"/>
      <c r="M50" s="554"/>
      <c r="O50" s="389">
        <v>1250</v>
      </c>
      <c r="P50" s="389"/>
      <c r="Q50" s="389"/>
    </row>
    <row r="51" spans="2:18" s="1" customFormat="1" ht="14.15" customHeight="1">
      <c r="B51" s="556" t="s">
        <v>693</v>
      </c>
      <c r="C51" s="556"/>
      <c r="D51" s="556"/>
      <c r="E51" s="556"/>
      <c r="F51" s="556"/>
      <c r="G51" s="556"/>
      <c r="H51" s="556"/>
      <c r="I51" s="556"/>
      <c r="J51" s="556"/>
      <c r="K51" s="556"/>
      <c r="L51" s="556"/>
      <c r="M51" s="556"/>
      <c r="N51" s="391"/>
      <c r="O51" s="391">
        <v>22854.174999999999</v>
      </c>
      <c r="P51" s="587">
        <v>20</v>
      </c>
      <c r="Q51" s="587"/>
    </row>
    <row r="52" spans="2:18" s="1" customFormat="1" ht="14.25" customHeight="1">
      <c r="B52" s="390"/>
      <c r="C52" s="388"/>
      <c r="D52" s="388"/>
      <c r="E52" s="388"/>
      <c r="F52" s="569"/>
      <c r="G52" s="569"/>
      <c r="O52" s="389"/>
      <c r="P52" s="378"/>
      <c r="Q52" s="389"/>
    </row>
    <row r="53" spans="2:18" s="1" customFormat="1" ht="14.25" customHeight="1">
      <c r="B53" s="390"/>
      <c r="C53" s="388"/>
      <c r="D53" s="388"/>
      <c r="E53" s="388"/>
      <c r="F53" s="569"/>
      <c r="G53" s="569"/>
      <c r="H53" s="554"/>
      <c r="I53" s="554"/>
      <c r="J53" s="554"/>
      <c r="K53" s="554"/>
      <c r="L53" s="554"/>
      <c r="M53" s="554"/>
      <c r="N53" s="384"/>
      <c r="O53" s="389"/>
      <c r="P53" s="378"/>
      <c r="Q53" s="389"/>
    </row>
    <row r="54" spans="2:18" s="1" customFormat="1" ht="14.25" customHeight="1">
      <c r="B54" s="390"/>
      <c r="C54" s="388"/>
      <c r="D54" s="388"/>
      <c r="E54" s="388"/>
      <c r="F54" s="569"/>
      <c r="G54" s="569"/>
      <c r="H54" s="554"/>
      <c r="I54" s="554"/>
      <c r="J54" s="554"/>
      <c r="K54" s="554"/>
      <c r="L54" s="554"/>
      <c r="M54" s="554"/>
      <c r="N54" s="384"/>
      <c r="O54" s="389"/>
      <c r="P54" s="378"/>
      <c r="Q54" s="389"/>
    </row>
    <row r="55" spans="2:18" s="1" customFormat="1" ht="14.15" customHeight="1">
      <c r="B55" s="390"/>
      <c r="C55" s="388"/>
      <c r="D55" s="388"/>
      <c r="E55" s="388"/>
      <c r="F55" s="569"/>
      <c r="G55" s="569"/>
      <c r="H55" s="554"/>
      <c r="I55" s="554"/>
      <c r="J55" s="554"/>
      <c r="K55" s="554"/>
      <c r="L55" s="554"/>
      <c r="M55" s="554"/>
      <c r="N55" s="438"/>
      <c r="O55" s="389"/>
      <c r="P55" s="389"/>
      <c r="Q55" s="389"/>
      <c r="R55" s="378"/>
    </row>
    <row r="56" spans="2:18" s="1" customFormat="1" ht="14.15" customHeight="1">
      <c r="B56" s="390"/>
      <c r="C56" s="388"/>
      <c r="D56" s="388"/>
      <c r="E56" s="388"/>
      <c r="F56" s="569"/>
      <c r="G56" s="569"/>
      <c r="H56" s="554"/>
      <c r="I56" s="554"/>
      <c r="J56" s="554"/>
      <c r="K56" s="554"/>
      <c r="L56" s="554"/>
      <c r="M56" s="554"/>
      <c r="N56" s="438"/>
      <c r="O56" s="389"/>
      <c r="P56" s="389"/>
      <c r="Q56" s="389"/>
      <c r="R56" s="378"/>
    </row>
    <row r="57" spans="2:18" s="1" customFormat="1" ht="17.149999999999999" customHeight="1"/>
    <row r="58" spans="2:18" s="1" customFormat="1" ht="13.5" customHeight="1">
      <c r="B58" s="92"/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392"/>
      <c r="N58" s="393"/>
      <c r="O58" s="393"/>
      <c r="P58" s="378"/>
    </row>
    <row r="59" spans="2:18" s="1" customFormat="1" ht="13.5" customHeigh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 s="378"/>
    </row>
    <row r="60" spans="2:18" s="1" customFormat="1" ht="15" customHeight="1">
      <c r="B60" s="559" t="s">
        <v>538</v>
      </c>
      <c r="C60" s="546" t="s">
        <v>815</v>
      </c>
      <c r="D60" s="548"/>
      <c r="E60" s="560"/>
      <c r="F60" s="546" t="s">
        <v>836</v>
      </c>
      <c r="G60" s="560"/>
      <c r="H60" s="546" t="s">
        <v>634</v>
      </c>
      <c r="I60" s="548"/>
      <c r="J60" s="548"/>
      <c r="K60" s="548"/>
      <c r="L60" s="548"/>
      <c r="M60" s="560"/>
      <c r="N60" s="590" t="s">
        <v>816</v>
      </c>
      <c r="O60" s="591"/>
      <c r="P60" s="591"/>
      <c r="Q60" s="591"/>
    </row>
    <row r="61" spans="2:18" s="1" customFormat="1" ht="15" customHeight="1">
      <c r="B61" s="559"/>
      <c r="C61" s="546"/>
      <c r="D61" s="548"/>
      <c r="E61" s="560"/>
      <c r="F61" s="546"/>
      <c r="G61" s="560"/>
      <c r="H61" s="546"/>
      <c r="I61" s="548"/>
      <c r="J61" s="548"/>
      <c r="K61" s="548"/>
      <c r="L61" s="548"/>
      <c r="M61" s="560"/>
      <c r="N61" s="584" t="s">
        <v>817</v>
      </c>
      <c r="O61" s="585"/>
      <c r="P61" s="584" t="s">
        <v>818</v>
      </c>
      <c r="Q61" s="586"/>
    </row>
    <row r="62" spans="2:18" s="1" customFormat="1" ht="15" customHeight="1">
      <c r="B62" s="385" t="s">
        <v>837</v>
      </c>
      <c r="C62" s="368"/>
      <c r="D62" s="368"/>
      <c r="E62" s="368"/>
      <c r="G62" s="368"/>
      <c r="H62" s="394"/>
      <c r="I62" s="394"/>
      <c r="J62" s="395"/>
      <c r="K62" s="395"/>
      <c r="L62" s="356"/>
      <c r="M62" s="396"/>
      <c r="N62" s="380"/>
      <c r="O62" s="389"/>
      <c r="P62" s="378"/>
      <c r="Q62" s="389"/>
    </row>
    <row r="63" spans="2:18" s="1" customFormat="1" ht="15" customHeight="1">
      <c r="B63" s="397">
        <v>1</v>
      </c>
      <c r="C63" s="388" t="s">
        <v>696</v>
      </c>
      <c r="D63" s="368"/>
      <c r="E63" s="368"/>
      <c r="F63" s="582" t="s">
        <v>697</v>
      </c>
      <c r="G63" s="582"/>
      <c r="H63" s="570" t="s">
        <v>838</v>
      </c>
      <c r="I63" s="578"/>
      <c r="J63" s="578"/>
      <c r="K63" s="578"/>
      <c r="L63" s="578"/>
      <c r="M63" s="578"/>
      <c r="N63" s="399"/>
      <c r="O63" s="389">
        <v>750</v>
      </c>
      <c r="P63" s="378"/>
      <c r="Q63" s="389"/>
    </row>
    <row r="64" spans="2:18" s="1" customFormat="1" ht="15" customHeight="1">
      <c r="B64" s="397">
        <v>2</v>
      </c>
      <c r="C64" s="388" t="s">
        <v>699</v>
      </c>
      <c r="D64" s="368"/>
      <c r="E64" s="368"/>
      <c r="F64" s="582" t="s">
        <v>700</v>
      </c>
      <c r="G64" s="582"/>
      <c r="H64" s="570" t="s">
        <v>839</v>
      </c>
      <c r="I64" s="570"/>
      <c r="J64" s="570"/>
      <c r="K64" s="570"/>
      <c r="L64" s="570"/>
      <c r="M64" s="570"/>
      <c r="N64" s="399"/>
      <c r="O64" s="389">
        <v>750</v>
      </c>
      <c r="P64" s="378"/>
      <c r="Q64" s="389"/>
    </row>
    <row r="65" spans="1:18" s="1" customFormat="1" ht="15" customHeight="1">
      <c r="B65" s="397">
        <v>3</v>
      </c>
      <c r="C65" s="388" t="s">
        <v>702</v>
      </c>
      <c r="D65" s="368"/>
      <c r="E65" s="368"/>
      <c r="F65" s="582" t="s">
        <v>703</v>
      </c>
      <c r="G65" s="582"/>
      <c r="H65" s="570" t="s">
        <v>840</v>
      </c>
      <c r="I65" s="570"/>
      <c r="J65" s="570"/>
      <c r="K65" s="570"/>
      <c r="L65" s="570"/>
      <c r="M65" s="570"/>
      <c r="N65" s="399"/>
      <c r="O65" s="389">
        <v>2700</v>
      </c>
      <c r="P65" s="378"/>
      <c r="Q65" s="389"/>
    </row>
    <row r="66" spans="1:18" s="1" customFormat="1" ht="15" customHeight="1">
      <c r="B66" s="397">
        <v>4</v>
      </c>
      <c r="C66" s="388" t="s">
        <v>705</v>
      </c>
      <c r="D66" s="368"/>
      <c r="E66" s="368"/>
      <c r="F66" s="582" t="s">
        <v>706</v>
      </c>
      <c r="G66" s="582"/>
      <c r="H66" s="570" t="s">
        <v>841</v>
      </c>
      <c r="I66" s="570"/>
      <c r="J66" s="570"/>
      <c r="K66" s="570"/>
      <c r="L66" s="570"/>
      <c r="M66" s="570"/>
      <c r="N66" s="399"/>
      <c r="O66" s="389">
        <v>3000</v>
      </c>
      <c r="P66" s="378"/>
      <c r="Q66" s="389"/>
    </row>
    <row r="67" spans="1:18" s="1" customFormat="1" ht="15" customHeight="1">
      <c r="B67" s="397">
        <v>5</v>
      </c>
      <c r="C67" s="388" t="s">
        <v>705</v>
      </c>
      <c r="D67" s="368"/>
      <c r="E67" s="368"/>
      <c r="F67" s="582" t="s">
        <v>706</v>
      </c>
      <c r="G67" s="582"/>
      <c r="H67" s="570" t="s">
        <v>842</v>
      </c>
      <c r="I67" s="570"/>
      <c r="J67" s="570"/>
      <c r="K67" s="570"/>
      <c r="L67" s="570"/>
      <c r="M67" s="570"/>
      <c r="N67" s="399"/>
      <c r="O67" s="389">
        <v>547.25</v>
      </c>
      <c r="P67" s="378"/>
      <c r="Q67" s="389"/>
    </row>
    <row r="68" spans="1:18" s="1" customFormat="1" ht="15" customHeight="1">
      <c r="B68" s="397">
        <v>6</v>
      </c>
      <c r="C68" s="388" t="s">
        <v>665</v>
      </c>
      <c r="D68" s="368"/>
      <c r="E68" s="368"/>
      <c r="F68" s="582" t="s">
        <v>706</v>
      </c>
      <c r="G68" s="582"/>
      <c r="H68" s="570" t="s">
        <v>843</v>
      </c>
      <c r="I68" s="570"/>
      <c r="J68" s="570"/>
      <c r="K68" s="570"/>
      <c r="L68" s="570"/>
      <c r="M68" s="570"/>
      <c r="N68" s="399"/>
      <c r="O68" s="389">
        <v>791.80499999999995</v>
      </c>
      <c r="P68" s="378"/>
      <c r="Q68" s="389"/>
    </row>
    <row r="69" spans="1:18" s="1" customFormat="1" ht="15" customHeight="1">
      <c r="B69" s="397">
        <v>7</v>
      </c>
      <c r="C69" s="388" t="s">
        <v>710</v>
      </c>
      <c r="D69" s="368"/>
      <c r="E69" s="368"/>
      <c r="F69" s="582" t="s">
        <v>711</v>
      </c>
      <c r="G69" s="582"/>
      <c r="H69" s="570" t="s">
        <v>844</v>
      </c>
      <c r="I69" s="570"/>
      <c r="J69" s="570"/>
      <c r="K69" s="570"/>
      <c r="L69" s="570"/>
      <c r="M69" s="570"/>
      <c r="N69" s="399"/>
      <c r="O69" s="389">
        <v>1500</v>
      </c>
      <c r="P69" s="378"/>
      <c r="Q69" s="389"/>
    </row>
    <row r="70" spans="1:18" s="1" customFormat="1" ht="15" customHeight="1">
      <c r="B70" s="397">
        <v>8</v>
      </c>
      <c r="C70" s="388" t="s">
        <v>713</v>
      </c>
      <c r="F70" s="576" t="s">
        <v>714</v>
      </c>
      <c r="G70" s="577"/>
      <c r="H70" s="570" t="s">
        <v>845</v>
      </c>
      <c r="I70" s="570"/>
      <c r="J70" s="570"/>
      <c r="K70" s="570"/>
      <c r="L70" s="570"/>
      <c r="M70" s="570"/>
      <c r="N70" s="398"/>
      <c r="O70" s="389">
        <v>1500</v>
      </c>
    </row>
    <row r="71" spans="1:18" s="1" customFormat="1" ht="15" customHeight="1">
      <c r="A71" s="397">
        <v>9</v>
      </c>
      <c r="B71" s="397">
        <v>9</v>
      </c>
      <c r="C71" s="388" t="s">
        <v>716</v>
      </c>
      <c r="F71" s="582" t="s">
        <v>717</v>
      </c>
      <c r="G71" s="582"/>
      <c r="H71" s="570" t="s">
        <v>846</v>
      </c>
      <c r="I71" s="570"/>
      <c r="J71" s="570"/>
      <c r="K71" s="570"/>
      <c r="L71" s="570"/>
      <c r="M71" s="570"/>
      <c r="N71" s="389"/>
      <c r="O71" s="389">
        <v>1500</v>
      </c>
      <c r="Q71" s="398"/>
      <c r="R71" s="389"/>
    </row>
    <row r="72" spans="1:18" s="1" customFormat="1" ht="15" customHeight="1">
      <c r="A72" s="397"/>
      <c r="B72" s="397">
        <v>10</v>
      </c>
      <c r="C72" s="388" t="s">
        <v>719</v>
      </c>
      <c r="F72" s="582" t="s">
        <v>847</v>
      </c>
      <c r="G72" s="582"/>
      <c r="H72" s="570" t="s">
        <v>844</v>
      </c>
      <c r="I72" s="570"/>
      <c r="J72" s="570"/>
      <c r="K72" s="570"/>
      <c r="L72" s="570"/>
      <c r="M72" s="570"/>
      <c r="N72" s="389"/>
      <c r="O72" s="389">
        <v>1676.18</v>
      </c>
      <c r="Q72" s="398"/>
      <c r="R72" s="389"/>
    </row>
    <row r="73" spans="1:18" s="1" customFormat="1" ht="15" customHeight="1">
      <c r="A73" s="397"/>
      <c r="B73" s="397">
        <v>11</v>
      </c>
      <c r="C73" s="388" t="s">
        <v>722</v>
      </c>
      <c r="F73" s="582">
        <v>45366</v>
      </c>
      <c r="G73" s="582"/>
      <c r="H73" s="570" t="s">
        <v>848</v>
      </c>
      <c r="I73" s="570"/>
      <c r="J73" s="570"/>
      <c r="K73" s="570"/>
      <c r="L73" s="570"/>
      <c r="M73" s="570"/>
      <c r="N73" s="389"/>
      <c r="O73" s="389">
        <v>2500</v>
      </c>
      <c r="Q73" s="398"/>
      <c r="R73" s="389"/>
    </row>
    <row r="74" spans="1:18" s="1" customFormat="1" ht="15" customHeight="1">
      <c r="A74" s="397"/>
      <c r="B74" s="397">
        <v>12</v>
      </c>
      <c r="C74" s="388" t="s">
        <v>591</v>
      </c>
      <c r="F74" s="582">
        <v>45370</v>
      </c>
      <c r="G74" s="582"/>
      <c r="H74" s="570" t="s">
        <v>849</v>
      </c>
      <c r="I74" s="570"/>
      <c r="J74" s="570"/>
      <c r="K74" s="570"/>
      <c r="L74" s="570"/>
      <c r="M74" s="570"/>
      <c r="N74" s="398"/>
      <c r="O74" s="389">
        <v>1250</v>
      </c>
      <c r="Q74" s="398"/>
      <c r="R74" s="389"/>
    </row>
    <row r="75" spans="1:18" s="1" customFormat="1" ht="15" customHeight="1">
      <c r="A75" s="397"/>
      <c r="B75" s="397">
        <v>13</v>
      </c>
      <c r="C75" s="388" t="s">
        <v>725</v>
      </c>
      <c r="F75" s="582" t="s">
        <v>726</v>
      </c>
      <c r="G75" s="582"/>
      <c r="H75" s="570" t="s">
        <v>850</v>
      </c>
      <c r="I75" s="570"/>
      <c r="J75" s="570"/>
      <c r="K75" s="570"/>
      <c r="L75" s="570"/>
      <c r="M75" s="570"/>
      <c r="N75" s="398"/>
      <c r="O75" s="389">
        <v>1176.26</v>
      </c>
      <c r="Q75" s="398"/>
      <c r="R75" s="389"/>
    </row>
    <row r="76" spans="1:18" s="1" customFormat="1" ht="15" customHeight="1">
      <c r="A76" s="397"/>
      <c r="B76" s="397">
        <v>14</v>
      </c>
      <c r="C76" s="388" t="s">
        <v>705</v>
      </c>
      <c r="F76" s="582">
        <v>45373</v>
      </c>
      <c r="G76" s="582"/>
      <c r="H76" s="570" t="s">
        <v>851</v>
      </c>
      <c r="I76" s="570"/>
      <c r="J76" s="570"/>
      <c r="K76" s="570"/>
      <c r="L76" s="570"/>
      <c r="M76" s="570"/>
      <c r="N76" s="398"/>
      <c r="O76" s="389">
        <v>1500</v>
      </c>
      <c r="Q76" s="398"/>
      <c r="R76" s="389"/>
    </row>
    <row r="77" spans="1:18" s="1" customFormat="1" ht="15" customHeight="1">
      <c r="A77" s="397"/>
      <c r="B77" s="397">
        <v>15</v>
      </c>
      <c r="C77" s="388" t="s">
        <v>705</v>
      </c>
      <c r="F77" s="582">
        <v>45373</v>
      </c>
      <c r="G77" s="582"/>
      <c r="H77" s="570" t="s">
        <v>852</v>
      </c>
      <c r="I77" s="570"/>
      <c r="J77" s="570"/>
      <c r="K77" s="570"/>
      <c r="L77" s="570"/>
      <c r="M77" s="570"/>
      <c r="N77" s="398"/>
      <c r="O77" s="389">
        <v>1143.6949999999999</v>
      </c>
      <c r="Q77" s="398"/>
      <c r="R77" s="389"/>
    </row>
    <row r="78" spans="1:18" s="1" customFormat="1" ht="15" customHeight="1">
      <c r="A78" s="397"/>
      <c r="B78" s="397">
        <v>16</v>
      </c>
      <c r="C78" s="388" t="s">
        <v>730</v>
      </c>
      <c r="F78" s="582">
        <v>45376</v>
      </c>
      <c r="G78" s="582"/>
      <c r="H78" s="570" t="s">
        <v>853</v>
      </c>
      <c r="I78" s="570"/>
      <c r="J78" s="570"/>
      <c r="K78" s="570"/>
      <c r="L78" s="570"/>
      <c r="M78" s="570"/>
      <c r="N78" s="398"/>
      <c r="O78" s="389">
        <v>4000</v>
      </c>
      <c r="R78" s="389"/>
    </row>
    <row r="79" spans="1:18" s="1" customFormat="1" ht="15" customHeight="1">
      <c r="A79" s="397"/>
      <c r="B79" s="397">
        <v>17</v>
      </c>
      <c r="C79" s="388" t="s">
        <v>730</v>
      </c>
      <c r="F79" s="582">
        <v>45376</v>
      </c>
      <c r="G79" s="582"/>
      <c r="H79" s="570" t="s">
        <v>854</v>
      </c>
      <c r="I79" s="570"/>
      <c r="J79" s="570"/>
      <c r="K79" s="570"/>
      <c r="L79" s="570"/>
      <c r="M79" s="570"/>
      <c r="N79" s="398"/>
      <c r="O79" s="389" t="s">
        <v>733</v>
      </c>
      <c r="Q79" s="357">
        <v>6.0570000000000004</v>
      </c>
      <c r="R79" s="389"/>
    </row>
    <row r="80" spans="1:18" s="1" customFormat="1" ht="15" customHeight="1">
      <c r="A80" s="397"/>
      <c r="B80" s="397">
        <v>18</v>
      </c>
      <c r="C80" s="388" t="s">
        <v>730</v>
      </c>
      <c r="F80" s="582">
        <v>45376</v>
      </c>
      <c r="G80" s="582"/>
      <c r="H80" s="570" t="s">
        <v>848</v>
      </c>
      <c r="I80" s="570"/>
      <c r="J80" s="570"/>
      <c r="K80" s="570"/>
      <c r="L80" s="570"/>
      <c r="M80" s="570"/>
      <c r="N80" s="398"/>
      <c r="O80" s="389">
        <v>500</v>
      </c>
      <c r="R80" s="389"/>
    </row>
    <row r="81" spans="1:18" s="1" customFormat="1" ht="15" customHeight="1">
      <c r="A81" s="397"/>
      <c r="B81" s="397">
        <v>19</v>
      </c>
      <c r="C81" s="388" t="s">
        <v>734</v>
      </c>
      <c r="F81" s="582">
        <v>45379</v>
      </c>
      <c r="G81" s="582"/>
      <c r="H81" s="570" t="s">
        <v>840</v>
      </c>
      <c r="I81" s="570"/>
      <c r="J81" s="570"/>
      <c r="K81" s="570"/>
      <c r="L81" s="570"/>
      <c r="M81" s="570"/>
      <c r="N81" s="398"/>
      <c r="O81" s="389">
        <v>2000</v>
      </c>
      <c r="R81" s="389"/>
    </row>
    <row r="82" spans="1:18" s="1" customFormat="1" ht="15" customHeight="1">
      <c r="A82" s="397"/>
      <c r="B82" s="397">
        <v>20</v>
      </c>
      <c r="C82" s="388" t="s">
        <v>688</v>
      </c>
      <c r="F82" s="582">
        <v>45383</v>
      </c>
      <c r="G82" s="582"/>
      <c r="H82" s="570" t="s">
        <v>846</v>
      </c>
      <c r="I82" s="570"/>
      <c r="J82" s="570"/>
      <c r="K82" s="570"/>
      <c r="L82" s="570"/>
      <c r="M82" s="570"/>
      <c r="N82" s="398"/>
      <c r="O82" s="389">
        <v>4000</v>
      </c>
      <c r="R82" s="389"/>
    </row>
    <row r="83" spans="1:18" s="1" customFormat="1" ht="15" customHeight="1">
      <c r="A83" s="397"/>
      <c r="B83" s="397">
        <v>21</v>
      </c>
      <c r="C83" s="388" t="s">
        <v>688</v>
      </c>
      <c r="F83" s="582">
        <v>45383</v>
      </c>
      <c r="G83" s="582"/>
      <c r="H83" s="570" t="s">
        <v>855</v>
      </c>
      <c r="I83" s="570"/>
      <c r="J83" s="570"/>
      <c r="K83" s="570"/>
      <c r="L83" s="570"/>
      <c r="M83" s="570"/>
      <c r="N83" s="398"/>
      <c r="O83" s="389">
        <v>695.09</v>
      </c>
      <c r="R83" s="389"/>
    </row>
    <row r="84" spans="1:18" s="1" customFormat="1" ht="15" customHeight="1">
      <c r="A84" s="397"/>
      <c r="B84" s="397">
        <v>22</v>
      </c>
      <c r="C84" s="388" t="s">
        <v>688</v>
      </c>
      <c r="F84" s="582">
        <v>45383</v>
      </c>
      <c r="G84" s="582"/>
      <c r="H84" s="570" t="s">
        <v>854</v>
      </c>
      <c r="I84" s="570"/>
      <c r="J84" s="570"/>
      <c r="K84" s="570"/>
      <c r="L84" s="570"/>
      <c r="M84" s="570"/>
      <c r="N84" s="398"/>
      <c r="O84" s="389"/>
      <c r="Q84" s="1">
        <v>25</v>
      </c>
      <c r="R84" s="389"/>
    </row>
    <row r="85" spans="1:18" s="1" customFormat="1" ht="15" customHeight="1">
      <c r="A85" s="397"/>
      <c r="B85" s="397">
        <v>23</v>
      </c>
      <c r="C85" s="388" t="s">
        <v>736</v>
      </c>
      <c r="F85" s="582" t="s">
        <v>856</v>
      </c>
      <c r="G85" s="582"/>
      <c r="H85" s="578" t="s">
        <v>853</v>
      </c>
      <c r="I85" s="578"/>
      <c r="J85" s="578"/>
      <c r="K85" s="578"/>
      <c r="L85" s="578"/>
      <c r="M85" s="578"/>
      <c r="N85" s="398"/>
      <c r="O85" s="389">
        <v>500</v>
      </c>
      <c r="R85" s="389"/>
    </row>
    <row r="86" spans="1:18" s="1" customFormat="1" ht="15" customHeight="1">
      <c r="A86" s="397"/>
      <c r="B86" s="397">
        <v>24</v>
      </c>
      <c r="C86" s="388" t="s">
        <v>739</v>
      </c>
      <c r="F86" s="582">
        <v>45400</v>
      </c>
      <c r="G86" s="582"/>
      <c r="H86" s="570" t="s">
        <v>857</v>
      </c>
      <c r="I86" s="570"/>
      <c r="J86" s="570"/>
      <c r="K86" s="570"/>
      <c r="L86" s="570"/>
      <c r="M86" s="570"/>
      <c r="N86" s="398"/>
      <c r="O86" s="389">
        <v>2500</v>
      </c>
      <c r="R86" s="389"/>
    </row>
    <row r="87" spans="1:18" s="1" customFormat="1" ht="15" customHeight="1">
      <c r="A87" s="397"/>
      <c r="B87" s="397">
        <v>25</v>
      </c>
      <c r="C87" s="388" t="s">
        <v>741</v>
      </c>
      <c r="F87" s="576" t="s">
        <v>742</v>
      </c>
      <c r="G87" s="577"/>
      <c r="H87" s="570" t="s">
        <v>840</v>
      </c>
      <c r="I87" s="570"/>
      <c r="J87" s="570"/>
      <c r="K87" s="570"/>
      <c r="L87" s="570"/>
      <c r="M87" s="570"/>
      <c r="N87" s="398"/>
      <c r="O87" s="389">
        <v>1600</v>
      </c>
      <c r="R87" s="389"/>
    </row>
    <row r="88" spans="1:18" s="1" customFormat="1" ht="15" customHeight="1">
      <c r="A88" s="397"/>
      <c r="B88" s="397">
        <v>26</v>
      </c>
      <c r="C88" s="388" t="s">
        <v>741</v>
      </c>
      <c r="F88" s="576" t="s">
        <v>742</v>
      </c>
      <c r="G88" s="577"/>
      <c r="H88" s="570" t="s">
        <v>858</v>
      </c>
      <c r="I88" s="570"/>
      <c r="J88" s="570"/>
      <c r="K88" s="570"/>
      <c r="L88" s="570"/>
      <c r="M88" s="570"/>
      <c r="N88" s="398"/>
      <c r="O88" s="389">
        <v>400</v>
      </c>
      <c r="R88" s="389"/>
    </row>
    <row r="89" spans="1:18" s="1" customFormat="1" ht="15" customHeight="1">
      <c r="A89" s="397"/>
      <c r="B89" s="397">
        <v>27</v>
      </c>
      <c r="C89" s="388" t="s">
        <v>730</v>
      </c>
      <c r="F89" s="582">
        <v>45429</v>
      </c>
      <c r="G89" s="582"/>
      <c r="H89" s="570" t="s">
        <v>859</v>
      </c>
      <c r="I89" s="570"/>
      <c r="J89" s="570"/>
      <c r="K89" s="570"/>
      <c r="L89" s="570"/>
      <c r="M89" s="570"/>
      <c r="N89" s="398"/>
      <c r="O89" s="389">
        <v>3500</v>
      </c>
      <c r="R89" s="389"/>
    </row>
    <row r="90" spans="1:18" s="1" customFormat="1" ht="15" customHeight="1">
      <c r="A90" s="397"/>
      <c r="B90" s="397">
        <v>28</v>
      </c>
      <c r="C90" s="388" t="s">
        <v>730</v>
      </c>
      <c r="F90" s="582">
        <v>45429</v>
      </c>
      <c r="G90" s="582"/>
      <c r="H90" s="570" t="s">
        <v>860</v>
      </c>
      <c r="I90" s="570"/>
      <c r="J90" s="570"/>
      <c r="K90" s="570"/>
      <c r="L90" s="570"/>
      <c r="M90" s="570"/>
      <c r="N90" s="398"/>
      <c r="O90" s="389"/>
      <c r="Q90" s="1">
        <v>25</v>
      </c>
      <c r="R90" s="389"/>
    </row>
    <row r="91" spans="1:18" s="1" customFormat="1" ht="15" customHeight="1">
      <c r="A91" s="397"/>
      <c r="B91" s="397">
        <v>29</v>
      </c>
      <c r="C91" s="388" t="s">
        <v>730</v>
      </c>
      <c r="F91" s="582">
        <v>45429</v>
      </c>
      <c r="G91" s="582"/>
      <c r="H91" s="570" t="s">
        <v>861</v>
      </c>
      <c r="I91" s="570"/>
      <c r="J91" s="570"/>
      <c r="K91" s="570"/>
      <c r="L91" s="570"/>
      <c r="M91" s="570"/>
      <c r="N91" s="398"/>
      <c r="O91" s="389">
        <v>319.625</v>
      </c>
      <c r="R91" s="389"/>
    </row>
    <row r="92" spans="1:18" s="1" customFormat="1" ht="15" customHeight="1">
      <c r="A92" s="397"/>
      <c r="B92" s="397">
        <v>30</v>
      </c>
      <c r="C92" s="388" t="s">
        <v>747</v>
      </c>
      <c r="F92" s="576" t="s">
        <v>748</v>
      </c>
      <c r="G92" s="577"/>
      <c r="H92" s="578" t="s">
        <v>840</v>
      </c>
      <c r="I92" s="578"/>
      <c r="J92" s="578"/>
      <c r="K92" s="578"/>
      <c r="L92" s="578"/>
      <c r="M92" s="578"/>
      <c r="N92" s="398"/>
      <c r="O92" s="389">
        <v>1163.085</v>
      </c>
      <c r="R92" s="389"/>
    </row>
    <row r="93" spans="1:18" s="1" customFormat="1" ht="15" customHeight="1">
      <c r="A93" s="397"/>
      <c r="B93" s="397">
        <v>31</v>
      </c>
      <c r="C93" s="388" t="s">
        <v>750</v>
      </c>
      <c r="F93" s="576" t="s">
        <v>751</v>
      </c>
      <c r="G93" s="577"/>
      <c r="H93" s="578" t="s">
        <v>862</v>
      </c>
      <c r="I93" s="578"/>
      <c r="J93" s="578"/>
      <c r="K93" s="578"/>
      <c r="L93" s="578"/>
      <c r="M93" s="578"/>
      <c r="N93" s="398"/>
      <c r="O93" s="389">
        <v>1300</v>
      </c>
      <c r="R93" s="389"/>
    </row>
    <row r="94" spans="1:18" s="1" customFormat="1" ht="15" customHeight="1">
      <c r="A94" s="397"/>
      <c r="B94" s="397">
        <v>32</v>
      </c>
      <c r="C94" s="388" t="s">
        <v>650</v>
      </c>
      <c r="F94" s="576" t="s">
        <v>753</v>
      </c>
      <c r="G94" s="577"/>
      <c r="H94" s="578" t="s">
        <v>863</v>
      </c>
      <c r="I94" s="578"/>
      <c r="J94" s="578"/>
      <c r="K94" s="578"/>
      <c r="L94" s="578"/>
      <c r="M94" s="578"/>
      <c r="N94" s="398"/>
      <c r="O94" s="389">
        <v>1052.52</v>
      </c>
      <c r="R94" s="389"/>
    </row>
    <row r="95" spans="1:18" s="1" customFormat="1" ht="15" customHeight="1">
      <c r="A95" s="397"/>
      <c r="B95" s="397">
        <v>33</v>
      </c>
      <c r="C95" s="388" t="s">
        <v>650</v>
      </c>
      <c r="F95" s="576" t="s">
        <v>753</v>
      </c>
      <c r="G95" s="577"/>
      <c r="H95" s="570" t="s">
        <v>864</v>
      </c>
      <c r="I95" s="570"/>
      <c r="J95" s="570"/>
      <c r="K95" s="570"/>
      <c r="L95" s="570"/>
      <c r="M95" s="570"/>
      <c r="N95" s="398"/>
      <c r="O95" s="389">
        <v>447.48</v>
      </c>
      <c r="R95" s="389"/>
    </row>
    <row r="96" spans="1:18" s="1" customFormat="1" ht="15" customHeight="1">
      <c r="A96" s="397"/>
      <c r="B96" s="397">
        <v>34</v>
      </c>
      <c r="C96" s="388" t="s">
        <v>725</v>
      </c>
      <c r="F96" s="576" t="s">
        <v>756</v>
      </c>
      <c r="G96" s="577"/>
      <c r="H96" s="578" t="s">
        <v>865</v>
      </c>
      <c r="I96" s="578"/>
      <c r="J96" s="578"/>
      <c r="K96" s="578"/>
      <c r="L96" s="578"/>
      <c r="M96" s="578"/>
      <c r="N96" s="398"/>
      <c r="O96" s="389">
        <v>1023.74</v>
      </c>
      <c r="R96" s="389"/>
    </row>
    <row r="97" spans="1:18" s="1" customFormat="1" ht="15" customHeight="1">
      <c r="A97" s="397"/>
      <c r="B97" s="397">
        <v>35</v>
      </c>
      <c r="C97" s="388" t="s">
        <v>758</v>
      </c>
      <c r="F97" s="576" t="s">
        <v>759</v>
      </c>
      <c r="G97" s="577"/>
      <c r="H97" s="578" t="s">
        <v>862</v>
      </c>
      <c r="I97" s="578"/>
      <c r="J97" s="578"/>
      <c r="K97" s="578"/>
      <c r="L97" s="578"/>
      <c r="M97" s="578"/>
      <c r="N97" s="398"/>
      <c r="O97" s="389">
        <v>750</v>
      </c>
      <c r="R97" s="389"/>
    </row>
    <row r="98" spans="1:18" s="1" customFormat="1" ht="15" customHeight="1">
      <c r="A98" s="397"/>
      <c r="B98" s="397">
        <v>36</v>
      </c>
      <c r="C98" s="388" t="s">
        <v>688</v>
      </c>
      <c r="F98" s="576" t="s">
        <v>759</v>
      </c>
      <c r="G98" s="577"/>
      <c r="H98" s="578" t="s">
        <v>860</v>
      </c>
      <c r="I98" s="578"/>
      <c r="J98" s="578"/>
      <c r="K98" s="578"/>
      <c r="L98" s="578"/>
      <c r="M98" s="578"/>
      <c r="N98" s="398"/>
      <c r="O98" s="389"/>
      <c r="Q98" s="1">
        <v>15</v>
      </c>
      <c r="R98" s="389"/>
    </row>
    <row r="99" spans="1:18" s="1" customFormat="1" ht="15" customHeight="1">
      <c r="A99" s="397"/>
      <c r="B99" s="397">
        <v>37</v>
      </c>
      <c r="C99" s="388" t="s">
        <v>688</v>
      </c>
      <c r="F99" s="576" t="s">
        <v>759</v>
      </c>
      <c r="G99" s="577"/>
      <c r="H99" s="578" t="s">
        <v>845</v>
      </c>
      <c r="I99" s="578"/>
      <c r="J99" s="578"/>
      <c r="K99" s="578"/>
      <c r="L99" s="578"/>
      <c r="M99" s="578"/>
      <c r="N99" s="398"/>
      <c r="O99" s="389">
        <v>4365.9250000000002</v>
      </c>
      <c r="R99" s="389"/>
    </row>
    <row r="100" spans="1:18" s="1" customFormat="1" ht="15" customHeight="1">
      <c r="A100" s="397"/>
      <c r="B100" s="397">
        <v>38</v>
      </c>
      <c r="C100" s="388" t="s">
        <v>688</v>
      </c>
      <c r="F100" s="576" t="s">
        <v>759</v>
      </c>
      <c r="G100" s="577"/>
      <c r="H100" s="578" t="s">
        <v>866</v>
      </c>
      <c r="I100" s="578"/>
      <c r="J100" s="578"/>
      <c r="K100" s="578"/>
      <c r="L100" s="578"/>
      <c r="M100" s="578"/>
      <c r="N100" s="398"/>
      <c r="O100" s="389">
        <v>271.24</v>
      </c>
      <c r="R100" s="389"/>
    </row>
    <row r="101" spans="1:18" s="1" customFormat="1" ht="15" customHeight="1">
      <c r="A101" s="397"/>
      <c r="B101" s="397">
        <v>39</v>
      </c>
      <c r="C101" s="388" t="s">
        <v>763</v>
      </c>
      <c r="F101" s="576" t="s">
        <v>759</v>
      </c>
      <c r="G101" s="577"/>
      <c r="H101" s="578" t="s">
        <v>867</v>
      </c>
      <c r="I101" s="578"/>
      <c r="J101" s="578"/>
      <c r="K101" s="578"/>
      <c r="L101" s="578"/>
      <c r="M101" s="578"/>
      <c r="N101" s="398"/>
      <c r="O101" s="389">
        <v>2831.0050000000001</v>
      </c>
      <c r="R101" s="389"/>
    </row>
    <row r="102" spans="1:18" s="1" customFormat="1" ht="15" customHeight="1">
      <c r="A102" s="397"/>
      <c r="B102" s="397">
        <v>40</v>
      </c>
      <c r="C102" s="388" t="s">
        <v>765</v>
      </c>
      <c r="F102" s="576" t="s">
        <v>766</v>
      </c>
      <c r="G102" s="577"/>
      <c r="H102" s="578" t="s">
        <v>868</v>
      </c>
      <c r="I102" s="578"/>
      <c r="J102" s="578"/>
      <c r="K102" s="578"/>
      <c r="L102" s="578"/>
      <c r="M102" s="578"/>
      <c r="N102" s="398"/>
      <c r="O102" s="389">
        <v>650</v>
      </c>
      <c r="R102" s="389"/>
    </row>
    <row r="103" spans="1:18" s="1" customFormat="1" ht="15" customHeight="1">
      <c r="A103" s="397"/>
      <c r="B103" s="397">
        <v>41</v>
      </c>
      <c r="C103" s="388" t="s">
        <v>765</v>
      </c>
      <c r="F103" s="576" t="s">
        <v>766</v>
      </c>
      <c r="G103" s="577"/>
      <c r="H103" s="578" t="s">
        <v>869</v>
      </c>
      <c r="I103" s="578"/>
      <c r="J103" s="578"/>
      <c r="K103" s="578"/>
      <c r="L103" s="578"/>
      <c r="M103" s="578"/>
      <c r="N103" s="398"/>
      <c r="O103" s="389">
        <v>650</v>
      </c>
      <c r="R103" s="389"/>
    </row>
    <row r="104" spans="1:18" s="1" customFormat="1" ht="15" customHeight="1">
      <c r="A104" s="397"/>
      <c r="B104" s="397">
        <v>42</v>
      </c>
      <c r="C104" s="388" t="s">
        <v>769</v>
      </c>
      <c r="F104" s="576" t="s">
        <v>770</v>
      </c>
      <c r="G104" s="577"/>
      <c r="H104" s="578" t="s">
        <v>870</v>
      </c>
      <c r="I104" s="578"/>
      <c r="J104" s="578"/>
      <c r="K104" s="578"/>
      <c r="L104" s="578"/>
      <c r="M104" s="578"/>
      <c r="N104" s="398"/>
      <c r="O104" s="389">
        <v>2000</v>
      </c>
      <c r="R104" s="389"/>
    </row>
    <row r="105" spans="1:18" s="1" customFormat="1" ht="15" customHeight="1">
      <c r="A105" s="397"/>
      <c r="B105" s="397">
        <v>43</v>
      </c>
      <c r="C105" s="388" t="s">
        <v>769</v>
      </c>
      <c r="F105" s="576" t="s">
        <v>770</v>
      </c>
      <c r="G105" s="577"/>
      <c r="H105" s="578" t="s">
        <v>871</v>
      </c>
      <c r="I105" s="578"/>
      <c r="J105" s="578"/>
      <c r="K105" s="578"/>
      <c r="L105" s="578"/>
      <c r="M105" s="578"/>
      <c r="N105" s="398"/>
      <c r="O105" s="389">
        <v>1000</v>
      </c>
      <c r="R105" s="389"/>
    </row>
    <row r="106" spans="1:18" s="1" customFormat="1" ht="15" customHeight="1">
      <c r="A106" s="397"/>
      <c r="B106" s="397">
        <v>44</v>
      </c>
      <c r="C106" s="388" t="s">
        <v>773</v>
      </c>
      <c r="F106" s="576" t="s">
        <v>774</v>
      </c>
      <c r="G106" s="577"/>
      <c r="H106" s="570" t="s">
        <v>863</v>
      </c>
      <c r="I106" s="570"/>
      <c r="J106" s="570"/>
      <c r="K106" s="570"/>
      <c r="L106" s="570"/>
      <c r="M106" s="570"/>
      <c r="N106" s="398"/>
      <c r="O106" s="389">
        <v>388</v>
      </c>
      <c r="R106" s="389"/>
    </row>
    <row r="107" spans="1:18" s="1" customFormat="1" ht="15" customHeight="1">
      <c r="A107" s="397"/>
      <c r="B107" s="397">
        <v>45</v>
      </c>
      <c r="C107" s="388" t="s">
        <v>646</v>
      </c>
      <c r="F107" s="576" t="s">
        <v>775</v>
      </c>
      <c r="G107" s="577"/>
      <c r="H107" s="578" t="s">
        <v>868</v>
      </c>
      <c r="I107" s="578"/>
      <c r="J107" s="578"/>
      <c r="K107" s="578"/>
      <c r="L107" s="578"/>
      <c r="M107" s="578"/>
      <c r="N107" s="398"/>
      <c r="O107" s="389">
        <v>390</v>
      </c>
      <c r="R107" s="389"/>
    </row>
    <row r="108" spans="1:18" s="1" customFormat="1" ht="15" customHeight="1">
      <c r="A108" s="397"/>
      <c r="B108" s="397">
        <v>46</v>
      </c>
      <c r="C108" s="388" t="s">
        <v>776</v>
      </c>
      <c r="F108" s="576" t="s">
        <v>777</v>
      </c>
      <c r="G108" s="577"/>
      <c r="H108" s="578" t="s">
        <v>862</v>
      </c>
      <c r="I108" s="578"/>
      <c r="J108" s="578"/>
      <c r="K108" s="578"/>
      <c r="L108" s="578"/>
      <c r="M108" s="578"/>
      <c r="N108" s="398"/>
      <c r="O108" s="389">
        <v>1003.48</v>
      </c>
      <c r="R108" s="389"/>
    </row>
    <row r="109" spans="1:18" s="1" customFormat="1" ht="15" customHeight="1">
      <c r="A109" s="397"/>
      <c r="B109" s="397">
        <v>47</v>
      </c>
      <c r="C109" s="388" t="s">
        <v>672</v>
      </c>
      <c r="F109" s="576" t="s">
        <v>778</v>
      </c>
      <c r="G109" s="577"/>
      <c r="H109" s="578" t="s">
        <v>872</v>
      </c>
      <c r="I109" s="578"/>
      <c r="J109" s="578"/>
      <c r="K109" s="578"/>
      <c r="L109" s="578"/>
      <c r="M109" s="578"/>
      <c r="N109" s="398"/>
      <c r="O109" s="389">
        <v>500</v>
      </c>
      <c r="R109" s="389"/>
    </row>
    <row r="110" spans="1:18" s="1" customFormat="1" ht="15" customHeight="1">
      <c r="A110" s="397"/>
      <c r="B110" s="397">
        <v>48</v>
      </c>
      <c r="C110" s="388" t="s">
        <v>780</v>
      </c>
      <c r="F110" s="576" t="s">
        <v>781</v>
      </c>
      <c r="G110" s="577"/>
      <c r="H110" s="578" t="s">
        <v>873</v>
      </c>
      <c r="I110" s="578"/>
      <c r="J110" s="578"/>
      <c r="K110" s="578"/>
      <c r="L110" s="578"/>
      <c r="M110" s="578"/>
      <c r="N110" s="398"/>
      <c r="O110" s="389">
        <v>1000</v>
      </c>
      <c r="R110" s="389"/>
    </row>
    <row r="111" spans="1:18" s="1" customFormat="1" ht="15" customHeight="1">
      <c r="A111" s="397"/>
      <c r="B111" s="397">
        <v>49</v>
      </c>
      <c r="C111" s="388" t="s">
        <v>719</v>
      </c>
      <c r="F111" s="576" t="s">
        <v>783</v>
      </c>
      <c r="G111" s="577"/>
      <c r="H111" s="578" t="s">
        <v>874</v>
      </c>
      <c r="I111" s="578"/>
      <c r="J111" s="578"/>
      <c r="K111" s="578"/>
      <c r="L111" s="578"/>
      <c r="M111" s="578"/>
      <c r="N111" s="398"/>
      <c r="O111" s="389">
        <v>1500</v>
      </c>
      <c r="R111" s="389"/>
    </row>
    <row r="112" spans="1:18" s="1" customFormat="1" ht="15" customHeight="1">
      <c r="A112" s="397"/>
      <c r="B112" s="397">
        <v>50</v>
      </c>
      <c r="C112" s="388" t="s">
        <v>730</v>
      </c>
      <c r="F112" s="576" t="s">
        <v>785</v>
      </c>
      <c r="G112" s="577"/>
      <c r="H112" s="570" t="s">
        <v>875</v>
      </c>
      <c r="I112" s="570"/>
      <c r="J112" s="570"/>
      <c r="K112" s="570"/>
      <c r="L112" s="570"/>
      <c r="M112" s="570"/>
      <c r="N112" s="398"/>
      <c r="O112" s="389">
        <v>3011.4769999999999</v>
      </c>
      <c r="R112" s="389"/>
    </row>
    <row r="113" spans="1:22" s="1" customFormat="1" ht="15" customHeight="1">
      <c r="A113" s="397"/>
      <c r="B113" s="397">
        <v>51</v>
      </c>
      <c r="C113" s="388" t="s">
        <v>730</v>
      </c>
      <c r="F113" s="576" t="s">
        <v>785</v>
      </c>
      <c r="G113" s="577"/>
      <c r="H113" s="570" t="s">
        <v>876</v>
      </c>
      <c r="I113" s="570"/>
      <c r="J113" s="570"/>
      <c r="K113" s="570"/>
      <c r="L113" s="570"/>
      <c r="M113" s="570"/>
      <c r="N113" s="398"/>
      <c r="O113" s="389">
        <v>119.14</v>
      </c>
      <c r="R113" s="389"/>
    </row>
    <row r="114" spans="1:22" s="1" customFormat="1" ht="15" customHeight="1">
      <c r="A114" s="397"/>
      <c r="B114" s="397">
        <v>52</v>
      </c>
      <c r="C114" s="388" t="s">
        <v>730</v>
      </c>
      <c r="F114" s="576" t="s">
        <v>785</v>
      </c>
      <c r="G114" s="577"/>
      <c r="H114" s="570" t="s">
        <v>877</v>
      </c>
      <c r="I114" s="570"/>
      <c r="J114" s="570"/>
      <c r="K114" s="570"/>
      <c r="L114" s="570"/>
      <c r="M114" s="570"/>
      <c r="N114" s="398"/>
      <c r="O114" s="389"/>
      <c r="Q114" s="1">
        <v>20</v>
      </c>
      <c r="R114" s="389"/>
    </row>
    <row r="115" spans="1:22" s="1" customFormat="1" ht="15" customHeight="1">
      <c r="A115" s="397"/>
      <c r="B115" s="397">
        <v>53</v>
      </c>
      <c r="C115" s="388" t="s">
        <v>713</v>
      </c>
      <c r="F115" s="576" t="s">
        <v>789</v>
      </c>
      <c r="G115" s="577"/>
      <c r="H115" s="578" t="s">
        <v>878</v>
      </c>
      <c r="I115" s="578"/>
      <c r="J115" s="578"/>
      <c r="K115" s="578"/>
      <c r="L115" s="578"/>
      <c r="M115" s="578"/>
      <c r="N115" s="398"/>
      <c r="O115" s="389">
        <v>2221.3150000000001</v>
      </c>
      <c r="R115" s="389"/>
    </row>
    <row r="116" spans="1:22" s="1" customFormat="1" ht="15" customHeight="1">
      <c r="B116" s="397">
        <v>54</v>
      </c>
      <c r="C116" s="388" t="s">
        <v>791</v>
      </c>
      <c r="F116" s="576" t="s">
        <v>792</v>
      </c>
      <c r="G116" s="577"/>
      <c r="H116" s="578" t="s">
        <v>863</v>
      </c>
      <c r="I116" s="578"/>
      <c r="J116" s="578"/>
      <c r="K116" s="578"/>
      <c r="L116" s="578"/>
      <c r="M116" s="578"/>
      <c r="O116" s="389">
        <v>700</v>
      </c>
    </row>
    <row r="117" spans="1:22" s="1" customFormat="1" ht="15" customHeight="1">
      <c r="B117" s="397">
        <v>55</v>
      </c>
      <c r="C117" s="388" t="s">
        <v>791</v>
      </c>
      <c r="F117" s="576" t="s">
        <v>792</v>
      </c>
      <c r="G117" s="577"/>
      <c r="H117" s="578" t="s">
        <v>879</v>
      </c>
      <c r="I117" s="578"/>
      <c r="J117" s="578"/>
      <c r="K117" s="578"/>
      <c r="L117" s="578"/>
      <c r="M117" s="578"/>
      <c r="O117" s="389">
        <v>300</v>
      </c>
    </row>
    <row r="118" spans="1:22" s="1" customFormat="1" ht="15" customHeight="1">
      <c r="B118" s="397">
        <v>56</v>
      </c>
      <c r="C118" s="388" t="s">
        <v>665</v>
      </c>
      <c r="F118" s="576" t="s">
        <v>794</v>
      </c>
      <c r="G118" s="577"/>
      <c r="H118" s="578" t="s">
        <v>880</v>
      </c>
      <c r="I118" s="578"/>
      <c r="J118" s="578"/>
      <c r="K118" s="578"/>
      <c r="L118" s="578"/>
      <c r="M118" s="578"/>
      <c r="O118" s="389">
        <v>808.79499999999996</v>
      </c>
    </row>
    <row r="119" spans="1:22" s="1" customFormat="1" ht="15" customHeight="1">
      <c r="B119" s="397">
        <v>57</v>
      </c>
      <c r="C119" s="388" t="s">
        <v>665</v>
      </c>
      <c r="F119" s="576" t="s">
        <v>794</v>
      </c>
      <c r="G119" s="577"/>
      <c r="H119" s="578" t="s">
        <v>881</v>
      </c>
      <c r="I119" s="578"/>
      <c r="J119" s="578"/>
      <c r="K119" s="578"/>
      <c r="L119" s="578"/>
      <c r="M119" s="578"/>
      <c r="O119" s="389">
        <v>1412.91</v>
      </c>
    </row>
    <row r="120" spans="1:22" s="1" customFormat="1" ht="15" customHeight="1">
      <c r="B120" s="397">
        <v>58</v>
      </c>
      <c r="C120" s="388" t="s">
        <v>705</v>
      </c>
      <c r="F120" s="576" t="s">
        <v>794</v>
      </c>
      <c r="G120" s="577"/>
      <c r="H120" s="578" t="s">
        <v>882</v>
      </c>
      <c r="I120" s="578"/>
      <c r="J120" s="578"/>
      <c r="K120" s="578"/>
      <c r="L120" s="578"/>
      <c r="M120" s="578"/>
      <c r="O120" s="389">
        <v>1857.1949999999999</v>
      </c>
    </row>
    <row r="121" spans="1:22" s="1" customFormat="1" ht="15" customHeight="1">
      <c r="B121" s="397">
        <v>59</v>
      </c>
      <c r="C121" s="388" t="s">
        <v>705</v>
      </c>
      <c r="F121" s="576" t="s">
        <v>794</v>
      </c>
      <c r="G121" s="577"/>
      <c r="H121" s="578" t="s">
        <v>883</v>
      </c>
      <c r="I121" s="578"/>
      <c r="J121" s="578"/>
      <c r="K121" s="578"/>
      <c r="L121" s="578"/>
      <c r="M121" s="578"/>
      <c r="O121" s="389">
        <v>274</v>
      </c>
    </row>
    <row r="122" spans="1:22" s="1" customFormat="1" ht="15" customHeight="1">
      <c r="B122" s="397">
        <v>60</v>
      </c>
      <c r="C122" s="388" t="s">
        <v>799</v>
      </c>
      <c r="F122" s="576" t="s">
        <v>800</v>
      </c>
      <c r="G122" s="577"/>
      <c r="H122" s="578" t="s">
        <v>884</v>
      </c>
      <c r="I122" s="578"/>
      <c r="J122" s="578"/>
      <c r="K122" s="578"/>
      <c r="L122" s="578"/>
      <c r="M122" s="578"/>
      <c r="O122" s="389">
        <v>700</v>
      </c>
    </row>
    <row r="123" spans="1:22" s="1" customFormat="1" ht="15" customHeight="1">
      <c r="B123" s="397">
        <v>61</v>
      </c>
      <c r="C123" s="388" t="s">
        <v>734</v>
      </c>
      <c r="F123" s="576" t="s">
        <v>802</v>
      </c>
      <c r="G123" s="577"/>
      <c r="H123" s="578" t="s">
        <v>885</v>
      </c>
      <c r="I123" s="578"/>
      <c r="J123" s="578"/>
      <c r="K123" s="578"/>
      <c r="L123" s="578"/>
      <c r="M123" s="578"/>
      <c r="O123" s="389">
        <v>2500</v>
      </c>
    </row>
    <row r="124" spans="1:22" s="1" customFormat="1" ht="15" customHeight="1">
      <c r="B124" s="397">
        <v>62</v>
      </c>
      <c r="C124" s="388" t="s">
        <v>591</v>
      </c>
      <c r="F124" s="576" t="s">
        <v>804</v>
      </c>
      <c r="G124" s="577"/>
      <c r="H124" s="578" t="s">
        <v>850</v>
      </c>
      <c r="I124" s="578"/>
      <c r="J124" s="578"/>
      <c r="K124" s="578"/>
      <c r="L124" s="578"/>
      <c r="M124" s="578"/>
      <c r="O124" s="389">
        <v>1100</v>
      </c>
    </row>
    <row r="125" spans="1:22" s="1" customFormat="1" ht="15" customHeight="1">
      <c r="B125" s="397">
        <v>63</v>
      </c>
      <c r="C125" s="388" t="s">
        <v>739</v>
      </c>
      <c r="F125" s="576" t="s">
        <v>805</v>
      </c>
      <c r="G125" s="576"/>
      <c r="H125" s="578" t="s">
        <v>885</v>
      </c>
      <c r="I125" s="578"/>
      <c r="J125" s="578"/>
      <c r="K125" s="578"/>
      <c r="L125" s="578"/>
      <c r="M125" s="578"/>
      <c r="O125" s="389">
        <v>2600</v>
      </c>
    </row>
    <row r="126" spans="1:22" s="1" customFormat="1" ht="13">
      <c r="B126" s="397">
        <v>64</v>
      </c>
      <c r="C126" s="388" t="s">
        <v>806</v>
      </c>
      <c r="F126" s="576" t="s">
        <v>805</v>
      </c>
      <c r="G126" s="576"/>
      <c r="H126" s="578" t="s">
        <v>857</v>
      </c>
      <c r="I126" s="578"/>
      <c r="J126" s="578"/>
      <c r="K126" s="578"/>
      <c r="L126" s="578"/>
      <c r="M126" s="578"/>
      <c r="O126" s="389">
        <v>3910</v>
      </c>
      <c r="R126" s="336"/>
      <c r="S126" s="336"/>
      <c r="T126" s="378"/>
      <c r="V126" s="400"/>
    </row>
    <row r="127" spans="1:22" s="1" customFormat="1" ht="13">
      <c r="B127" s="397">
        <v>65</v>
      </c>
      <c r="C127" s="388" t="s">
        <v>807</v>
      </c>
      <c r="F127" s="576" t="s">
        <v>808</v>
      </c>
      <c r="G127" s="577"/>
      <c r="H127" s="578" t="s">
        <v>886</v>
      </c>
      <c r="I127" s="578"/>
      <c r="J127" s="578"/>
      <c r="K127" s="578"/>
      <c r="L127" s="578"/>
      <c r="M127" s="578"/>
      <c r="O127" s="389">
        <v>2000</v>
      </c>
      <c r="R127" s="336"/>
      <c r="S127" s="336"/>
      <c r="T127" s="378"/>
      <c r="V127" s="400"/>
    </row>
    <row r="128" spans="1:22" s="1" customFormat="1" ht="13">
      <c r="B128" s="397">
        <v>66</v>
      </c>
      <c r="C128" s="388" t="s">
        <v>809</v>
      </c>
      <c r="F128" s="576" t="s">
        <v>810</v>
      </c>
      <c r="G128" s="576"/>
      <c r="H128" s="578" t="s">
        <v>849</v>
      </c>
      <c r="I128" s="578"/>
      <c r="J128" s="578"/>
      <c r="K128" s="578"/>
      <c r="L128" s="578"/>
      <c r="M128" s="578"/>
      <c r="O128" s="389">
        <v>1000</v>
      </c>
      <c r="R128" s="336"/>
      <c r="S128" s="336"/>
      <c r="T128" s="378"/>
      <c r="V128" s="400"/>
    </row>
    <row r="129" spans="2:22" s="1" customFormat="1" ht="13">
      <c r="B129" s="397">
        <v>67</v>
      </c>
      <c r="C129" s="388" t="s">
        <v>730</v>
      </c>
      <c r="F129" s="576" t="s">
        <v>811</v>
      </c>
      <c r="G129" s="577"/>
      <c r="H129" s="578" t="s">
        <v>887</v>
      </c>
      <c r="I129" s="578"/>
      <c r="J129" s="578"/>
      <c r="K129" s="578"/>
      <c r="L129" s="578"/>
      <c r="M129" s="578"/>
      <c r="O129" s="389">
        <v>2250.9169999999999</v>
      </c>
      <c r="R129" s="336"/>
      <c r="S129" s="336"/>
      <c r="T129" s="378"/>
      <c r="V129" s="400"/>
    </row>
    <row r="130" spans="2:22" s="1" customFormat="1" ht="13">
      <c r="B130" s="397">
        <v>68</v>
      </c>
      <c r="C130" s="388" t="s">
        <v>730</v>
      </c>
      <c r="F130" s="576" t="s">
        <v>811</v>
      </c>
      <c r="G130" s="577"/>
      <c r="H130" s="578" t="s">
        <v>860</v>
      </c>
      <c r="I130" s="578"/>
      <c r="J130" s="578"/>
      <c r="K130" s="578"/>
      <c r="L130" s="578"/>
      <c r="M130" s="578"/>
      <c r="O130" s="389">
        <v>0</v>
      </c>
      <c r="Q130" s="1">
        <v>20</v>
      </c>
      <c r="R130" s="336"/>
      <c r="S130" s="336"/>
      <c r="T130" s="378"/>
      <c r="V130" s="400"/>
    </row>
    <row r="131" spans="2:22" s="1" customFormat="1" ht="15" customHeight="1">
      <c r="B131" s="579" t="s">
        <v>693</v>
      </c>
      <c r="C131" s="580"/>
      <c r="D131" s="580"/>
      <c r="E131" s="580"/>
      <c r="F131" s="580"/>
      <c r="G131" s="580"/>
      <c r="H131" s="580"/>
      <c r="I131" s="580"/>
      <c r="J131" s="580"/>
      <c r="K131" s="580"/>
      <c r="L131" s="580"/>
      <c r="M131" s="581"/>
      <c r="N131" s="571">
        <v>91352.129000000015</v>
      </c>
      <c r="O131" s="572"/>
      <c r="P131" s="571">
        <v>111.057</v>
      </c>
      <c r="Q131" s="572"/>
    </row>
    <row r="132" spans="2:22" s="1" customFormat="1" ht="15" customHeight="1">
      <c r="B132" s="589" t="s">
        <v>523</v>
      </c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71">
        <v>122383.76400000001</v>
      </c>
      <c r="O132" s="572">
        <v>0</v>
      </c>
      <c r="P132" s="571">
        <v>131.05700000000002</v>
      </c>
      <c r="Q132" s="572"/>
    </row>
    <row r="133" spans="2:22" s="1" customFormat="1" ht="15" customHeight="1">
      <c r="B133" s="397"/>
      <c r="C133" s="388"/>
      <c r="D133" s="368"/>
      <c r="E133" s="368"/>
      <c r="F133" s="588"/>
      <c r="G133" s="588"/>
      <c r="H133" s="570"/>
      <c r="I133" s="578"/>
      <c r="J133" s="578"/>
      <c r="K133" s="578"/>
      <c r="L133" s="578"/>
      <c r="M133" s="578"/>
      <c r="N133" s="399"/>
      <c r="O133" s="389"/>
      <c r="P133" s="378"/>
      <c r="Q133" s="389"/>
    </row>
    <row r="134" spans="2:22" s="1" customFormat="1" ht="15" customHeight="1">
      <c r="B134" s="397"/>
      <c r="C134" s="388"/>
      <c r="D134" s="368"/>
      <c r="E134" s="368"/>
      <c r="F134" s="439"/>
      <c r="G134" s="439"/>
      <c r="H134" s="398"/>
      <c r="I134" s="401"/>
      <c r="J134" s="401"/>
      <c r="K134" s="401"/>
      <c r="L134" s="401"/>
      <c r="M134" s="401"/>
      <c r="N134" s="399"/>
      <c r="O134" s="389"/>
      <c r="P134" s="378"/>
      <c r="Q134" s="389"/>
    </row>
    <row r="135" spans="2:22" s="1" customFormat="1" ht="15" customHeight="1">
      <c r="B135" s="397"/>
      <c r="C135" s="388"/>
      <c r="D135" s="368"/>
      <c r="E135" s="368"/>
      <c r="F135" s="439"/>
      <c r="G135" s="439"/>
      <c r="H135" s="398"/>
      <c r="I135" s="401"/>
      <c r="J135" s="401"/>
      <c r="K135" s="401"/>
      <c r="L135" s="401"/>
      <c r="M135" s="401"/>
      <c r="N135" s="399"/>
      <c r="O135" s="389"/>
      <c r="P135" s="378"/>
      <c r="Q135" s="389"/>
    </row>
    <row r="136" spans="2:22" s="1" customFormat="1" ht="15" customHeight="1">
      <c r="B136" s="397"/>
      <c r="C136" s="388"/>
      <c r="D136" s="368"/>
      <c r="E136" s="368"/>
      <c r="F136" s="439"/>
      <c r="G136" s="439"/>
      <c r="H136" s="398"/>
      <c r="I136" s="401"/>
      <c r="J136" s="401"/>
      <c r="K136" s="401"/>
      <c r="L136" s="401"/>
      <c r="M136" s="401"/>
      <c r="N136" s="399"/>
      <c r="O136" s="389"/>
      <c r="P136" s="378"/>
      <c r="Q136" s="389"/>
    </row>
    <row r="137" spans="2:22" s="1" customFormat="1" ht="15" customHeight="1">
      <c r="B137" s="397"/>
      <c r="C137" s="388"/>
      <c r="D137" s="368"/>
      <c r="E137" s="368"/>
      <c r="F137" s="439"/>
      <c r="G137" s="439"/>
      <c r="H137" s="398"/>
      <c r="I137" s="401"/>
      <c r="J137" s="401"/>
      <c r="K137" s="401"/>
      <c r="L137" s="401"/>
      <c r="M137" s="401"/>
      <c r="N137" s="399"/>
      <c r="O137" s="389"/>
      <c r="P137" s="378"/>
      <c r="Q137" s="389"/>
    </row>
    <row r="138" spans="2:22" s="1" customFormat="1" ht="15" customHeight="1">
      <c r="B138" s="397"/>
      <c r="C138" s="388"/>
      <c r="D138" s="368"/>
      <c r="E138" s="368"/>
      <c r="F138" s="439"/>
      <c r="G138" s="439"/>
      <c r="H138" s="398"/>
      <c r="I138" s="401"/>
      <c r="J138" s="401"/>
      <c r="K138" s="401"/>
      <c r="L138" s="401"/>
      <c r="M138" s="401"/>
      <c r="N138" s="399"/>
      <c r="O138" s="389"/>
      <c r="P138" s="378"/>
      <c r="Q138" s="389"/>
    </row>
    <row r="139" spans="2:22" s="1" customFormat="1" ht="15" customHeight="1">
      <c r="B139" s="397"/>
      <c r="C139" s="388"/>
      <c r="D139" s="368"/>
      <c r="E139" s="368"/>
      <c r="F139" s="439"/>
      <c r="G139" s="439"/>
      <c r="H139" s="398"/>
      <c r="I139" s="401"/>
      <c r="J139" s="401"/>
      <c r="K139" s="401"/>
      <c r="L139" s="401"/>
      <c r="M139" s="401"/>
      <c r="N139" s="399"/>
      <c r="O139" s="389"/>
      <c r="P139" s="378"/>
      <c r="Q139" s="389"/>
    </row>
    <row r="140" spans="2:22" s="1" customFormat="1" ht="15" customHeight="1">
      <c r="B140" s="397"/>
      <c r="C140" s="388"/>
      <c r="D140" s="368"/>
      <c r="E140" s="368"/>
      <c r="F140" s="439"/>
      <c r="G140" s="439"/>
      <c r="H140" s="398"/>
      <c r="I140" s="401"/>
      <c r="J140" s="401"/>
      <c r="K140" s="401"/>
      <c r="L140" s="401"/>
      <c r="M140" s="401"/>
      <c r="N140" s="399"/>
      <c r="O140" s="389"/>
      <c r="P140" s="378"/>
      <c r="Q140" s="389"/>
    </row>
    <row r="141" spans="2:22" s="1" customFormat="1" ht="15" customHeight="1">
      <c r="B141" s="397"/>
      <c r="C141" s="388"/>
      <c r="D141" s="368"/>
      <c r="E141" s="368"/>
      <c r="F141" s="569"/>
      <c r="G141" s="569"/>
      <c r="H141" s="570"/>
      <c r="I141" s="578"/>
      <c r="J141" s="578"/>
      <c r="K141" s="578"/>
      <c r="L141" s="578"/>
      <c r="M141" s="578"/>
      <c r="N141" s="399"/>
      <c r="O141" s="389"/>
      <c r="P141" s="378"/>
      <c r="Q141" s="389"/>
    </row>
    <row r="142" spans="2:22" s="1" customFormat="1" ht="15" customHeight="1">
      <c r="B142" s="397"/>
      <c r="C142" s="388"/>
      <c r="D142" s="368"/>
      <c r="E142" s="368"/>
      <c r="F142" s="569"/>
      <c r="G142" s="569"/>
      <c r="H142" s="570"/>
      <c r="I142" s="578"/>
      <c r="J142" s="578"/>
      <c r="K142" s="578"/>
      <c r="L142" s="578"/>
      <c r="M142" s="578"/>
      <c r="N142" s="399"/>
      <c r="O142" s="389"/>
      <c r="P142" s="378"/>
      <c r="Q142" s="389"/>
    </row>
    <row r="143" spans="2:22" s="1" customFormat="1" ht="15" customHeight="1">
      <c r="B143" s="397"/>
      <c r="C143" s="388"/>
      <c r="D143" s="368"/>
      <c r="E143" s="368"/>
      <c r="F143" s="569"/>
      <c r="G143" s="569"/>
      <c r="H143" s="570"/>
      <c r="I143" s="578"/>
      <c r="J143" s="578"/>
      <c r="K143" s="578"/>
      <c r="L143" s="578"/>
      <c r="M143" s="578"/>
      <c r="N143" s="399"/>
      <c r="O143" s="389"/>
      <c r="P143" s="328"/>
      <c r="Q143" s="389"/>
    </row>
    <row r="144" spans="2:22" s="1" customFormat="1" ht="15" customHeight="1">
      <c r="B144" s="397"/>
      <c r="C144" s="388"/>
      <c r="D144" s="368"/>
      <c r="E144" s="368"/>
      <c r="F144" s="569"/>
      <c r="G144" s="569"/>
      <c r="H144" s="570"/>
      <c r="I144" s="578"/>
      <c r="J144" s="578"/>
      <c r="K144" s="578"/>
      <c r="L144" s="578"/>
      <c r="M144" s="578"/>
      <c r="N144" s="399"/>
      <c r="O144" s="389"/>
      <c r="P144" s="378"/>
      <c r="Q144" s="389"/>
    </row>
    <row r="145" spans="1:19" ht="15" customHeigh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</row>
    <row r="146" spans="1:19" ht="15" customHeight="1">
      <c r="A146" s="45"/>
      <c r="B146" s="45"/>
      <c r="C146" s="45"/>
      <c r="D146" s="45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118" t="s">
        <v>888</v>
      </c>
    </row>
    <row r="147" spans="1:19" ht="15" customHeight="1">
      <c r="O147" s="431"/>
    </row>
  </sheetData>
  <mergeCells count="258">
    <mergeCell ref="N8:Q8"/>
    <mergeCell ref="N9:O9"/>
    <mergeCell ref="P9:Q9"/>
    <mergeCell ref="F10:G10"/>
    <mergeCell ref="F11:G11"/>
    <mergeCell ref="H11:M11"/>
    <mergeCell ref="B8:B9"/>
    <mergeCell ref="C8:E9"/>
    <mergeCell ref="F8:G9"/>
    <mergeCell ref="H8:M9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P51:Q51"/>
    <mergeCell ref="F52:G52"/>
    <mergeCell ref="F53:G53"/>
    <mergeCell ref="H53:M53"/>
    <mergeCell ref="F54:G54"/>
    <mergeCell ref="H54:M54"/>
    <mergeCell ref="F48:G48"/>
    <mergeCell ref="H48:M48"/>
    <mergeCell ref="F49:G49"/>
    <mergeCell ref="H49:M49"/>
    <mergeCell ref="F50:G50"/>
    <mergeCell ref="H50:M50"/>
    <mergeCell ref="F55:G55"/>
    <mergeCell ref="H55:M55"/>
    <mergeCell ref="F56:G56"/>
    <mergeCell ref="H56:M56"/>
    <mergeCell ref="B60:B61"/>
    <mergeCell ref="C60:E61"/>
    <mergeCell ref="F60:G61"/>
    <mergeCell ref="H60:M61"/>
    <mergeCell ref="B51:M51"/>
    <mergeCell ref="F65:G65"/>
    <mergeCell ref="H65:M65"/>
    <mergeCell ref="F66:G66"/>
    <mergeCell ref="H66:M66"/>
    <mergeCell ref="F67:G67"/>
    <mergeCell ref="H67:M67"/>
    <mergeCell ref="N60:Q60"/>
    <mergeCell ref="N61:O61"/>
    <mergeCell ref="P61:Q61"/>
    <mergeCell ref="F63:G63"/>
    <mergeCell ref="H63:M63"/>
    <mergeCell ref="F64:G64"/>
    <mergeCell ref="H64:M64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25:G125"/>
    <mergeCell ref="H125:M125"/>
    <mergeCell ref="F126:G126"/>
    <mergeCell ref="H126:M126"/>
    <mergeCell ref="F127:G127"/>
    <mergeCell ref="H127:M127"/>
    <mergeCell ref="F122:G122"/>
    <mergeCell ref="H122:M122"/>
    <mergeCell ref="F123:G123"/>
    <mergeCell ref="H123:M123"/>
    <mergeCell ref="F124:G124"/>
    <mergeCell ref="H124:M124"/>
    <mergeCell ref="B131:M131"/>
    <mergeCell ref="N131:O131"/>
    <mergeCell ref="P131:Q131"/>
    <mergeCell ref="B132:M132"/>
    <mergeCell ref="N132:O132"/>
    <mergeCell ref="P132:Q132"/>
    <mergeCell ref="F128:G128"/>
    <mergeCell ref="H128:M128"/>
    <mergeCell ref="F129:G129"/>
    <mergeCell ref="H129:M129"/>
    <mergeCell ref="F130:G130"/>
    <mergeCell ref="H130:M130"/>
    <mergeCell ref="F143:G143"/>
    <mergeCell ref="H143:M143"/>
    <mergeCell ref="F144:G144"/>
    <mergeCell ref="H144:M144"/>
    <mergeCell ref="F133:G133"/>
    <mergeCell ref="H133:M133"/>
    <mergeCell ref="F141:G141"/>
    <mergeCell ref="H141:M141"/>
    <mergeCell ref="F142:G142"/>
    <mergeCell ref="H142:M142"/>
  </mergeCells>
  <dataValidations count="1">
    <dataValidation type="list" allowBlank="1" showInputMessage="1" showErrorMessage="1" sqref="T126:T130 P131:P144 P14 P62:P69 P58:P59 R55:R56 P51:P54 T11:T13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92"/>
  <sheetViews>
    <sheetView view="pageBreakPreview" topLeftCell="A73" zoomScale="45" zoomScaleNormal="100" zoomScaleSheetLayoutView="45" workbookViewId="0">
      <selection activeCell="M94" sqref="M9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92"/>
      <c r="C1" s="361"/>
      <c r="D1" s="361"/>
      <c r="E1" s="361"/>
      <c r="F1" s="361"/>
      <c r="G1" s="361"/>
      <c r="H1" s="362"/>
      <c r="I1" s="362"/>
      <c r="J1" s="363"/>
      <c r="K1" s="363"/>
      <c r="M1" s="374"/>
      <c r="N1" s="365"/>
      <c r="O1" s="336"/>
      <c r="P1" s="336"/>
      <c r="Q1" s="336"/>
      <c r="R1" s="336"/>
      <c r="S1" s="336"/>
    </row>
    <row r="2" spans="1:19" s="1" customFormat="1" ht="15" customHeight="1">
      <c r="B2" s="92"/>
      <c r="C2" s="361"/>
      <c r="D2" s="361"/>
      <c r="E2" s="361"/>
      <c r="F2" s="361"/>
      <c r="G2" s="361"/>
      <c r="H2" s="362"/>
      <c r="I2" s="362"/>
      <c r="J2" s="363"/>
      <c r="K2" s="363"/>
      <c r="M2" s="374"/>
      <c r="N2" s="365"/>
      <c r="O2" s="336"/>
      <c r="P2" s="336"/>
      <c r="Q2" s="336"/>
      <c r="R2" s="336"/>
      <c r="S2" s="336"/>
    </row>
    <row r="3" spans="1:19" s="1" customFormat="1" ht="15" customHeight="1">
      <c r="A3"/>
      <c r="C3" s="8"/>
      <c r="D3" s="8"/>
      <c r="E3" s="8"/>
      <c r="F3" s="8"/>
      <c r="G3" s="8"/>
      <c r="H3"/>
      <c r="I3"/>
      <c r="J3"/>
      <c r="K3"/>
      <c r="L3"/>
      <c r="M3"/>
      <c r="N3"/>
      <c r="P3" s="11"/>
      <c r="R3" s="12"/>
      <c r="S3" s="12" t="s">
        <v>0</v>
      </c>
    </row>
    <row r="4" spans="1:19" s="1" customFormat="1" ht="14.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</row>
    <row r="5" spans="1:19" s="1" customFormat="1" ht="15" customHeight="1">
      <c r="B5" s="92"/>
      <c r="C5" s="361"/>
      <c r="D5" s="361"/>
      <c r="E5" s="361"/>
      <c r="F5" s="361"/>
      <c r="G5" s="361"/>
      <c r="H5" s="362"/>
      <c r="I5" s="362"/>
      <c r="J5" s="363"/>
      <c r="K5" s="363"/>
      <c r="M5" s="374"/>
      <c r="N5" s="365"/>
      <c r="O5" s="336"/>
      <c r="P5" s="336"/>
      <c r="Q5" s="336"/>
      <c r="R5" s="336"/>
      <c r="S5" s="336"/>
    </row>
    <row r="6" spans="1:19" s="1" customFormat="1" ht="15" customHeight="1"/>
    <row r="7" spans="1:19" s="1" customFormat="1" ht="15" customHeight="1">
      <c r="A7" s="595" t="s">
        <v>889</v>
      </c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5"/>
    </row>
    <row r="8" spans="1:19" s="1" customFormat="1" ht="15" customHeight="1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</row>
    <row r="9" spans="1:19" s="1" customFormat="1" ht="15" customHeight="1">
      <c r="A9"/>
      <c r="B9" s="121" t="s">
        <v>890</v>
      </c>
      <c r="C9"/>
      <c r="D9"/>
      <c r="E9"/>
      <c r="F9"/>
      <c r="G9"/>
      <c r="H9"/>
      <c r="I9"/>
      <c r="J9"/>
      <c r="K9"/>
      <c r="L9"/>
      <c r="M9"/>
      <c r="N9" s="404"/>
      <c r="O9" s="404"/>
      <c r="P9" s="404"/>
      <c r="Q9" s="404"/>
      <c r="R9" s="404"/>
      <c r="S9" s="404"/>
    </row>
    <row r="10" spans="1:19" s="1" customFormat="1" ht="15" customHeight="1">
      <c r="A10"/>
      <c r="B10" s="121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59" t="s">
        <v>538</v>
      </c>
      <c r="C11" s="546" t="s">
        <v>551</v>
      </c>
      <c r="D11" s="548"/>
      <c r="E11" s="548"/>
      <c r="F11" s="560"/>
      <c r="G11" s="546" t="s">
        <v>891</v>
      </c>
      <c r="H11" s="548"/>
      <c r="I11" s="548"/>
      <c r="J11" s="548"/>
      <c r="K11" s="548"/>
      <c r="L11" s="548"/>
      <c r="M11" s="560"/>
      <c r="N11" s="546" t="s">
        <v>892</v>
      </c>
      <c r="O11" s="560"/>
      <c r="P11"/>
      <c r="Q11"/>
      <c r="R11"/>
      <c r="S11"/>
    </row>
    <row r="12" spans="1:19" ht="15" customHeight="1">
      <c r="A12" s="196"/>
      <c r="B12" s="559"/>
      <c r="C12" s="546"/>
      <c r="D12" s="548"/>
      <c r="E12" s="548"/>
      <c r="F12" s="560"/>
      <c r="G12" s="546"/>
      <c r="H12" s="548"/>
      <c r="I12" s="548"/>
      <c r="J12" s="548"/>
      <c r="K12" s="548"/>
      <c r="L12" s="548"/>
      <c r="M12" s="560"/>
      <c r="N12" s="546"/>
      <c r="O12" s="560"/>
    </row>
    <row r="13" spans="1:19" ht="15" customHeight="1">
      <c r="A13" s="196"/>
      <c r="B13" s="405">
        <v>1</v>
      </c>
      <c r="C13" s="361" t="s">
        <v>893</v>
      </c>
      <c r="D13" s="406"/>
      <c r="E13" s="406"/>
      <c r="F13" s="406"/>
      <c r="G13" s="593" t="s">
        <v>894</v>
      </c>
      <c r="H13" s="593"/>
      <c r="I13" s="593"/>
      <c r="J13" s="593"/>
      <c r="K13" s="593"/>
      <c r="L13" s="593"/>
      <c r="M13" s="593"/>
      <c r="N13" s="578">
        <v>45296</v>
      </c>
      <c r="O13" s="578"/>
    </row>
    <row r="14" spans="1:19" ht="15" customHeight="1">
      <c r="A14" s="196"/>
      <c r="B14" s="405">
        <v>2</v>
      </c>
      <c r="C14" s="361" t="s">
        <v>895</v>
      </c>
      <c r="D14" s="406"/>
      <c r="E14" s="406"/>
      <c r="F14" s="406"/>
      <c r="G14" s="593" t="s">
        <v>894</v>
      </c>
      <c r="H14" s="593"/>
      <c r="I14" s="593"/>
      <c r="J14" s="593"/>
      <c r="K14" s="593"/>
      <c r="L14" s="593"/>
      <c r="M14" s="593"/>
      <c r="N14" s="578">
        <v>45296</v>
      </c>
      <c r="O14" s="578"/>
    </row>
    <row r="15" spans="1:19" ht="15" customHeight="1">
      <c r="A15" s="196"/>
      <c r="B15" s="405">
        <v>3</v>
      </c>
      <c r="C15" s="361" t="s">
        <v>896</v>
      </c>
      <c r="D15" s="406"/>
      <c r="E15" s="406"/>
      <c r="F15" s="406"/>
      <c r="G15" s="593" t="s">
        <v>897</v>
      </c>
      <c r="H15" s="593"/>
      <c r="I15" s="593"/>
      <c r="J15" s="593"/>
      <c r="K15" s="593"/>
      <c r="L15" s="593"/>
      <c r="M15" s="593"/>
      <c r="N15" s="578">
        <v>45302</v>
      </c>
      <c r="O15" s="578"/>
    </row>
    <row r="16" spans="1:19" ht="15" customHeight="1">
      <c r="A16" s="196"/>
      <c r="B16" s="405">
        <v>4</v>
      </c>
      <c r="C16" s="361" t="s">
        <v>898</v>
      </c>
      <c r="D16" s="406"/>
      <c r="E16" s="406"/>
      <c r="F16" s="406"/>
      <c r="G16" s="593" t="s">
        <v>894</v>
      </c>
      <c r="H16" s="593"/>
      <c r="I16" s="593"/>
      <c r="J16" s="593"/>
      <c r="K16" s="593"/>
      <c r="L16" s="593"/>
      <c r="M16" s="593"/>
      <c r="N16" s="578">
        <v>45303</v>
      </c>
      <c r="O16" s="578"/>
    </row>
    <row r="17" spans="1:21" s="1" customFormat="1" ht="15" customHeight="1">
      <c r="A17" s="196"/>
      <c r="B17" s="405">
        <v>5</v>
      </c>
      <c r="C17" s="361" t="s">
        <v>899</v>
      </c>
      <c r="D17" s="406"/>
      <c r="E17" s="406"/>
      <c r="F17" s="406"/>
      <c r="G17" s="594" t="s">
        <v>900</v>
      </c>
      <c r="H17" s="594"/>
      <c r="I17" s="594"/>
      <c r="J17" s="594"/>
      <c r="K17" s="594"/>
      <c r="L17" s="594"/>
      <c r="M17" s="594"/>
      <c r="N17" s="578">
        <v>45313</v>
      </c>
      <c r="O17" s="578"/>
      <c r="P17"/>
      <c r="Q17"/>
      <c r="R17"/>
      <c r="S17"/>
      <c r="T17"/>
      <c r="U17"/>
    </row>
    <row r="18" spans="1:21" s="1" customFormat="1" ht="15" customHeight="1">
      <c r="A18" s="196"/>
      <c r="B18" s="405">
        <v>6</v>
      </c>
      <c r="C18" s="361" t="s">
        <v>901</v>
      </c>
      <c r="D18" s="406"/>
      <c r="E18" s="406"/>
      <c r="F18" s="406"/>
      <c r="G18" s="593" t="s">
        <v>894</v>
      </c>
      <c r="H18" s="593"/>
      <c r="I18" s="593"/>
      <c r="J18" s="593"/>
      <c r="K18" s="593"/>
      <c r="L18" s="593"/>
      <c r="M18" s="593"/>
      <c r="N18" s="578">
        <v>45334</v>
      </c>
      <c r="O18" s="578"/>
      <c r="P18"/>
      <c r="Q18"/>
      <c r="R18"/>
      <c r="S18"/>
      <c r="T18"/>
      <c r="U18"/>
    </row>
    <row r="19" spans="1:21" s="1" customFormat="1" ht="15" customHeight="1">
      <c r="A19" s="196"/>
      <c r="B19" s="405">
        <v>7</v>
      </c>
      <c r="C19" s="361" t="s">
        <v>902</v>
      </c>
      <c r="D19" s="406"/>
      <c r="E19" s="406"/>
      <c r="F19" s="406"/>
      <c r="G19" s="593" t="s">
        <v>903</v>
      </c>
      <c r="H19" s="593"/>
      <c r="I19" s="593"/>
      <c r="J19" s="593"/>
      <c r="K19" s="593"/>
      <c r="L19" s="593"/>
      <c r="M19" s="593"/>
      <c r="N19" s="578">
        <v>45351</v>
      </c>
      <c r="O19" s="578"/>
      <c r="P19"/>
      <c r="Q19"/>
      <c r="R19"/>
      <c r="S19"/>
      <c r="T19"/>
      <c r="U19"/>
    </row>
    <row r="20" spans="1:21" s="1" customFormat="1" ht="15" customHeight="1">
      <c r="A20" s="196"/>
      <c r="B20" s="405">
        <v>8</v>
      </c>
      <c r="C20" s="361" t="s">
        <v>904</v>
      </c>
      <c r="D20" s="406"/>
      <c r="E20" s="406"/>
      <c r="F20" s="406"/>
      <c r="G20" s="593" t="s">
        <v>905</v>
      </c>
      <c r="H20" s="593"/>
      <c r="I20" s="593"/>
      <c r="J20" s="593"/>
      <c r="K20" s="593"/>
      <c r="L20" s="593"/>
      <c r="M20" s="593"/>
      <c r="N20" s="578">
        <v>45366</v>
      </c>
      <c r="O20" s="578"/>
      <c r="P20"/>
      <c r="Q20"/>
      <c r="R20"/>
      <c r="S20"/>
      <c r="T20"/>
      <c r="U20"/>
    </row>
    <row r="21" spans="1:21" s="1" customFormat="1" ht="15" customHeight="1">
      <c r="A21" s="196"/>
      <c r="B21" s="405">
        <v>9</v>
      </c>
      <c r="C21" s="361" t="s">
        <v>906</v>
      </c>
      <c r="D21" s="406"/>
      <c r="E21" s="406"/>
      <c r="F21" s="406"/>
      <c r="G21" s="593" t="s">
        <v>903</v>
      </c>
      <c r="H21" s="593"/>
      <c r="I21" s="593"/>
      <c r="J21" s="593"/>
      <c r="K21" s="593"/>
      <c r="L21" s="593"/>
      <c r="M21" s="593"/>
      <c r="N21" s="578">
        <v>45401</v>
      </c>
      <c r="O21" s="578"/>
      <c r="P21"/>
      <c r="Q21"/>
      <c r="R21"/>
      <c r="S21"/>
    </row>
    <row r="22" spans="1:21" s="1" customFormat="1" ht="15" customHeight="1">
      <c r="A22" s="196"/>
      <c r="B22" s="405">
        <v>10</v>
      </c>
      <c r="C22" s="361" t="s">
        <v>907</v>
      </c>
      <c r="D22" s="406"/>
      <c r="E22" s="406"/>
      <c r="F22" s="406"/>
      <c r="G22" s="593" t="s">
        <v>903</v>
      </c>
      <c r="H22" s="593"/>
      <c r="I22" s="593"/>
      <c r="J22" s="593"/>
      <c r="K22" s="593"/>
      <c r="L22" s="593"/>
      <c r="M22" s="593"/>
      <c r="N22" s="578">
        <v>45404</v>
      </c>
      <c r="O22" s="578"/>
      <c r="P22"/>
      <c r="Q22"/>
      <c r="R22"/>
      <c r="S22"/>
      <c r="T22"/>
      <c r="U22"/>
    </row>
    <row r="23" spans="1:21" s="1" customFormat="1" ht="15" customHeight="1">
      <c r="A23" s="196"/>
      <c r="B23" s="405">
        <v>11</v>
      </c>
      <c r="C23" s="361" t="s">
        <v>908</v>
      </c>
      <c r="D23" s="406"/>
      <c r="E23" s="406"/>
      <c r="F23" s="406"/>
      <c r="G23" s="593" t="s">
        <v>903</v>
      </c>
      <c r="H23" s="593"/>
      <c r="I23" s="593"/>
      <c r="J23" s="593"/>
      <c r="K23" s="593"/>
      <c r="L23" s="593"/>
      <c r="M23" s="593"/>
      <c r="N23" s="578">
        <v>45412</v>
      </c>
      <c r="O23" s="578"/>
      <c r="P23"/>
      <c r="Q23"/>
      <c r="R23"/>
      <c r="S23"/>
      <c r="T23"/>
      <c r="U23"/>
    </row>
    <row r="24" spans="1:21" s="1" customFormat="1" ht="15" customHeight="1">
      <c r="A24" s="196"/>
      <c r="B24" s="405">
        <v>12</v>
      </c>
      <c r="C24" s="361" t="s">
        <v>909</v>
      </c>
      <c r="D24" s="406"/>
      <c r="E24" s="406"/>
      <c r="F24" s="406"/>
      <c r="G24" s="593" t="s">
        <v>903</v>
      </c>
      <c r="H24" s="593"/>
      <c r="I24" s="593"/>
      <c r="J24" s="593"/>
      <c r="K24" s="593"/>
      <c r="L24" s="593"/>
      <c r="M24" s="593"/>
      <c r="N24" s="578">
        <v>45412</v>
      </c>
      <c r="O24" s="578">
        <v>45412</v>
      </c>
      <c r="P24"/>
      <c r="Q24"/>
      <c r="R24"/>
      <c r="S24"/>
      <c r="T24"/>
      <c r="U24"/>
    </row>
    <row r="25" spans="1:21" s="1" customFormat="1" ht="15" customHeight="1">
      <c r="A25" s="196"/>
      <c r="B25" s="405">
        <v>13</v>
      </c>
      <c r="C25" s="361" t="s">
        <v>910</v>
      </c>
      <c r="D25" s="406"/>
      <c r="E25" s="406"/>
      <c r="F25" s="406"/>
      <c r="G25" s="593" t="s">
        <v>894</v>
      </c>
      <c r="H25" s="593"/>
      <c r="I25" s="593"/>
      <c r="J25" s="593"/>
      <c r="K25" s="593"/>
      <c r="L25" s="593"/>
      <c r="M25" s="593"/>
      <c r="N25" s="578">
        <v>45414</v>
      </c>
      <c r="O25" s="578">
        <v>45414</v>
      </c>
      <c r="P25"/>
      <c r="Q25"/>
      <c r="R25"/>
      <c r="S25"/>
      <c r="T25"/>
      <c r="U25"/>
    </row>
    <row r="26" spans="1:21" s="1" customFormat="1" ht="15" customHeight="1">
      <c r="A26" s="196"/>
      <c r="B26" s="405">
        <v>14</v>
      </c>
      <c r="C26" s="361" t="s">
        <v>911</v>
      </c>
      <c r="D26" s="406"/>
      <c r="E26" s="406"/>
      <c r="F26" s="406"/>
      <c r="G26" s="593" t="s">
        <v>903</v>
      </c>
      <c r="H26" s="593"/>
      <c r="I26" s="593"/>
      <c r="J26" s="593"/>
      <c r="K26" s="593"/>
      <c r="L26" s="593"/>
      <c r="M26" s="593"/>
      <c r="N26" s="578">
        <v>45428</v>
      </c>
      <c r="O26" s="578">
        <v>45414</v>
      </c>
      <c r="P26"/>
      <c r="Q26"/>
      <c r="R26"/>
      <c r="S26"/>
      <c r="T26"/>
      <c r="U26"/>
    </row>
    <row r="27" spans="1:21" s="1" customFormat="1" ht="15" customHeight="1">
      <c r="A27" s="196"/>
      <c r="B27" s="405">
        <v>15</v>
      </c>
      <c r="C27" s="361" t="s">
        <v>912</v>
      </c>
      <c r="D27" s="406"/>
      <c r="E27" s="406"/>
      <c r="F27" s="406"/>
      <c r="G27" s="593" t="s">
        <v>905</v>
      </c>
      <c r="H27" s="593"/>
      <c r="I27" s="593"/>
      <c r="J27" s="593"/>
      <c r="K27" s="593"/>
      <c r="L27" s="593"/>
      <c r="M27" s="593"/>
      <c r="N27" s="578">
        <v>45432</v>
      </c>
      <c r="O27" s="578">
        <v>45414</v>
      </c>
      <c r="P27"/>
      <c r="Q27"/>
      <c r="R27"/>
      <c r="S27"/>
      <c r="T27"/>
      <c r="U27"/>
    </row>
    <row r="28" spans="1:21" s="1" customFormat="1" ht="15" customHeight="1">
      <c r="A28" s="196"/>
      <c r="B28" s="405">
        <v>16</v>
      </c>
      <c r="C28" s="361" t="s">
        <v>913</v>
      </c>
      <c r="D28" s="406"/>
      <c r="E28" s="406"/>
      <c r="F28" s="406"/>
      <c r="G28" s="593" t="s">
        <v>903</v>
      </c>
      <c r="H28" s="593"/>
      <c r="I28" s="593"/>
      <c r="J28" s="593"/>
      <c r="K28" s="593"/>
      <c r="L28" s="593"/>
      <c r="M28" s="593"/>
      <c r="N28" s="578">
        <v>45434</v>
      </c>
      <c r="O28" s="578">
        <v>45414</v>
      </c>
      <c r="P28"/>
      <c r="Q28"/>
      <c r="R28"/>
      <c r="S28"/>
    </row>
    <row r="29" spans="1:21" ht="15" customHeight="1">
      <c r="A29" s="196"/>
      <c r="B29" s="405">
        <v>17</v>
      </c>
      <c r="C29" s="361" t="s">
        <v>594</v>
      </c>
      <c r="D29" s="406"/>
      <c r="E29" s="406"/>
      <c r="F29" s="406"/>
      <c r="G29" s="593" t="s">
        <v>894</v>
      </c>
      <c r="H29" s="593"/>
      <c r="I29" s="593"/>
      <c r="J29" s="593"/>
      <c r="K29" s="593"/>
      <c r="L29" s="593"/>
      <c r="M29" s="593"/>
      <c r="N29" s="578">
        <v>45434</v>
      </c>
      <c r="O29" s="578">
        <v>45414</v>
      </c>
    </row>
    <row r="30" spans="1:21" s="1" customFormat="1" ht="15" customHeight="1">
      <c r="A30" s="196"/>
      <c r="B30" s="405">
        <v>18</v>
      </c>
      <c r="C30" s="361" t="s">
        <v>914</v>
      </c>
      <c r="D30" s="406"/>
      <c r="E30" s="406"/>
      <c r="F30" s="406"/>
      <c r="G30" s="593" t="s">
        <v>903</v>
      </c>
      <c r="H30" s="593"/>
      <c r="I30" s="593"/>
      <c r="J30" s="593"/>
      <c r="K30" s="593"/>
      <c r="L30" s="593"/>
      <c r="M30" s="593"/>
      <c r="N30" s="578">
        <v>45441</v>
      </c>
      <c r="O30" s="578">
        <v>45441</v>
      </c>
      <c r="P30"/>
      <c r="Q30"/>
      <c r="R30"/>
      <c r="S30"/>
    </row>
    <row r="31" spans="1:21" ht="15" customHeight="1">
      <c r="A31" s="196"/>
      <c r="B31" s="405">
        <v>19</v>
      </c>
      <c r="C31" s="361" t="s">
        <v>915</v>
      </c>
      <c r="D31" s="406"/>
      <c r="E31" s="406"/>
      <c r="F31" s="406"/>
      <c r="G31" s="593" t="s">
        <v>903</v>
      </c>
      <c r="H31" s="593"/>
      <c r="I31" s="593"/>
      <c r="J31" s="593"/>
      <c r="K31" s="593"/>
      <c r="L31" s="593"/>
      <c r="M31" s="593"/>
      <c r="N31" s="578">
        <v>45441</v>
      </c>
      <c r="O31" s="578">
        <v>45441</v>
      </c>
    </row>
    <row r="32" spans="1:21" ht="15" customHeight="1">
      <c r="A32" s="196"/>
      <c r="B32" s="405">
        <v>20</v>
      </c>
      <c r="C32" s="361" t="s">
        <v>916</v>
      </c>
      <c r="D32" s="406"/>
      <c r="E32" s="406"/>
      <c r="F32" s="406"/>
      <c r="G32" s="593" t="s">
        <v>894</v>
      </c>
      <c r="H32" s="593"/>
      <c r="I32" s="593"/>
      <c r="J32" s="593"/>
      <c r="K32" s="593"/>
      <c r="L32" s="593"/>
      <c r="M32" s="593"/>
      <c r="N32" s="578">
        <v>45442</v>
      </c>
      <c r="O32" s="578">
        <v>45442</v>
      </c>
    </row>
    <row r="33" spans="1:21" ht="15" customHeight="1">
      <c r="A33" s="196"/>
      <c r="B33" s="405">
        <v>21</v>
      </c>
      <c r="C33" s="361" t="s">
        <v>917</v>
      </c>
      <c r="G33" s="593" t="s">
        <v>894</v>
      </c>
      <c r="H33" s="593"/>
      <c r="I33" s="593"/>
      <c r="J33" s="593"/>
      <c r="K33" s="593"/>
      <c r="L33" s="593"/>
      <c r="M33" s="593"/>
      <c r="N33" s="578">
        <v>45442</v>
      </c>
      <c r="O33" s="578">
        <v>45442</v>
      </c>
    </row>
    <row r="34" spans="1:21" ht="14.5" customHeight="1">
      <c r="A34" s="196"/>
      <c r="B34" s="405">
        <v>22</v>
      </c>
      <c r="C34" s="361" t="s">
        <v>918</v>
      </c>
      <c r="D34" s="406"/>
      <c r="E34" s="406"/>
      <c r="F34" s="406"/>
      <c r="G34" s="593" t="s">
        <v>903</v>
      </c>
      <c r="H34" s="593"/>
      <c r="I34" s="593"/>
      <c r="J34" s="593"/>
      <c r="K34" s="593"/>
      <c r="L34" s="593"/>
      <c r="M34" s="593"/>
      <c r="N34" s="578">
        <v>45443</v>
      </c>
      <c r="O34" s="578">
        <v>45443</v>
      </c>
    </row>
    <row r="35" spans="1:21" s="1" customFormat="1" ht="15" customHeight="1">
      <c r="A35" s="196"/>
      <c r="B35" s="405">
        <v>23</v>
      </c>
      <c r="C35" s="361" t="s">
        <v>919</v>
      </c>
      <c r="D35" s="406"/>
      <c r="E35" s="406"/>
      <c r="F35" s="406"/>
      <c r="G35" s="593" t="s">
        <v>903</v>
      </c>
      <c r="H35" s="593"/>
      <c r="I35" s="593"/>
      <c r="J35" s="593"/>
      <c r="K35" s="593"/>
      <c r="L35" s="593"/>
      <c r="M35" s="593"/>
      <c r="N35" s="578">
        <v>45447</v>
      </c>
      <c r="O35" s="578">
        <v>45443</v>
      </c>
      <c r="P35"/>
      <c r="Q35"/>
      <c r="R35"/>
      <c r="S35"/>
      <c r="T35"/>
      <c r="U35"/>
    </row>
    <row r="36" spans="1:21" s="1" customFormat="1" ht="15" customHeight="1">
      <c r="A36" s="196"/>
      <c r="B36" s="405">
        <v>24</v>
      </c>
      <c r="C36" s="361" t="s">
        <v>920</v>
      </c>
      <c r="D36" s="406"/>
      <c r="E36" s="406"/>
      <c r="F36" s="406"/>
      <c r="G36" s="593" t="s">
        <v>903</v>
      </c>
      <c r="H36" s="593"/>
      <c r="I36" s="593"/>
      <c r="J36" s="593"/>
      <c r="K36" s="593"/>
      <c r="L36" s="593"/>
      <c r="M36" s="593"/>
      <c r="N36" s="578">
        <v>45448</v>
      </c>
      <c r="O36" s="578">
        <v>45443</v>
      </c>
      <c r="P36"/>
      <c r="Q36"/>
      <c r="R36"/>
      <c r="S36"/>
      <c r="T36"/>
      <c r="U36"/>
    </row>
    <row r="37" spans="1:21" s="1" customFormat="1" ht="15" customHeight="1">
      <c r="A37" s="196"/>
      <c r="B37" s="405">
        <v>25</v>
      </c>
      <c r="C37" s="361" t="s">
        <v>921</v>
      </c>
      <c r="D37" s="406"/>
      <c r="E37" s="406"/>
      <c r="F37" s="406"/>
      <c r="G37" s="593" t="s">
        <v>903</v>
      </c>
      <c r="H37" s="593"/>
      <c r="I37" s="593"/>
      <c r="J37" s="593"/>
      <c r="K37" s="593"/>
      <c r="L37" s="593"/>
      <c r="M37" s="593"/>
      <c r="N37" s="578">
        <v>45449</v>
      </c>
      <c r="O37" s="578">
        <v>45443</v>
      </c>
      <c r="P37"/>
      <c r="Q37"/>
      <c r="R37"/>
      <c r="S37"/>
      <c r="T37"/>
      <c r="U37"/>
    </row>
    <row r="38" spans="1:21" s="1" customFormat="1" ht="15" customHeight="1">
      <c r="A38" s="196"/>
      <c r="B38" s="405">
        <v>26</v>
      </c>
      <c r="C38" s="361" t="s">
        <v>922</v>
      </c>
      <c r="D38" s="406"/>
      <c r="E38" s="406"/>
      <c r="F38" s="406"/>
      <c r="G38" s="594" t="s">
        <v>900</v>
      </c>
      <c r="H38" s="594"/>
      <c r="I38" s="594"/>
      <c r="J38" s="594"/>
      <c r="K38" s="594"/>
      <c r="L38" s="594"/>
      <c r="M38" s="594"/>
      <c r="N38" s="578">
        <v>45450</v>
      </c>
      <c r="O38" s="578">
        <v>45443</v>
      </c>
      <c r="P38"/>
      <c r="Q38"/>
      <c r="R38"/>
      <c r="S38"/>
      <c r="T38"/>
      <c r="U38"/>
    </row>
    <row r="39" spans="1:21" s="1" customFormat="1" ht="15" customHeight="1">
      <c r="A39" s="196"/>
      <c r="B39" s="405">
        <v>27</v>
      </c>
      <c r="C39" s="361" t="s">
        <v>923</v>
      </c>
      <c r="D39" s="406"/>
      <c r="E39" s="406"/>
      <c r="F39" s="406"/>
      <c r="G39" s="593" t="s">
        <v>905</v>
      </c>
      <c r="H39" s="593"/>
      <c r="I39" s="593"/>
      <c r="J39" s="593"/>
      <c r="K39" s="593"/>
      <c r="L39" s="593"/>
      <c r="M39" s="593"/>
      <c r="N39" s="578">
        <v>45455</v>
      </c>
      <c r="O39" s="578">
        <v>45443</v>
      </c>
      <c r="P39"/>
      <c r="Q39"/>
      <c r="R39"/>
      <c r="S39"/>
      <c r="T39"/>
      <c r="U39"/>
    </row>
    <row r="40" spans="1:21" s="1" customFormat="1" ht="15" customHeight="1">
      <c r="A40" s="196"/>
      <c r="B40" s="405">
        <v>28</v>
      </c>
      <c r="C40" s="361" t="s">
        <v>924</v>
      </c>
      <c r="D40" s="406"/>
      <c r="E40" s="406"/>
      <c r="F40" s="406"/>
      <c r="G40" s="593" t="s">
        <v>903</v>
      </c>
      <c r="H40" s="593"/>
      <c r="I40" s="593"/>
      <c r="J40" s="593"/>
      <c r="K40" s="593"/>
      <c r="L40" s="593"/>
      <c r="M40" s="593"/>
      <c r="N40" s="578">
        <v>45455</v>
      </c>
      <c r="O40" s="578">
        <v>45443</v>
      </c>
      <c r="P40"/>
      <c r="Q40"/>
      <c r="R40"/>
      <c r="S40"/>
      <c r="T40"/>
      <c r="U40"/>
    </row>
    <row r="41" spans="1:21" s="1" customFormat="1" ht="15" customHeight="1">
      <c r="A41" s="196"/>
      <c r="B41" s="405">
        <v>29</v>
      </c>
      <c r="C41" s="361" t="s">
        <v>925</v>
      </c>
      <c r="D41" s="406"/>
      <c r="E41" s="406"/>
      <c r="F41" s="406"/>
      <c r="G41" s="593" t="s">
        <v>905</v>
      </c>
      <c r="H41" s="593"/>
      <c r="I41" s="593"/>
      <c r="J41" s="593"/>
      <c r="K41" s="593"/>
      <c r="L41" s="593"/>
      <c r="M41" s="593"/>
      <c r="N41" s="578">
        <v>45456</v>
      </c>
      <c r="O41" s="578">
        <v>45443</v>
      </c>
      <c r="P41"/>
      <c r="Q41"/>
      <c r="R41"/>
      <c r="S41"/>
      <c r="T41"/>
      <c r="U41"/>
    </row>
    <row r="42" spans="1:21" s="1" customFormat="1" ht="15" customHeight="1">
      <c r="A42" s="196"/>
      <c r="B42" s="405">
        <v>30</v>
      </c>
      <c r="C42" s="361" t="s">
        <v>926</v>
      </c>
      <c r="D42" s="406"/>
      <c r="E42" s="406"/>
      <c r="F42" s="406"/>
      <c r="G42" s="593" t="s">
        <v>903</v>
      </c>
      <c r="H42" s="593"/>
      <c r="I42" s="593"/>
      <c r="J42" s="593"/>
      <c r="K42" s="593"/>
      <c r="L42" s="593"/>
      <c r="M42" s="593"/>
      <c r="N42" s="578">
        <v>45456</v>
      </c>
      <c r="O42" s="578">
        <v>45443</v>
      </c>
      <c r="P42"/>
      <c r="Q42"/>
      <c r="R42"/>
      <c r="S42"/>
      <c r="T42"/>
      <c r="U42"/>
    </row>
    <row r="43" spans="1:21" s="1" customFormat="1" ht="15" customHeight="1">
      <c r="A43" s="196"/>
      <c r="B43" s="405">
        <v>31</v>
      </c>
      <c r="C43" s="361" t="s">
        <v>696</v>
      </c>
      <c r="D43" s="406"/>
      <c r="E43" s="406"/>
      <c r="F43" s="406"/>
      <c r="G43" s="593" t="s">
        <v>903</v>
      </c>
      <c r="H43" s="593"/>
      <c r="I43" s="593"/>
      <c r="J43" s="593"/>
      <c r="K43" s="593"/>
      <c r="L43" s="593"/>
      <c r="M43" s="593"/>
      <c r="N43" s="578">
        <v>45456</v>
      </c>
      <c r="O43" s="578">
        <v>45443</v>
      </c>
      <c r="P43"/>
      <c r="Q43"/>
      <c r="R43"/>
      <c r="S43"/>
      <c r="T43"/>
      <c r="U43"/>
    </row>
    <row r="44" spans="1:21" s="1" customFormat="1" ht="15" customHeight="1">
      <c r="A44" s="196"/>
      <c r="B44" s="405">
        <v>32</v>
      </c>
      <c r="C44" s="361" t="s">
        <v>927</v>
      </c>
      <c r="D44" s="406"/>
      <c r="E44" s="406"/>
      <c r="F44" s="406"/>
      <c r="G44" s="593" t="s">
        <v>894</v>
      </c>
      <c r="H44" s="593"/>
      <c r="I44" s="593"/>
      <c r="J44" s="593"/>
      <c r="K44" s="593"/>
      <c r="L44" s="593"/>
      <c r="M44" s="593"/>
      <c r="N44" s="578">
        <v>45457</v>
      </c>
      <c r="O44" s="578">
        <v>45443</v>
      </c>
      <c r="P44"/>
      <c r="Q44"/>
      <c r="R44"/>
      <c r="S44"/>
      <c r="T44"/>
      <c r="U44"/>
    </row>
    <row r="45" spans="1:21" s="1" customFormat="1" ht="15" customHeight="1">
      <c r="A45" s="196"/>
      <c r="B45" s="405">
        <v>33</v>
      </c>
      <c r="C45" s="361" t="s">
        <v>928</v>
      </c>
      <c r="D45" s="406"/>
      <c r="E45" s="406"/>
      <c r="F45" s="406"/>
      <c r="G45" s="593" t="s">
        <v>903</v>
      </c>
      <c r="H45" s="593"/>
      <c r="I45" s="593"/>
      <c r="J45" s="593"/>
      <c r="K45" s="593"/>
      <c r="L45" s="593"/>
      <c r="M45" s="593"/>
      <c r="N45" s="578">
        <v>45462</v>
      </c>
      <c r="O45" s="578">
        <v>45443</v>
      </c>
      <c r="P45"/>
      <c r="Q45"/>
      <c r="R45"/>
      <c r="S45"/>
      <c r="T45"/>
      <c r="U45"/>
    </row>
    <row r="46" spans="1:21" s="1" customFormat="1" ht="15" customHeight="1">
      <c r="A46" s="196"/>
      <c r="B46" s="405">
        <v>34</v>
      </c>
      <c r="C46" s="361" t="s">
        <v>929</v>
      </c>
      <c r="D46" s="406"/>
      <c r="E46" s="406"/>
      <c r="F46" s="406"/>
      <c r="G46" s="593" t="s">
        <v>894</v>
      </c>
      <c r="H46" s="593"/>
      <c r="I46" s="593"/>
      <c r="J46" s="593"/>
      <c r="K46" s="593"/>
      <c r="L46" s="593"/>
      <c r="M46" s="593"/>
      <c r="N46" s="578">
        <v>45463</v>
      </c>
      <c r="O46" s="578">
        <v>45443</v>
      </c>
      <c r="P46"/>
      <c r="Q46"/>
      <c r="R46"/>
      <c r="S46"/>
      <c r="T46"/>
      <c r="U46"/>
    </row>
    <row r="47" spans="1:21" s="1" customFormat="1" ht="15" customHeight="1">
      <c r="A47" s="196"/>
      <c r="B47" s="405">
        <v>35</v>
      </c>
      <c r="C47" s="361" t="s">
        <v>646</v>
      </c>
      <c r="D47" s="406"/>
      <c r="E47" s="406"/>
      <c r="F47" s="406"/>
      <c r="G47" s="593" t="s">
        <v>905</v>
      </c>
      <c r="H47" s="593"/>
      <c r="I47" s="593"/>
      <c r="J47" s="593"/>
      <c r="K47" s="593"/>
      <c r="L47" s="593"/>
      <c r="M47" s="593"/>
      <c r="N47" s="578">
        <v>45464</v>
      </c>
      <c r="O47" s="578">
        <v>45443</v>
      </c>
      <c r="P47"/>
      <c r="Q47"/>
      <c r="R47"/>
      <c r="S47"/>
      <c r="T47"/>
      <c r="U47"/>
    </row>
    <row r="48" spans="1:21" s="1" customFormat="1" ht="15" customHeight="1">
      <c r="A48" s="196"/>
      <c r="B48" s="405">
        <v>36</v>
      </c>
      <c r="C48" s="361" t="s">
        <v>930</v>
      </c>
      <c r="D48" s="406"/>
      <c r="E48" s="406"/>
      <c r="F48" s="406"/>
      <c r="G48" s="593" t="s">
        <v>903</v>
      </c>
      <c r="H48" s="593"/>
      <c r="I48" s="593"/>
      <c r="J48" s="593"/>
      <c r="K48" s="593"/>
      <c r="L48" s="593"/>
      <c r="M48" s="593"/>
      <c r="N48" s="578">
        <v>45464</v>
      </c>
      <c r="O48" s="578">
        <v>45443</v>
      </c>
      <c r="P48"/>
      <c r="Q48"/>
      <c r="R48"/>
      <c r="S48"/>
      <c r="T48"/>
      <c r="U48"/>
    </row>
    <row r="49" spans="1:21" s="1" customFormat="1" ht="15" customHeight="1">
      <c r="A49" s="196"/>
      <c r="B49" s="405">
        <v>37</v>
      </c>
      <c r="C49" s="361" t="s">
        <v>931</v>
      </c>
      <c r="D49" s="406"/>
      <c r="E49" s="406"/>
      <c r="F49" s="406"/>
      <c r="G49" s="593" t="s">
        <v>905</v>
      </c>
      <c r="H49" s="593"/>
      <c r="I49" s="593"/>
      <c r="J49" s="593"/>
      <c r="K49" s="593"/>
      <c r="L49" s="593"/>
      <c r="M49" s="593"/>
      <c r="N49" s="578">
        <v>45464</v>
      </c>
      <c r="O49" s="578">
        <v>45443</v>
      </c>
      <c r="P49"/>
      <c r="Q49"/>
      <c r="R49"/>
      <c r="S49"/>
      <c r="T49"/>
      <c r="U49"/>
    </row>
    <row r="50" spans="1:21" s="1" customFormat="1" ht="15" customHeight="1">
      <c r="A50" s="196"/>
      <c r="B50" s="405">
        <v>38</v>
      </c>
      <c r="C50" s="361" t="s">
        <v>932</v>
      </c>
      <c r="D50" s="406"/>
      <c r="E50" s="406"/>
      <c r="F50" s="406"/>
      <c r="G50" s="593" t="s">
        <v>903</v>
      </c>
      <c r="H50" s="593"/>
      <c r="I50" s="593"/>
      <c r="J50" s="593"/>
      <c r="K50" s="593"/>
      <c r="L50" s="593"/>
      <c r="M50" s="593"/>
      <c r="N50" s="578">
        <v>45467</v>
      </c>
      <c r="O50" s="578">
        <v>45467</v>
      </c>
      <c r="P50"/>
      <c r="Q50"/>
      <c r="R50"/>
      <c r="S50"/>
      <c r="T50"/>
      <c r="U50"/>
    </row>
    <row r="51" spans="1:21" s="1" customFormat="1" ht="15" customHeight="1">
      <c r="A51" s="196"/>
      <c r="B51" s="405">
        <v>39</v>
      </c>
      <c r="C51" s="361" t="s">
        <v>933</v>
      </c>
      <c r="D51" s="406"/>
      <c r="E51" s="406"/>
      <c r="F51" s="406"/>
      <c r="G51" s="593" t="s">
        <v>894</v>
      </c>
      <c r="H51" s="593"/>
      <c r="I51" s="593"/>
      <c r="J51" s="593"/>
      <c r="K51" s="593"/>
      <c r="L51" s="593"/>
      <c r="M51" s="593"/>
      <c r="N51" s="578">
        <v>45468</v>
      </c>
      <c r="O51" s="578">
        <v>45468</v>
      </c>
      <c r="P51"/>
      <c r="Q51"/>
      <c r="R51"/>
      <c r="S51"/>
      <c r="T51"/>
      <c r="U51"/>
    </row>
    <row r="52" spans="1:21" s="1" customFormat="1" ht="15" customHeight="1">
      <c r="A52" s="196"/>
      <c r="B52" s="405">
        <v>40</v>
      </c>
      <c r="C52" s="361" t="s">
        <v>765</v>
      </c>
      <c r="D52" s="406"/>
      <c r="E52" s="406"/>
      <c r="F52" s="406"/>
      <c r="G52" s="593" t="s">
        <v>905</v>
      </c>
      <c r="H52" s="593"/>
      <c r="I52" s="593"/>
      <c r="J52" s="593"/>
      <c r="K52" s="593"/>
      <c r="L52" s="593"/>
      <c r="M52" s="593"/>
      <c r="N52" s="578">
        <v>45468</v>
      </c>
      <c r="O52" s="578">
        <v>45468</v>
      </c>
      <c r="P52"/>
      <c r="Q52"/>
      <c r="R52"/>
      <c r="S52"/>
      <c r="T52"/>
      <c r="U52"/>
    </row>
    <row r="53" spans="1:21" s="1" customFormat="1" ht="15" customHeight="1">
      <c r="A53" s="196"/>
      <c r="B53" s="405">
        <v>41</v>
      </c>
      <c r="C53" s="361" t="s">
        <v>934</v>
      </c>
      <c r="D53" s="406"/>
      <c r="E53" s="406"/>
      <c r="F53" s="406"/>
      <c r="G53" s="593" t="s">
        <v>905</v>
      </c>
      <c r="H53" s="593"/>
      <c r="I53" s="593"/>
      <c r="J53" s="593"/>
      <c r="K53" s="593"/>
      <c r="L53" s="593"/>
      <c r="M53" s="593"/>
      <c r="N53" s="578">
        <v>45469</v>
      </c>
      <c r="O53" s="578">
        <v>45469</v>
      </c>
      <c r="P53"/>
      <c r="Q53"/>
      <c r="R53"/>
      <c r="S53"/>
      <c r="T53"/>
      <c r="U53"/>
    </row>
    <row r="54" spans="1:21" s="1" customFormat="1" ht="15" customHeight="1">
      <c r="A54" s="196"/>
      <c r="B54" s="405">
        <v>42</v>
      </c>
      <c r="C54" s="361" t="s">
        <v>935</v>
      </c>
      <c r="D54" s="406"/>
      <c r="E54" s="406"/>
      <c r="F54" s="406"/>
      <c r="G54" s="593" t="s">
        <v>903</v>
      </c>
      <c r="H54" s="593"/>
      <c r="I54" s="593"/>
      <c r="J54" s="593"/>
      <c r="K54" s="593"/>
      <c r="L54" s="593"/>
      <c r="M54" s="593"/>
      <c r="N54" s="578">
        <v>45469</v>
      </c>
      <c r="O54" s="578">
        <v>45469</v>
      </c>
      <c r="P54"/>
      <c r="Q54"/>
      <c r="R54"/>
      <c r="S54"/>
      <c r="T54"/>
      <c r="U54"/>
    </row>
    <row r="55" spans="1:21" s="1" customFormat="1" ht="15" customHeight="1">
      <c r="A55" s="196"/>
      <c r="B55" s="405">
        <v>43</v>
      </c>
      <c r="C55" s="361" t="s">
        <v>936</v>
      </c>
      <c r="D55" s="406"/>
      <c r="E55" s="406"/>
      <c r="F55" s="406"/>
      <c r="G55" s="593" t="s">
        <v>903</v>
      </c>
      <c r="H55" s="593"/>
      <c r="I55" s="593"/>
      <c r="J55" s="593"/>
      <c r="K55" s="593"/>
      <c r="L55" s="593"/>
      <c r="M55" s="593"/>
      <c r="N55" s="578">
        <v>45469</v>
      </c>
      <c r="O55" s="578">
        <v>45469</v>
      </c>
      <c r="P55"/>
      <c r="Q55"/>
      <c r="R55"/>
      <c r="S55"/>
      <c r="T55"/>
      <c r="U55"/>
    </row>
    <row r="56" spans="1:21" s="1" customFormat="1" ht="15" customHeight="1">
      <c r="A56" s="196"/>
      <c r="B56" s="405">
        <v>44</v>
      </c>
      <c r="C56" s="361" t="s">
        <v>937</v>
      </c>
      <c r="D56" s="406"/>
      <c r="E56" s="406"/>
      <c r="F56" s="406"/>
      <c r="G56" s="593" t="s">
        <v>903</v>
      </c>
      <c r="H56" s="593"/>
      <c r="I56" s="593"/>
      <c r="J56" s="593"/>
      <c r="K56" s="593"/>
      <c r="L56" s="593"/>
      <c r="M56" s="593"/>
      <c r="N56" s="578">
        <v>45469</v>
      </c>
      <c r="O56" s="578">
        <v>45469</v>
      </c>
      <c r="P56"/>
      <c r="Q56"/>
      <c r="R56"/>
      <c r="S56"/>
      <c r="T56"/>
      <c r="U56"/>
    </row>
    <row r="57" spans="1:21" s="1" customFormat="1" ht="15" customHeight="1">
      <c r="A57" s="196"/>
      <c r="B57" s="405">
        <v>45</v>
      </c>
      <c r="C57" s="361" t="s">
        <v>938</v>
      </c>
      <c r="D57" s="406"/>
      <c r="E57" s="406"/>
      <c r="F57" s="406"/>
      <c r="G57" s="593" t="s">
        <v>905</v>
      </c>
      <c r="H57" s="593"/>
      <c r="I57" s="593"/>
      <c r="J57" s="593"/>
      <c r="K57" s="593"/>
      <c r="L57" s="593"/>
      <c r="M57" s="593"/>
      <c r="N57" s="578">
        <v>45469</v>
      </c>
      <c r="O57" s="578">
        <v>45469</v>
      </c>
      <c r="P57"/>
      <c r="Q57"/>
      <c r="R57"/>
      <c r="S57"/>
      <c r="T57"/>
      <c r="U57"/>
    </row>
    <row r="58" spans="1:21" s="1" customFormat="1" ht="15" customHeight="1">
      <c r="A58" s="196"/>
      <c r="B58" s="405">
        <v>46</v>
      </c>
      <c r="C58" s="361" t="s">
        <v>939</v>
      </c>
      <c r="D58" s="406"/>
      <c r="E58" s="406"/>
      <c r="F58" s="406"/>
      <c r="G58" s="593" t="s">
        <v>903</v>
      </c>
      <c r="H58" s="593"/>
      <c r="I58" s="593"/>
      <c r="J58" s="593"/>
      <c r="K58" s="593"/>
      <c r="L58" s="593"/>
      <c r="M58" s="593"/>
      <c r="N58" s="578">
        <v>45469</v>
      </c>
      <c r="O58" s="578">
        <v>45469</v>
      </c>
      <c r="P58"/>
      <c r="Q58"/>
      <c r="R58"/>
      <c r="S58"/>
      <c r="T58"/>
      <c r="U58"/>
    </row>
    <row r="59" spans="1:21" s="1" customFormat="1" ht="15" customHeight="1">
      <c r="A59" s="196"/>
      <c r="B59" s="405">
        <v>47</v>
      </c>
      <c r="C59" s="361" t="s">
        <v>940</v>
      </c>
      <c r="D59" s="406"/>
      <c r="E59" s="406"/>
      <c r="F59" s="406"/>
      <c r="G59" s="593" t="s">
        <v>905</v>
      </c>
      <c r="H59" s="593"/>
      <c r="I59" s="593"/>
      <c r="J59" s="593"/>
      <c r="K59" s="593"/>
      <c r="L59" s="593"/>
      <c r="M59" s="593"/>
      <c r="N59" s="578">
        <v>45469</v>
      </c>
      <c r="O59" s="578">
        <v>45469</v>
      </c>
      <c r="P59"/>
      <c r="Q59"/>
      <c r="R59"/>
      <c r="S59"/>
      <c r="T59"/>
      <c r="U59"/>
    </row>
    <row r="60" spans="1:21" s="1" customFormat="1" ht="15" customHeight="1">
      <c r="A60" s="196"/>
      <c r="B60" s="405">
        <v>48</v>
      </c>
      <c r="C60" s="361" t="s">
        <v>941</v>
      </c>
      <c r="D60" s="406"/>
      <c r="E60" s="406"/>
      <c r="F60" s="406"/>
      <c r="G60" s="593" t="s">
        <v>903</v>
      </c>
      <c r="H60" s="593"/>
      <c r="I60" s="593"/>
      <c r="J60" s="593"/>
      <c r="K60" s="593"/>
      <c r="L60" s="593"/>
      <c r="M60" s="593"/>
      <c r="N60" s="578">
        <v>45470</v>
      </c>
      <c r="O60" s="578">
        <v>45470</v>
      </c>
      <c r="P60"/>
      <c r="Q60"/>
      <c r="R60"/>
      <c r="S60"/>
      <c r="T60"/>
      <c r="U60"/>
    </row>
    <row r="61" spans="1:21" s="1" customFormat="1" ht="15" customHeight="1">
      <c r="A61" s="196"/>
      <c r="B61" s="405">
        <v>49</v>
      </c>
      <c r="C61" s="361" t="s">
        <v>942</v>
      </c>
      <c r="D61" s="406"/>
      <c r="E61" s="406"/>
      <c r="F61" s="406"/>
      <c r="G61" s="593" t="s">
        <v>903</v>
      </c>
      <c r="H61" s="593"/>
      <c r="I61" s="593"/>
      <c r="J61" s="593"/>
      <c r="K61" s="593"/>
      <c r="L61" s="593"/>
      <c r="M61" s="593"/>
      <c r="N61" s="578">
        <v>45470</v>
      </c>
      <c r="O61" s="578">
        <v>45470</v>
      </c>
      <c r="P61"/>
      <c r="Q61"/>
      <c r="R61"/>
      <c r="S61"/>
      <c r="T61"/>
      <c r="U61"/>
    </row>
    <row r="62" spans="1:21" s="1" customFormat="1" ht="15" customHeight="1">
      <c r="A62" s="196"/>
      <c r="B62" s="405">
        <v>50</v>
      </c>
      <c r="C62" s="361" t="s">
        <v>943</v>
      </c>
      <c r="D62" s="406"/>
      <c r="E62" s="406"/>
      <c r="F62" s="406"/>
      <c r="G62" s="593" t="s">
        <v>903</v>
      </c>
      <c r="H62" s="593"/>
      <c r="I62" s="593"/>
      <c r="J62" s="593"/>
      <c r="K62" s="593"/>
      <c r="L62" s="593"/>
      <c r="M62" s="593"/>
      <c r="N62" s="578">
        <v>45471</v>
      </c>
      <c r="O62" s="578">
        <v>45471</v>
      </c>
      <c r="P62"/>
      <c r="Q62"/>
      <c r="R62"/>
      <c r="S62"/>
      <c r="T62"/>
      <c r="U62"/>
    </row>
    <row r="63" spans="1:21" s="1" customFormat="1" ht="15" customHeight="1">
      <c r="A63" s="196"/>
      <c r="B63" s="405">
        <v>51</v>
      </c>
      <c r="C63" s="361" t="s">
        <v>944</v>
      </c>
      <c r="D63" s="406"/>
      <c r="E63" s="406"/>
      <c r="F63" s="406"/>
      <c r="G63" s="593" t="s">
        <v>905</v>
      </c>
      <c r="H63" s="593"/>
      <c r="I63" s="593"/>
      <c r="J63" s="593"/>
      <c r="K63" s="593"/>
      <c r="L63" s="593"/>
      <c r="M63" s="593"/>
      <c r="N63" s="578">
        <v>45471</v>
      </c>
      <c r="O63" s="578">
        <v>45471</v>
      </c>
      <c r="P63"/>
      <c r="Q63"/>
      <c r="R63"/>
      <c r="S63"/>
      <c r="T63"/>
      <c r="U63"/>
    </row>
    <row r="64" spans="1:21" s="1" customFormat="1" ht="15" customHeight="1">
      <c r="A64" s="196"/>
      <c r="B64" s="405">
        <v>52</v>
      </c>
      <c r="C64" s="361" t="s">
        <v>945</v>
      </c>
      <c r="D64" s="406"/>
      <c r="E64" s="406"/>
      <c r="F64" s="406"/>
      <c r="G64" s="594" t="s">
        <v>946</v>
      </c>
      <c r="H64" s="594"/>
      <c r="I64" s="594"/>
      <c r="J64" s="594"/>
      <c r="K64" s="594"/>
      <c r="L64" s="594"/>
      <c r="M64" s="594"/>
      <c r="N64" s="578">
        <v>45502</v>
      </c>
      <c r="O64" s="578">
        <v>45471</v>
      </c>
      <c r="P64"/>
      <c r="Q64"/>
      <c r="R64"/>
      <c r="S64"/>
      <c r="T64"/>
      <c r="U64"/>
    </row>
    <row r="65" spans="1:21" s="1" customFormat="1" ht="15" customHeight="1">
      <c r="A65" s="196"/>
      <c r="B65" s="405">
        <v>53</v>
      </c>
      <c r="C65" s="361" t="s">
        <v>947</v>
      </c>
      <c r="D65" s="406"/>
      <c r="E65" s="406"/>
      <c r="F65" s="406"/>
      <c r="G65" s="593" t="s">
        <v>903</v>
      </c>
      <c r="H65" s="593"/>
      <c r="I65" s="593"/>
      <c r="J65" s="593"/>
      <c r="K65" s="593"/>
      <c r="L65" s="593"/>
      <c r="M65" s="593"/>
      <c r="N65" s="578">
        <v>45513</v>
      </c>
      <c r="O65" s="578">
        <v>45471</v>
      </c>
      <c r="P65"/>
      <c r="Q65"/>
      <c r="R65"/>
      <c r="S65"/>
      <c r="T65"/>
      <c r="U65"/>
    </row>
    <row r="66" spans="1:21" s="1" customFormat="1" ht="15" customHeight="1">
      <c r="A66" s="196"/>
      <c r="B66" s="405">
        <v>54</v>
      </c>
      <c r="C66" s="361" t="s">
        <v>948</v>
      </c>
      <c r="D66" s="406"/>
      <c r="E66" s="406"/>
      <c r="F66" s="406"/>
      <c r="G66" s="593" t="s">
        <v>905</v>
      </c>
      <c r="H66" s="593"/>
      <c r="I66" s="593"/>
      <c r="J66" s="593"/>
      <c r="K66" s="593"/>
      <c r="L66" s="593"/>
      <c r="M66" s="593"/>
      <c r="N66" s="578">
        <v>45525</v>
      </c>
      <c r="O66" s="578">
        <v>45471</v>
      </c>
      <c r="P66"/>
      <c r="Q66"/>
      <c r="R66"/>
      <c r="S66"/>
      <c r="T66"/>
      <c r="U66"/>
    </row>
    <row r="67" spans="1:21" s="1" customFormat="1" ht="15" customHeight="1">
      <c r="A67" s="196"/>
      <c r="B67" s="405">
        <v>55</v>
      </c>
      <c r="C67" s="361" t="s">
        <v>949</v>
      </c>
      <c r="D67" s="406"/>
      <c r="E67" s="406"/>
      <c r="F67" s="406"/>
      <c r="G67" s="593" t="s">
        <v>905</v>
      </c>
      <c r="H67" s="593"/>
      <c r="I67" s="593"/>
      <c r="J67" s="593"/>
      <c r="K67" s="593"/>
      <c r="L67" s="593"/>
      <c r="M67" s="593"/>
      <c r="N67" s="578">
        <v>45534</v>
      </c>
      <c r="O67" s="578">
        <v>45471</v>
      </c>
      <c r="P67"/>
      <c r="Q67"/>
      <c r="R67"/>
      <c r="S67"/>
      <c r="T67"/>
      <c r="U67"/>
    </row>
    <row r="68" spans="1:21" s="1" customFormat="1" ht="15" customHeight="1">
      <c r="A68" s="196"/>
      <c r="B68" s="405">
        <v>56</v>
      </c>
      <c r="C68" s="361" t="s">
        <v>950</v>
      </c>
      <c r="D68" s="406"/>
      <c r="E68" s="406"/>
      <c r="F68" s="406"/>
      <c r="G68" s="593" t="s">
        <v>905</v>
      </c>
      <c r="H68" s="593"/>
      <c r="I68" s="593"/>
      <c r="J68" s="593"/>
      <c r="K68" s="593"/>
      <c r="L68" s="593"/>
      <c r="M68" s="593"/>
      <c r="N68" s="578">
        <v>45547</v>
      </c>
      <c r="O68" s="578">
        <v>45471</v>
      </c>
      <c r="P68"/>
      <c r="Q68"/>
      <c r="R68"/>
      <c r="S68"/>
      <c r="T68"/>
      <c r="U68"/>
    </row>
    <row r="69" spans="1:21" s="1" customFormat="1" ht="15" customHeight="1">
      <c r="A69" s="196"/>
      <c r="B69" s="405">
        <v>57</v>
      </c>
      <c r="C69" s="361" t="s">
        <v>951</v>
      </c>
      <c r="D69" s="406"/>
      <c r="E69" s="406"/>
      <c r="F69" s="406"/>
      <c r="G69" s="593" t="s">
        <v>894</v>
      </c>
      <c r="H69" s="593"/>
      <c r="I69" s="593"/>
      <c r="J69" s="593"/>
      <c r="K69" s="593"/>
      <c r="L69" s="593"/>
      <c r="M69" s="593"/>
      <c r="N69" s="578">
        <v>45558</v>
      </c>
      <c r="O69" s="578">
        <v>45471</v>
      </c>
      <c r="P69"/>
      <c r="Q69"/>
      <c r="R69"/>
      <c r="S69"/>
      <c r="T69"/>
      <c r="U69"/>
    </row>
    <row r="70" spans="1:21" s="1" customFormat="1" ht="15" customHeight="1">
      <c r="A70" s="196"/>
      <c r="B70" s="405">
        <v>58</v>
      </c>
      <c r="C70" s="361" t="s">
        <v>952</v>
      </c>
      <c r="D70" s="406"/>
      <c r="E70" s="406"/>
      <c r="F70" s="406"/>
      <c r="G70" s="593" t="s">
        <v>903</v>
      </c>
      <c r="H70" s="593"/>
      <c r="I70" s="593"/>
      <c r="J70" s="593"/>
      <c r="K70" s="593"/>
      <c r="L70" s="593"/>
      <c r="M70" s="593"/>
      <c r="N70" s="578">
        <v>45559</v>
      </c>
      <c r="O70" s="578">
        <v>45471</v>
      </c>
      <c r="P70"/>
      <c r="Q70"/>
      <c r="R70"/>
      <c r="S70"/>
      <c r="T70"/>
      <c r="U70"/>
    </row>
    <row r="71" spans="1:21" s="1" customFormat="1" ht="15" customHeight="1">
      <c r="A71" s="196"/>
      <c r="B71" s="405">
        <v>59</v>
      </c>
      <c r="C71" s="361" t="s">
        <v>953</v>
      </c>
      <c r="D71" s="406"/>
      <c r="E71" s="406"/>
      <c r="F71" s="406"/>
      <c r="G71" s="593" t="s">
        <v>903</v>
      </c>
      <c r="H71" s="593"/>
      <c r="I71" s="593"/>
      <c r="J71" s="593"/>
      <c r="K71" s="593"/>
      <c r="L71" s="593"/>
      <c r="M71" s="593"/>
      <c r="N71" s="578">
        <v>45566</v>
      </c>
      <c r="O71" s="578">
        <v>45471</v>
      </c>
      <c r="P71"/>
      <c r="Q71"/>
      <c r="R71"/>
      <c r="S71"/>
      <c r="T71"/>
      <c r="U71"/>
    </row>
    <row r="72" spans="1:21" s="1" customFormat="1" ht="15" customHeight="1">
      <c r="A72" s="196"/>
      <c r="B72" s="405">
        <v>60</v>
      </c>
      <c r="C72" s="361" t="s">
        <v>954</v>
      </c>
      <c r="D72" s="406"/>
      <c r="E72" s="406"/>
      <c r="F72" s="406"/>
      <c r="G72" s="593" t="s">
        <v>955</v>
      </c>
      <c r="H72" s="593"/>
      <c r="I72" s="593"/>
      <c r="J72" s="593"/>
      <c r="K72" s="593"/>
      <c r="L72" s="593"/>
      <c r="M72" s="593"/>
      <c r="N72" s="578">
        <v>45573</v>
      </c>
      <c r="O72" s="578"/>
      <c r="P72"/>
      <c r="Q72"/>
      <c r="R72"/>
      <c r="S72"/>
      <c r="T72"/>
      <c r="U72"/>
    </row>
    <row r="73" spans="1:21" s="1" customFormat="1" ht="15" customHeight="1">
      <c r="A73" s="196"/>
      <c r="B73" s="405">
        <v>61</v>
      </c>
      <c r="C73" s="361" t="s">
        <v>956</v>
      </c>
      <c r="D73" s="406"/>
      <c r="E73" s="406"/>
      <c r="F73" s="406"/>
      <c r="G73" s="593" t="s">
        <v>905</v>
      </c>
      <c r="H73" s="593"/>
      <c r="I73" s="593"/>
      <c r="J73" s="593"/>
      <c r="K73" s="593"/>
      <c r="L73" s="593"/>
      <c r="M73" s="593"/>
      <c r="N73" s="578">
        <v>45573</v>
      </c>
      <c r="O73" s="578"/>
      <c r="P73"/>
      <c r="Q73"/>
      <c r="R73"/>
      <c r="S73"/>
      <c r="T73"/>
      <c r="U73"/>
    </row>
    <row r="74" spans="1:21" s="1" customFormat="1" ht="15" customHeight="1">
      <c r="A74" s="196"/>
      <c r="B74" s="405">
        <v>62</v>
      </c>
      <c r="C74" s="361" t="s">
        <v>957</v>
      </c>
      <c r="D74" s="406"/>
      <c r="E74" s="406"/>
      <c r="F74" s="406"/>
      <c r="G74" s="593" t="s">
        <v>894</v>
      </c>
      <c r="H74" s="593"/>
      <c r="I74" s="593"/>
      <c r="J74" s="593"/>
      <c r="K74" s="593"/>
      <c r="L74" s="593"/>
      <c r="M74" s="593"/>
      <c r="N74" s="578">
        <v>45583</v>
      </c>
      <c r="O74" s="578"/>
      <c r="P74"/>
      <c r="Q74"/>
      <c r="R74"/>
      <c r="S74"/>
      <c r="T74"/>
      <c r="U74"/>
    </row>
    <row r="75" spans="1:21" s="1" customFormat="1" ht="15" customHeight="1">
      <c r="A75" s="196"/>
      <c r="B75" s="405"/>
      <c r="C75" s="361"/>
      <c r="D75" s="406"/>
      <c r="E75" s="406"/>
      <c r="F75" s="406"/>
      <c r="G75" s="407"/>
      <c r="H75" s="407"/>
      <c r="I75" s="407"/>
      <c r="J75" s="407"/>
      <c r="K75" s="407"/>
      <c r="L75" s="407"/>
      <c r="M75" s="407"/>
      <c r="N75" s="578"/>
      <c r="O75" s="578"/>
      <c r="P75"/>
      <c r="Q75"/>
      <c r="R75"/>
      <c r="S75"/>
      <c r="T75"/>
      <c r="U75"/>
    </row>
    <row r="76" spans="1:21" s="1" customFormat="1" ht="15" customHeight="1">
      <c r="A76" s="196"/>
      <c r="B76" s="405"/>
      <c r="C76" s="361"/>
      <c r="D76" s="406"/>
      <c r="E76" s="406"/>
      <c r="F76" s="406"/>
      <c r="G76" s="407"/>
      <c r="H76" s="407"/>
      <c r="I76" s="407"/>
      <c r="J76" s="407"/>
      <c r="K76" s="407"/>
      <c r="L76" s="407"/>
      <c r="M76" s="407"/>
      <c r="N76" s="578"/>
      <c r="O76" s="578"/>
      <c r="P76"/>
      <c r="Q76"/>
      <c r="R76"/>
      <c r="S76"/>
      <c r="T76"/>
      <c r="U76"/>
    </row>
    <row r="77" spans="1:21" s="1" customFormat="1" ht="15" customHeight="1">
      <c r="A77" s="196"/>
      <c r="B77" s="405"/>
      <c r="C77" s="361"/>
      <c r="D77" s="406"/>
      <c r="E77" s="406"/>
      <c r="F77" s="406"/>
      <c r="G77" s="407"/>
      <c r="H77" s="407"/>
      <c r="I77" s="407"/>
      <c r="J77" s="407"/>
      <c r="K77" s="407"/>
      <c r="L77" s="407"/>
      <c r="M77" s="407"/>
      <c r="N77" s="578"/>
      <c r="O77" s="578"/>
      <c r="P77"/>
      <c r="Q77"/>
      <c r="R77"/>
      <c r="S77"/>
      <c r="T77"/>
      <c r="U77"/>
    </row>
    <row r="78" spans="1:21" s="1" customFormat="1" ht="15" customHeight="1">
      <c r="A78" s="196"/>
      <c r="B78" s="405"/>
      <c r="C78" s="361"/>
      <c r="D78" s="406"/>
      <c r="E78" s="406"/>
      <c r="F78" s="406"/>
      <c r="G78" s="407"/>
      <c r="H78" s="407"/>
      <c r="I78" s="407"/>
      <c r="J78" s="407"/>
      <c r="K78" s="407"/>
      <c r="L78" s="407"/>
      <c r="M78" s="407"/>
      <c r="N78" s="578"/>
      <c r="O78" s="578"/>
      <c r="P78"/>
      <c r="Q78"/>
      <c r="R78"/>
      <c r="S78"/>
      <c r="T78"/>
      <c r="U78"/>
    </row>
    <row r="79" spans="1:21" s="1" customFormat="1" ht="15" customHeight="1">
      <c r="A79" s="196"/>
      <c r="B79" s="405"/>
      <c r="C79" s="361"/>
      <c r="D79" s="406"/>
      <c r="E79" s="406"/>
      <c r="F79" s="406"/>
      <c r="G79" s="407"/>
      <c r="H79" s="407"/>
      <c r="I79" s="407"/>
      <c r="J79" s="407"/>
      <c r="K79" s="407"/>
      <c r="L79" s="407"/>
      <c r="M79" s="407"/>
      <c r="N79" s="578"/>
      <c r="O79" s="578"/>
      <c r="P79"/>
      <c r="Q79"/>
      <c r="R79"/>
      <c r="S79"/>
      <c r="T79"/>
      <c r="U79"/>
    </row>
    <row r="80" spans="1:21" s="1" customFormat="1" ht="15" customHeight="1">
      <c r="A80" s="196"/>
      <c r="B80" s="405"/>
      <c r="C80" s="361"/>
      <c r="D80" s="406"/>
      <c r="E80" s="406"/>
      <c r="F80" s="406"/>
      <c r="G80" s="407"/>
      <c r="H80" s="407"/>
      <c r="I80" s="407"/>
      <c r="J80" s="407"/>
      <c r="K80" s="407"/>
      <c r="L80" s="407"/>
      <c r="M80" s="407"/>
      <c r="N80" s="578"/>
      <c r="O80" s="578"/>
      <c r="P80"/>
      <c r="Q80"/>
      <c r="R80"/>
      <c r="S80"/>
      <c r="T80"/>
      <c r="U80"/>
    </row>
    <row r="81" spans="1:21" s="1" customFormat="1" ht="15" customHeight="1">
      <c r="A81" s="196"/>
      <c r="B81" s="405"/>
      <c r="C81" s="361"/>
      <c r="D81" s="406"/>
      <c r="E81" s="406"/>
      <c r="F81" s="406"/>
      <c r="G81" s="407"/>
      <c r="H81" s="407"/>
      <c r="I81" s="407"/>
      <c r="J81" s="407"/>
      <c r="K81" s="407"/>
      <c r="L81" s="407"/>
      <c r="M81" s="407"/>
      <c r="N81" s="578"/>
      <c r="O81" s="578"/>
      <c r="P81"/>
      <c r="Q81"/>
      <c r="R81"/>
      <c r="S81"/>
      <c r="T81"/>
      <c r="U81"/>
    </row>
    <row r="82" spans="1:21" s="1" customFormat="1" ht="15" customHeight="1">
      <c r="A82" s="196"/>
      <c r="B82" s="405"/>
      <c r="C82" s="361"/>
      <c r="D82" s="406"/>
      <c r="E82" s="406"/>
      <c r="F82" s="406"/>
      <c r="G82" s="407"/>
      <c r="H82" s="407"/>
      <c r="I82" s="407"/>
      <c r="J82" s="407"/>
      <c r="K82" s="407"/>
      <c r="L82" s="407"/>
      <c r="M82" s="407"/>
      <c r="N82" s="578"/>
      <c r="O82" s="578"/>
      <c r="P82"/>
      <c r="Q82"/>
      <c r="R82"/>
      <c r="S82"/>
      <c r="T82"/>
      <c r="U82"/>
    </row>
    <row r="83" spans="1:21" s="1" customFormat="1" ht="15" customHeight="1">
      <c r="A83" s="196"/>
      <c r="B83" s="405"/>
      <c r="C83" s="361"/>
      <c r="D83" s="406"/>
      <c r="E83" s="406"/>
      <c r="F83" s="406"/>
      <c r="G83" s="407"/>
      <c r="H83" s="407"/>
      <c r="I83" s="407"/>
      <c r="J83" s="407"/>
      <c r="K83" s="407"/>
      <c r="L83" s="407"/>
      <c r="M83" s="407"/>
      <c r="N83" s="578"/>
      <c r="O83" s="578"/>
      <c r="P83"/>
      <c r="Q83"/>
      <c r="R83"/>
      <c r="S83"/>
      <c r="T83"/>
      <c r="U83"/>
    </row>
    <row r="84" spans="1:21" s="1" customFormat="1" ht="15" customHeight="1">
      <c r="A84" s="196"/>
      <c r="B84" s="405"/>
      <c r="C84" s="361"/>
      <c r="D84" s="406"/>
      <c r="E84" s="406"/>
      <c r="F84" s="406"/>
      <c r="G84" s="407"/>
      <c r="H84" s="407"/>
      <c r="I84" s="407"/>
      <c r="J84" s="407"/>
      <c r="K84" s="407"/>
      <c r="L84" s="407"/>
      <c r="M84" s="407"/>
      <c r="N84" s="401"/>
      <c r="O84" s="401"/>
      <c r="P84"/>
      <c r="Q84"/>
      <c r="R84"/>
      <c r="S84"/>
    </row>
    <row r="85" spans="1:21" s="1" customFormat="1" ht="15" customHeight="1">
      <c r="A85" s="196"/>
      <c r="C85" s="361"/>
      <c r="D85" s="406"/>
      <c r="E85" s="406"/>
      <c r="F85" s="406"/>
      <c r="G85" s="407"/>
      <c r="H85" s="407"/>
      <c r="I85" s="407"/>
      <c r="J85" s="407"/>
      <c r="K85" s="407"/>
      <c r="L85" s="407"/>
      <c r="M85" s="407"/>
      <c r="N85" s="401"/>
      <c r="O85" s="401"/>
      <c r="P85"/>
      <c r="Q85"/>
      <c r="R85"/>
      <c r="S85"/>
    </row>
    <row r="86" spans="1:21" s="1" customFormat="1" ht="15" customHeight="1">
      <c r="A86" s="196"/>
      <c r="B86" s="408"/>
      <c r="C86" s="361"/>
      <c r="D86" s="406"/>
      <c r="E86" s="406"/>
      <c r="F86" s="406"/>
      <c r="G86" s="407"/>
      <c r="H86" s="407"/>
      <c r="I86" s="407"/>
      <c r="J86" s="407"/>
      <c r="K86" s="407"/>
      <c r="L86" s="407"/>
      <c r="M86" s="407"/>
      <c r="N86" s="401"/>
      <c r="O86" s="401"/>
      <c r="P86" s="401"/>
      <c r="Q86" s="401"/>
      <c r="R86" s="401"/>
      <c r="S86" s="401"/>
    </row>
    <row r="87" spans="1:21" s="1" customFormat="1" ht="15" customHeight="1">
      <c r="A87" s="196"/>
      <c r="B87" s="405"/>
      <c r="C87" s="361"/>
      <c r="D87" s="406"/>
      <c r="E87" s="406"/>
      <c r="F87" s="406"/>
      <c r="G87" s="407"/>
      <c r="H87" s="407"/>
      <c r="I87" s="407"/>
      <c r="J87" s="407"/>
      <c r="K87" s="407"/>
      <c r="L87" s="407"/>
      <c r="M87" s="407"/>
      <c r="N87" s="401"/>
      <c r="O87" s="401"/>
      <c r="P87" s="401"/>
      <c r="Q87" s="401"/>
      <c r="R87" s="401"/>
      <c r="S87" s="401"/>
    </row>
    <row r="88" spans="1:21" s="1" customFormat="1" ht="15" customHeight="1">
      <c r="A88" s="196"/>
      <c r="C88" s="361"/>
      <c r="D88" s="406"/>
      <c r="E88" s="406"/>
      <c r="F88" s="406"/>
      <c r="G88" s="407"/>
      <c r="H88" s="407"/>
      <c r="I88" s="407"/>
      <c r="J88" s="407"/>
      <c r="K88" s="407"/>
      <c r="L88" s="407"/>
      <c r="M88" s="407"/>
      <c r="N88" s="401"/>
      <c r="O88" s="401"/>
      <c r="P88" s="401"/>
      <c r="Q88" s="401"/>
      <c r="R88" s="401"/>
      <c r="S88" s="401"/>
    </row>
    <row r="89" spans="1:21" s="1" customFormat="1" ht="15" customHeight="1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</row>
    <row r="90" spans="1:21" s="1" customFormat="1" ht="15" customHeight="1">
      <c r="A90" s="45"/>
      <c r="B90" s="45"/>
      <c r="C90" s="45"/>
      <c r="D90" s="45"/>
      <c r="E90" s="46"/>
      <c r="F90" s="46"/>
      <c r="G90" s="46"/>
      <c r="H90" s="46"/>
      <c r="I90" s="46"/>
      <c r="J90" s="46"/>
      <c r="K90" s="409"/>
      <c r="L90" s="409"/>
      <c r="M90" s="46"/>
      <c r="N90" s="46"/>
      <c r="O90" s="46"/>
      <c r="P90" s="46"/>
      <c r="Q90" s="46"/>
      <c r="R90" s="118"/>
      <c r="S90" s="118" t="s">
        <v>958</v>
      </c>
    </row>
    <row r="92" spans="1:21" ht="15" customHeight="1">
      <c r="O92" s="431"/>
      <c r="P92" s="431"/>
      <c r="Q92" s="431"/>
      <c r="R92" s="431"/>
      <c r="S92" s="431"/>
    </row>
  </sheetData>
  <mergeCells count="138"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N83:O83"/>
    <mergeCell ref="N77:O77"/>
    <mergeCell ref="N78:O78"/>
    <mergeCell ref="N79:O79"/>
    <mergeCell ref="N80:O80"/>
    <mergeCell ref="N81:O81"/>
    <mergeCell ref="N82:O82"/>
    <mergeCell ref="G73:M73"/>
    <mergeCell ref="N73:O73"/>
    <mergeCell ref="G74:M74"/>
    <mergeCell ref="N74:O74"/>
    <mergeCell ref="N75:O75"/>
    <mergeCell ref="N76:O76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topLeftCell="H27" zoomScaleNormal="55" zoomScaleSheetLayoutView="100" workbookViewId="0">
      <selection activeCell="G47" sqref="G47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11"/>
      <c r="L2" s="12" t="s">
        <v>0</v>
      </c>
    </row>
    <row r="3" spans="1:51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5"/>
      <c r="B4" s="15"/>
      <c r="C4" s="15"/>
      <c r="D4" s="15"/>
      <c r="E4" s="15"/>
      <c r="F4" s="15"/>
      <c r="G4" s="15"/>
      <c r="H4" s="15"/>
      <c r="I4" s="16"/>
      <c r="J4" s="16"/>
      <c r="K4" s="16"/>
      <c r="L4" s="16"/>
      <c r="M4" s="17"/>
      <c r="N4" s="18"/>
      <c r="O4" s="18"/>
      <c r="P4" s="18"/>
      <c r="Q4" s="18"/>
      <c r="R4" s="18"/>
    </row>
    <row r="5" spans="1:51">
      <c r="A5" s="19"/>
      <c r="B5" s="20"/>
      <c r="C5" s="20"/>
      <c r="D5" s="20"/>
      <c r="E5" s="20"/>
      <c r="F5" s="20"/>
      <c r="G5" s="20"/>
      <c r="H5" s="20"/>
      <c r="I5" s="20"/>
      <c r="K5" s="21"/>
      <c r="M5" s="21"/>
      <c r="N5" s="10"/>
      <c r="O5" s="21"/>
      <c r="P5" s="22"/>
      <c r="Q5" s="21"/>
      <c r="R5" s="22"/>
    </row>
    <row r="6" spans="1:51">
      <c r="A6" s="19"/>
      <c r="B6" s="20"/>
      <c r="C6" s="20"/>
      <c r="D6" s="20"/>
      <c r="E6" s="20"/>
      <c r="F6" s="20"/>
      <c r="G6" s="20"/>
      <c r="H6" s="20"/>
      <c r="I6" s="20"/>
      <c r="K6" s="21"/>
      <c r="M6" s="21"/>
      <c r="N6" s="10"/>
      <c r="O6" s="21"/>
      <c r="P6" s="22"/>
      <c r="Q6" s="21"/>
      <c r="R6" s="22"/>
    </row>
    <row r="7" spans="1:51">
      <c r="A7" s="19"/>
      <c r="B7" s="20"/>
      <c r="C7" s="20"/>
      <c r="D7" s="20"/>
      <c r="E7" s="20"/>
      <c r="F7" s="20"/>
      <c r="G7" s="20"/>
      <c r="H7" s="20"/>
      <c r="I7" s="20"/>
      <c r="K7" s="21"/>
      <c r="M7" s="21"/>
      <c r="N7" s="10"/>
      <c r="O7" s="21"/>
      <c r="P7" s="22"/>
      <c r="Q7" s="21"/>
      <c r="R7" s="22"/>
    </row>
    <row r="8" spans="1:51" ht="28">
      <c r="A8" s="23"/>
      <c r="B8" s="24"/>
      <c r="C8" s="24"/>
      <c r="D8" s="24"/>
      <c r="E8" s="24"/>
      <c r="F8" s="24"/>
      <c r="G8" s="24"/>
      <c r="H8" s="24"/>
      <c r="I8" s="24"/>
      <c r="K8" s="21"/>
      <c r="M8" s="21"/>
      <c r="N8" s="10"/>
      <c r="O8" s="21"/>
      <c r="P8" s="22"/>
      <c r="Q8" s="21"/>
      <c r="R8" s="22"/>
    </row>
    <row r="9" spans="1:51" ht="21">
      <c r="A9" s="25"/>
      <c r="B9" s="26"/>
      <c r="C9" s="26"/>
      <c r="D9" s="26"/>
      <c r="E9" s="26"/>
      <c r="F9" s="26"/>
      <c r="G9" s="26"/>
      <c r="H9" s="26"/>
      <c r="I9" s="26"/>
      <c r="K9" s="21"/>
      <c r="M9" s="21"/>
      <c r="N9" s="10"/>
      <c r="O9" s="21"/>
      <c r="P9" s="22"/>
      <c r="Q9" s="21"/>
      <c r="R9" s="22"/>
    </row>
    <row r="10" spans="1:51" ht="21">
      <c r="A10" s="27"/>
      <c r="B10" s="28"/>
      <c r="C10" s="26"/>
      <c r="D10" s="26"/>
      <c r="E10" s="26"/>
      <c r="F10" s="26"/>
      <c r="G10" s="26"/>
      <c r="H10" s="26"/>
      <c r="I10" s="26"/>
      <c r="K10" s="21"/>
      <c r="M10" s="21"/>
      <c r="N10" s="10"/>
      <c r="O10" s="21"/>
      <c r="P10" s="22"/>
      <c r="Q10" s="21"/>
      <c r="R10" s="22"/>
    </row>
    <row r="11" spans="1:51" ht="21">
      <c r="A11" s="25"/>
      <c r="B11" s="26"/>
      <c r="C11" s="26"/>
      <c r="D11" s="26"/>
      <c r="E11" s="26"/>
      <c r="F11" s="26"/>
      <c r="G11" s="26"/>
      <c r="H11" s="26"/>
      <c r="I11" s="26"/>
      <c r="K11" s="21"/>
      <c r="M11" s="21"/>
      <c r="N11" s="10"/>
      <c r="O11" s="21"/>
      <c r="P11" s="22"/>
      <c r="Q11" s="21"/>
      <c r="R11" s="22"/>
    </row>
    <row r="12" spans="1:51" ht="21">
      <c r="A12" s="25"/>
      <c r="B12" s="26"/>
      <c r="C12" s="26"/>
      <c r="D12" s="26"/>
      <c r="E12" s="26"/>
      <c r="F12" s="26"/>
      <c r="G12" s="26"/>
      <c r="H12" s="26"/>
      <c r="I12" s="26"/>
      <c r="K12" s="21"/>
      <c r="M12" s="21"/>
      <c r="N12" s="10"/>
      <c r="O12" s="21"/>
      <c r="P12" s="22"/>
      <c r="Q12" s="21"/>
      <c r="R12" s="22"/>
    </row>
    <row r="13" spans="1:51" ht="18.5">
      <c r="A13" s="29"/>
      <c r="B13" s="30"/>
      <c r="C13" s="31"/>
      <c r="D13" s="31"/>
      <c r="E13" s="31"/>
      <c r="F13" s="31"/>
      <c r="G13" s="31"/>
      <c r="H13" s="31"/>
      <c r="I13" s="31"/>
      <c r="K13" s="21"/>
      <c r="M13" s="21"/>
      <c r="N13" s="10"/>
      <c r="O13" s="21"/>
      <c r="P13" s="22"/>
      <c r="Q13" s="21"/>
      <c r="R13" s="22"/>
    </row>
    <row r="14" spans="1:51" ht="18.5">
      <c r="A14" s="29"/>
      <c r="B14" s="30"/>
      <c r="C14" s="31"/>
      <c r="D14" s="31"/>
      <c r="E14" s="31"/>
      <c r="F14" s="31"/>
      <c r="G14" s="31"/>
      <c r="H14" s="31"/>
      <c r="I14" s="31"/>
      <c r="K14" s="21"/>
      <c r="M14" s="21"/>
      <c r="N14" s="10"/>
      <c r="O14" s="21"/>
      <c r="P14" s="22"/>
      <c r="Q14" s="21"/>
      <c r="R14" s="22"/>
    </row>
    <row r="15" spans="1:51" ht="10.5" customHeight="1">
      <c r="A15" s="29"/>
      <c r="B15" s="30"/>
      <c r="C15" s="31"/>
      <c r="D15" s="31"/>
      <c r="E15" s="31"/>
      <c r="F15" s="31"/>
      <c r="G15" s="31"/>
      <c r="H15" s="31"/>
      <c r="I15" s="31"/>
      <c r="K15" s="21"/>
      <c r="M15" s="21"/>
      <c r="N15" s="32"/>
      <c r="O15" s="21"/>
      <c r="P15" s="22"/>
      <c r="Q15" s="21"/>
      <c r="R15" s="22"/>
    </row>
    <row r="16" spans="1:51" ht="8.15" customHeight="1">
      <c r="A16" s="29"/>
      <c r="B16" s="30"/>
      <c r="C16" s="31"/>
      <c r="D16" s="31"/>
      <c r="E16" s="31"/>
      <c r="F16" s="31"/>
      <c r="G16" s="31"/>
      <c r="H16" s="31"/>
      <c r="I16" s="31"/>
      <c r="K16" s="21"/>
      <c r="M16" s="21"/>
      <c r="N16" s="10"/>
      <c r="O16" s="21"/>
      <c r="P16" s="22"/>
      <c r="R16" s="22"/>
    </row>
    <row r="17" spans="1:18" ht="20.149999999999999" customHeight="1">
      <c r="A17" s="25"/>
      <c r="B17" s="26"/>
      <c r="C17" s="26"/>
      <c r="D17" s="26"/>
      <c r="E17" s="26"/>
      <c r="F17" s="26"/>
      <c r="G17" s="26"/>
      <c r="H17" s="26"/>
      <c r="I17" s="26"/>
      <c r="K17" s="21"/>
      <c r="M17" s="21"/>
      <c r="N17" s="10"/>
      <c r="O17" s="21"/>
      <c r="P17" s="22"/>
      <c r="Q17" s="21"/>
      <c r="R17" s="22"/>
    </row>
    <row r="18" spans="1:18" ht="5.25" customHeight="1">
      <c r="A18" s="29"/>
      <c r="B18" s="30"/>
      <c r="C18" s="31"/>
      <c r="D18" s="31"/>
      <c r="E18" s="31"/>
      <c r="F18" s="31"/>
      <c r="G18" s="31"/>
      <c r="H18" s="31"/>
      <c r="I18" s="31"/>
      <c r="K18" s="21"/>
      <c r="M18" s="21"/>
      <c r="O18" s="21"/>
      <c r="R18" s="22"/>
    </row>
    <row r="19" spans="1:18" ht="14.25" customHeight="1">
      <c r="A19" s="29"/>
      <c r="B19" s="30"/>
      <c r="C19" s="31"/>
      <c r="D19" s="31"/>
      <c r="E19" s="31"/>
      <c r="F19" s="31"/>
      <c r="G19" s="31"/>
      <c r="H19" s="31"/>
      <c r="I19" s="31"/>
      <c r="K19" s="21"/>
      <c r="M19" s="21"/>
      <c r="N19" s="10"/>
      <c r="O19" s="21"/>
      <c r="P19" s="22"/>
      <c r="Q19" s="21"/>
      <c r="R19" s="22"/>
    </row>
    <row r="20" spans="1:18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33"/>
      <c r="K20" s="21"/>
      <c r="M20" s="21"/>
      <c r="N20" s="10"/>
      <c r="O20" s="21"/>
      <c r="P20" s="22"/>
      <c r="Q20" s="21"/>
      <c r="R20" s="22"/>
    </row>
    <row r="21" spans="1:18" ht="18.5">
      <c r="A21" s="29"/>
      <c r="B21" s="30"/>
      <c r="C21" s="31"/>
      <c r="D21" s="31"/>
      <c r="E21" s="31"/>
      <c r="F21" s="31"/>
      <c r="G21" s="31"/>
      <c r="H21" s="31"/>
      <c r="I21" s="31"/>
      <c r="K21" s="21"/>
      <c r="M21" s="21"/>
      <c r="N21" s="10"/>
      <c r="O21" s="21"/>
      <c r="P21" s="22"/>
      <c r="Q21" s="21"/>
      <c r="R21" s="22"/>
    </row>
    <row r="22" spans="1:18" ht="18.5">
      <c r="A22" s="29"/>
      <c r="B22" s="30"/>
      <c r="C22" s="31"/>
      <c r="D22" s="31"/>
      <c r="E22" s="31"/>
      <c r="F22" s="31"/>
      <c r="G22" s="31"/>
      <c r="H22" s="31"/>
      <c r="I22" s="31"/>
      <c r="K22" s="21"/>
      <c r="M22" s="21"/>
      <c r="N22" s="10"/>
      <c r="O22" s="21"/>
      <c r="P22" s="22"/>
      <c r="Q22" s="21"/>
      <c r="R22" s="22"/>
    </row>
    <row r="23" spans="1:18" ht="16.5" customHeight="1">
      <c r="A23" s="29"/>
      <c r="B23" s="30"/>
      <c r="C23" s="31"/>
      <c r="D23" s="31"/>
      <c r="E23" s="31"/>
      <c r="F23" s="31"/>
      <c r="G23" s="31"/>
      <c r="H23" s="31"/>
      <c r="I23" s="31"/>
      <c r="K23" s="21"/>
      <c r="L23" s="34"/>
      <c r="M23" s="21"/>
      <c r="N23" s="10"/>
      <c r="O23" s="21"/>
      <c r="P23" s="22"/>
      <c r="Q23" s="21"/>
      <c r="R23" s="22"/>
    </row>
    <row r="24" spans="1:18" ht="12.75" customHeight="1">
      <c r="A24" s="29"/>
      <c r="B24" s="30"/>
      <c r="C24" s="31"/>
      <c r="D24" s="31"/>
      <c r="E24" s="31"/>
      <c r="F24" s="31"/>
      <c r="G24" s="31"/>
      <c r="H24" s="31"/>
      <c r="I24" s="31"/>
      <c r="K24" s="21"/>
      <c r="L24" s="34"/>
      <c r="M24" s="21"/>
      <c r="N24" s="10"/>
      <c r="O24" s="21"/>
      <c r="P24" s="22"/>
      <c r="Q24" s="21"/>
      <c r="R24" s="22"/>
    </row>
    <row r="25" spans="1:18" ht="12.75" customHeight="1">
      <c r="A25" s="29"/>
      <c r="B25" s="30"/>
      <c r="C25" s="31"/>
      <c r="D25" s="31"/>
      <c r="E25" s="31"/>
      <c r="F25" s="31"/>
      <c r="G25" s="31"/>
      <c r="H25" s="31"/>
      <c r="I25" s="31"/>
      <c r="K25" s="21"/>
      <c r="M25" s="21"/>
      <c r="N25" s="10"/>
      <c r="O25" s="21"/>
      <c r="P25" s="22"/>
      <c r="Q25" s="21"/>
      <c r="R25" s="22"/>
    </row>
    <row r="26" spans="1:18" ht="18.5">
      <c r="A26" s="29"/>
      <c r="B26" s="30"/>
      <c r="C26" s="31"/>
      <c r="D26" s="31"/>
      <c r="E26" s="31"/>
      <c r="F26" s="31"/>
      <c r="G26" s="31"/>
      <c r="H26" s="31"/>
      <c r="I26" s="31"/>
      <c r="K26" s="21"/>
      <c r="M26" s="21"/>
      <c r="N26" s="10"/>
      <c r="O26" s="21"/>
      <c r="P26" s="22"/>
      <c r="Q26" s="21"/>
      <c r="R26" s="22"/>
    </row>
    <row r="27" spans="1:18" ht="18.5">
      <c r="A27" s="29"/>
      <c r="B27" s="30"/>
      <c r="C27" s="31"/>
      <c r="D27" s="31"/>
      <c r="E27" s="31"/>
      <c r="F27" s="31"/>
      <c r="G27" s="31"/>
      <c r="H27" s="31"/>
      <c r="I27" s="31"/>
      <c r="K27" s="21"/>
      <c r="M27" s="21"/>
      <c r="N27" s="10"/>
      <c r="O27" s="21"/>
      <c r="P27" s="22"/>
      <c r="Q27" s="21"/>
      <c r="R27" s="22"/>
    </row>
    <row r="28" spans="1:18">
      <c r="A28" s="35"/>
      <c r="B28" s="36"/>
      <c r="C28" s="20"/>
      <c r="D28" s="20"/>
      <c r="E28" s="20"/>
      <c r="F28" s="20"/>
      <c r="G28" s="20"/>
      <c r="H28" s="20"/>
      <c r="I28" s="20"/>
      <c r="K28" s="21"/>
      <c r="L28" s="37"/>
      <c r="M28" s="21"/>
      <c r="N28" s="10"/>
      <c r="O28" s="21"/>
      <c r="P28" s="22"/>
      <c r="Q28" s="21"/>
      <c r="R28" s="22"/>
    </row>
    <row r="29" spans="1:18" ht="12.75" customHeight="1">
      <c r="A29" s="35"/>
      <c r="B29" s="36"/>
      <c r="C29" s="20"/>
      <c r="D29" s="20"/>
      <c r="E29" s="20"/>
      <c r="F29" s="20"/>
      <c r="G29" s="20"/>
      <c r="H29" s="20"/>
      <c r="I29" s="20"/>
      <c r="K29" s="21"/>
      <c r="M29" s="21"/>
      <c r="N29" s="10"/>
      <c r="O29" s="21"/>
      <c r="P29" s="22"/>
      <c r="Q29" s="21"/>
      <c r="R29" s="22"/>
    </row>
    <row r="30" spans="1:18" ht="12" customHeight="1">
      <c r="A30" s="35"/>
      <c r="B30" s="36"/>
      <c r="C30" s="20"/>
      <c r="D30" s="20"/>
      <c r="E30" s="20"/>
      <c r="F30" s="20"/>
      <c r="G30" s="20"/>
      <c r="H30" s="20"/>
      <c r="I30" s="20"/>
      <c r="K30" s="21"/>
      <c r="M30" s="21"/>
      <c r="N30" s="10"/>
      <c r="O30" s="21"/>
      <c r="P30" s="22"/>
      <c r="Q30" s="21"/>
      <c r="R30" s="22"/>
    </row>
    <row r="31" spans="1:18" ht="12.75" customHeight="1">
      <c r="A31" s="35"/>
      <c r="B31" s="36"/>
      <c r="C31" s="20"/>
      <c r="D31" s="20"/>
      <c r="E31" s="20"/>
      <c r="F31" s="20"/>
      <c r="G31" s="20"/>
      <c r="H31" s="20"/>
      <c r="I31" s="20"/>
      <c r="K31" s="21"/>
      <c r="L31" s="10"/>
      <c r="M31" s="21"/>
      <c r="N31" s="10"/>
      <c r="O31" s="21"/>
      <c r="P31" s="22"/>
      <c r="Q31" s="21"/>
      <c r="R31" s="22"/>
    </row>
    <row r="32" spans="1:18">
      <c r="A32" s="35"/>
      <c r="B32" s="36"/>
      <c r="C32" s="20"/>
      <c r="D32" s="20"/>
      <c r="E32" s="20"/>
      <c r="F32" s="20"/>
      <c r="G32" s="20"/>
      <c r="H32" s="20"/>
      <c r="I32" s="20"/>
      <c r="K32" s="21"/>
      <c r="L32" s="10"/>
      <c r="M32" s="21"/>
      <c r="N32" s="10"/>
      <c r="O32" s="21"/>
      <c r="P32" s="22"/>
      <c r="Q32" s="21"/>
      <c r="R32" s="22"/>
    </row>
    <row r="33" spans="1:24">
      <c r="A33" s="35"/>
      <c r="B33" s="36"/>
      <c r="C33" s="20"/>
      <c r="D33" s="20"/>
      <c r="E33" s="20"/>
      <c r="F33" s="20"/>
      <c r="G33" s="20"/>
      <c r="H33" s="20"/>
      <c r="I33" s="20"/>
      <c r="K33" s="21"/>
      <c r="M33" s="21"/>
      <c r="N33" s="10"/>
      <c r="O33" s="21"/>
      <c r="P33" s="22"/>
      <c r="Q33" s="38"/>
      <c r="R33" s="22"/>
    </row>
    <row r="34" spans="1:24" ht="12.75" customHeight="1">
      <c r="A34" s="35"/>
      <c r="B34" s="36"/>
      <c r="C34" s="20"/>
      <c r="D34" s="20"/>
      <c r="E34" s="20"/>
      <c r="F34" s="20"/>
      <c r="G34" s="20"/>
      <c r="H34" s="20"/>
      <c r="I34" s="20"/>
      <c r="K34" s="21"/>
      <c r="M34" s="21"/>
      <c r="N34" s="37"/>
      <c r="O34" s="21"/>
      <c r="P34" s="22"/>
      <c r="Q34" s="21"/>
      <c r="R34" s="22"/>
    </row>
    <row r="35" spans="1:24">
      <c r="A35" s="35"/>
      <c r="B35" s="36"/>
      <c r="C35" s="20"/>
      <c r="D35" s="20"/>
      <c r="E35" s="20"/>
      <c r="F35" s="20"/>
      <c r="G35" s="20"/>
      <c r="H35" s="20"/>
      <c r="I35" s="20"/>
      <c r="K35" s="21"/>
      <c r="M35" s="21"/>
      <c r="N35" s="10"/>
      <c r="O35" s="21"/>
      <c r="P35" s="22"/>
      <c r="Q35" s="21"/>
      <c r="R35" s="22"/>
      <c r="U35" s="2"/>
      <c r="V35" s="2"/>
      <c r="W35" s="2"/>
      <c r="X35" s="2"/>
    </row>
    <row r="36" spans="1:24">
      <c r="A36" s="35"/>
      <c r="B36" s="36"/>
      <c r="C36" s="20"/>
      <c r="D36" s="20"/>
      <c r="E36" s="20"/>
      <c r="F36" s="20"/>
      <c r="G36" s="20"/>
      <c r="H36" s="20"/>
      <c r="I36" s="20"/>
      <c r="K36" s="21"/>
      <c r="M36" s="21"/>
      <c r="N36" s="10"/>
      <c r="O36" s="21"/>
      <c r="P36" s="22"/>
      <c r="Q36" s="21"/>
      <c r="R36" s="22"/>
    </row>
    <row r="37" spans="1:24">
      <c r="A37" s="35"/>
      <c r="B37" s="36"/>
      <c r="C37" s="20"/>
      <c r="D37" s="20"/>
      <c r="E37" s="20"/>
      <c r="F37" s="20"/>
      <c r="G37" s="20"/>
      <c r="H37" s="20"/>
      <c r="I37" s="20"/>
      <c r="K37" s="21"/>
      <c r="M37" s="21"/>
      <c r="N37" s="10"/>
      <c r="O37" s="21"/>
      <c r="Q37" s="21"/>
      <c r="R37" s="22"/>
    </row>
    <row r="38" spans="1:24" ht="12.75" customHeight="1">
      <c r="A38" s="35"/>
      <c r="B38" s="36"/>
      <c r="C38" s="20"/>
      <c r="D38" s="20"/>
      <c r="E38" s="20"/>
      <c r="F38" s="20"/>
      <c r="G38" s="20"/>
      <c r="H38" s="20"/>
      <c r="I38" s="20"/>
      <c r="K38" s="21"/>
      <c r="M38" s="21"/>
      <c r="N38" s="39"/>
      <c r="O38" s="21"/>
      <c r="Q38" s="21"/>
      <c r="R38" s="22"/>
    </row>
    <row r="39" spans="1:24">
      <c r="A39" s="35"/>
      <c r="B39" s="36"/>
      <c r="C39" s="20"/>
      <c r="D39" s="20"/>
      <c r="E39" s="20"/>
      <c r="F39" s="20"/>
      <c r="G39" s="20"/>
      <c r="H39" s="20"/>
      <c r="I39" s="20"/>
      <c r="K39" s="21"/>
      <c r="M39" s="21"/>
      <c r="N39" s="10"/>
      <c r="O39" s="21"/>
      <c r="Q39" s="21"/>
      <c r="R39" s="22"/>
    </row>
    <row r="40" spans="1:24" ht="12" customHeight="1">
      <c r="A40" s="35"/>
      <c r="B40" s="36"/>
      <c r="C40" s="20"/>
      <c r="D40" s="20"/>
      <c r="E40" s="20"/>
      <c r="F40" s="20"/>
      <c r="G40" s="20"/>
      <c r="H40" s="20"/>
      <c r="I40" s="20"/>
      <c r="K40" s="21"/>
      <c r="M40" s="21"/>
      <c r="N40" s="10"/>
      <c r="O40" s="21"/>
      <c r="P40" s="40"/>
      <c r="Q40" s="21"/>
      <c r="R40" s="22"/>
    </row>
    <row r="41" spans="1:24" ht="12.75" customHeight="1">
      <c r="A41" s="35"/>
      <c r="B41" s="36"/>
      <c r="C41" s="20"/>
      <c r="D41" s="20"/>
      <c r="E41" s="20"/>
      <c r="F41" s="20"/>
      <c r="G41" s="20"/>
      <c r="H41" s="20"/>
      <c r="I41" s="20"/>
      <c r="K41" s="21"/>
      <c r="M41" s="21"/>
      <c r="N41" s="10"/>
      <c r="O41" s="21"/>
      <c r="P41" s="40"/>
      <c r="Q41" s="21"/>
      <c r="R41" s="22"/>
    </row>
    <row r="42" spans="1:24" ht="11.25" customHeight="1">
      <c r="A42" s="35"/>
      <c r="B42" s="36"/>
      <c r="C42" s="20"/>
      <c r="D42" s="20"/>
      <c r="E42" s="20"/>
      <c r="F42" s="20"/>
      <c r="G42" s="20"/>
      <c r="H42" s="20"/>
      <c r="I42" s="20"/>
      <c r="K42" s="21"/>
      <c r="M42" s="21"/>
      <c r="N42" s="10"/>
      <c r="O42" s="21"/>
      <c r="Q42" s="21"/>
      <c r="R42" s="22"/>
    </row>
    <row r="43" spans="1:24">
      <c r="A43" s="35"/>
      <c r="B43" s="36"/>
      <c r="C43" s="20"/>
      <c r="D43" s="20"/>
      <c r="E43" s="20"/>
      <c r="F43" s="20"/>
      <c r="G43" s="20"/>
      <c r="H43" s="20"/>
      <c r="I43" s="20"/>
      <c r="K43" s="21"/>
      <c r="M43" s="21"/>
      <c r="N43" s="10"/>
      <c r="O43" s="21"/>
      <c r="P43" s="41"/>
      <c r="Q43" s="21"/>
      <c r="R43" s="22"/>
    </row>
    <row r="44" spans="1:24">
      <c r="A44" s="35"/>
      <c r="B44" s="36"/>
      <c r="C44" s="20"/>
      <c r="D44" s="20"/>
      <c r="E44" s="20"/>
      <c r="F44" s="20"/>
      <c r="G44" s="20"/>
      <c r="H44" s="20"/>
      <c r="I44" s="20"/>
      <c r="K44" s="21"/>
      <c r="M44" s="21"/>
      <c r="N44" s="10"/>
      <c r="O44" s="21"/>
      <c r="P44" s="41"/>
      <c r="Q44" s="21"/>
      <c r="R44" s="22"/>
    </row>
    <row r="45" spans="1:24">
      <c r="A45" s="35"/>
      <c r="B45" s="36"/>
      <c r="C45" s="20"/>
      <c r="D45" s="20"/>
      <c r="E45" s="20"/>
      <c r="F45" s="20"/>
      <c r="G45" s="20"/>
      <c r="H45" s="20"/>
      <c r="I45" s="20"/>
      <c r="K45" s="21"/>
      <c r="M45" s="21"/>
      <c r="N45" s="10"/>
      <c r="O45" s="21"/>
      <c r="P45" s="41"/>
      <c r="Q45" s="21"/>
      <c r="R45" s="22"/>
    </row>
    <row r="46" spans="1:24" ht="12.75" customHeight="1">
      <c r="A46" s="35"/>
      <c r="B46" s="36"/>
      <c r="C46" s="20"/>
      <c r="D46" s="20"/>
      <c r="E46" s="20"/>
      <c r="F46" s="20"/>
      <c r="G46" s="20"/>
      <c r="H46" s="20"/>
      <c r="I46" s="20"/>
      <c r="K46" s="21"/>
      <c r="M46" s="21"/>
      <c r="N46" s="10"/>
      <c r="O46" s="21"/>
      <c r="P46" s="41"/>
      <c r="Q46" s="21"/>
      <c r="R46" s="22"/>
    </row>
    <row r="47" spans="1:24">
      <c r="A47" s="35"/>
      <c r="B47" s="36"/>
      <c r="C47" s="20"/>
      <c r="D47" s="20"/>
      <c r="E47" s="20"/>
      <c r="F47" s="20"/>
      <c r="G47" s="20"/>
      <c r="H47" s="20"/>
      <c r="I47" s="20"/>
      <c r="K47" s="21"/>
      <c r="M47" s="21"/>
      <c r="N47" s="10"/>
      <c r="O47" s="21"/>
      <c r="P47" s="41"/>
      <c r="Q47" s="38"/>
      <c r="R47" s="22"/>
    </row>
    <row r="48" spans="1:24" ht="12.75" customHeight="1">
      <c r="A48" s="35"/>
      <c r="B48" s="36"/>
      <c r="C48" s="20"/>
      <c r="D48" s="20"/>
      <c r="E48" s="20"/>
      <c r="F48" s="20"/>
      <c r="G48" s="20"/>
      <c r="H48" s="20"/>
      <c r="I48" s="20"/>
      <c r="K48" s="21"/>
      <c r="L48" s="42"/>
      <c r="M48" s="21"/>
      <c r="N48" s="10"/>
      <c r="O48" s="21"/>
      <c r="P48" s="41"/>
      <c r="Q48" s="38"/>
      <c r="R48" s="22"/>
    </row>
    <row r="49" spans="1:18" ht="11.25" customHeight="1">
      <c r="A49" s="35"/>
      <c r="B49" s="36"/>
      <c r="C49" s="20"/>
      <c r="D49" s="20"/>
      <c r="E49" s="20"/>
      <c r="F49" s="20"/>
      <c r="G49" s="20"/>
      <c r="H49" s="20"/>
      <c r="I49" s="20"/>
      <c r="K49" s="21"/>
      <c r="M49" s="21"/>
      <c r="N49" s="10"/>
      <c r="O49" s="21"/>
      <c r="P49" s="41"/>
      <c r="Q49" s="38"/>
      <c r="R49" s="22"/>
    </row>
    <row r="50" spans="1:18">
      <c r="A50" s="35"/>
      <c r="B50" s="36"/>
      <c r="C50" s="20"/>
      <c r="D50" s="20"/>
      <c r="E50" s="20"/>
      <c r="F50" s="20"/>
      <c r="G50" s="20"/>
      <c r="H50" s="20"/>
      <c r="I50" s="20"/>
      <c r="K50" s="21"/>
      <c r="M50" s="21"/>
      <c r="N50" s="10"/>
      <c r="O50" s="21"/>
      <c r="P50" s="41"/>
      <c r="Q50" s="38"/>
      <c r="R50" s="22"/>
    </row>
    <row r="51" spans="1:18" ht="13.5" customHeight="1">
      <c r="A51" s="35"/>
      <c r="B51" s="36"/>
      <c r="C51" s="20"/>
      <c r="D51" s="20"/>
      <c r="E51" s="20"/>
      <c r="F51" s="20"/>
      <c r="G51" s="20"/>
      <c r="H51" s="20"/>
      <c r="I51" s="20"/>
      <c r="K51" s="21"/>
      <c r="M51" s="21"/>
      <c r="N51" s="10"/>
      <c r="O51" s="21"/>
      <c r="P51" s="41"/>
      <c r="Q51" s="38"/>
      <c r="R51" s="22"/>
    </row>
    <row r="52" spans="1:18" ht="13.5" customHeight="1">
      <c r="A52" s="35"/>
      <c r="B52" s="36"/>
      <c r="C52" s="20"/>
      <c r="D52" s="20"/>
      <c r="E52" s="20"/>
      <c r="F52" s="20"/>
      <c r="G52" s="20"/>
      <c r="H52" s="20"/>
      <c r="I52" s="20"/>
      <c r="K52" s="21"/>
      <c r="L52" s="43"/>
      <c r="M52" s="21"/>
      <c r="N52" s="10"/>
      <c r="O52" s="21"/>
      <c r="P52" s="41"/>
      <c r="Q52" s="38"/>
      <c r="R52" s="22"/>
    </row>
    <row r="53" spans="1:18" ht="13.5" customHeight="1">
      <c r="A53" s="35"/>
      <c r="B53" s="36"/>
      <c r="C53" s="20"/>
      <c r="D53" s="20"/>
      <c r="E53" s="20"/>
      <c r="F53" s="20"/>
      <c r="G53" s="20"/>
      <c r="H53" s="20"/>
      <c r="I53" s="20"/>
      <c r="K53" s="21"/>
      <c r="M53" s="21"/>
      <c r="N53" s="10"/>
      <c r="O53" s="21"/>
      <c r="P53" s="41"/>
      <c r="R53" s="22"/>
    </row>
    <row r="54" spans="1:18" ht="13.5" customHeight="1">
      <c r="A54" s="35"/>
      <c r="B54" s="36"/>
      <c r="C54" s="20"/>
      <c r="D54" s="20"/>
      <c r="E54" s="20"/>
      <c r="F54" s="20"/>
      <c r="G54" s="20"/>
      <c r="H54" s="20"/>
      <c r="I54" s="20"/>
      <c r="K54" s="21"/>
      <c r="L54" s="10"/>
      <c r="M54" s="21"/>
      <c r="N54" s="10"/>
      <c r="O54" s="21"/>
      <c r="P54" s="41"/>
      <c r="R54" s="22"/>
    </row>
    <row r="55" spans="1:18" ht="13.5" customHeight="1">
      <c r="A55" s="35"/>
      <c r="B55" s="36"/>
      <c r="C55" s="20"/>
      <c r="D55" s="20"/>
      <c r="E55" s="20"/>
      <c r="F55" s="20"/>
      <c r="G55" s="20"/>
      <c r="H55" s="20"/>
      <c r="I55" s="20"/>
      <c r="K55" s="21"/>
      <c r="M55" s="21"/>
      <c r="N55" s="10"/>
      <c r="O55" s="21"/>
      <c r="P55" s="41"/>
      <c r="R55" s="22"/>
    </row>
    <row r="56" spans="1:18" ht="13.5" customHeight="1">
      <c r="A56" s="35"/>
      <c r="B56" s="36"/>
      <c r="C56" s="20"/>
      <c r="D56" s="20"/>
      <c r="E56" s="20"/>
      <c r="F56" s="20"/>
      <c r="G56" s="20"/>
      <c r="H56" s="20"/>
      <c r="I56" s="20"/>
      <c r="K56" s="21"/>
      <c r="M56" s="21"/>
      <c r="N56" s="10"/>
      <c r="O56" s="21"/>
      <c r="P56" s="41"/>
      <c r="R56" s="22"/>
    </row>
    <row r="57" spans="1:18" ht="13.5" customHeight="1">
      <c r="A57" s="35"/>
      <c r="B57" s="36"/>
      <c r="C57" s="20"/>
      <c r="D57" s="20"/>
      <c r="E57" s="20"/>
      <c r="F57" s="20"/>
      <c r="G57" s="20"/>
      <c r="H57" s="20"/>
      <c r="I57" s="20"/>
      <c r="K57" s="21"/>
      <c r="M57" s="21"/>
      <c r="N57" s="10"/>
      <c r="O57" s="21"/>
      <c r="P57" s="41"/>
      <c r="R57" s="22"/>
    </row>
    <row r="58" spans="1:18" ht="13.5" customHeight="1">
      <c r="A58" s="35"/>
      <c r="B58" s="36"/>
      <c r="C58" s="20"/>
      <c r="D58" s="20"/>
      <c r="E58" s="20"/>
      <c r="F58" s="20"/>
      <c r="G58" s="20"/>
      <c r="H58" s="20"/>
      <c r="I58" s="20"/>
      <c r="K58" s="21"/>
      <c r="M58" s="21"/>
      <c r="N58" s="10"/>
      <c r="O58" s="21"/>
      <c r="R58" s="22"/>
    </row>
    <row r="59" spans="1:18" ht="13.5" customHeight="1">
      <c r="A59" s="35"/>
      <c r="B59" s="36"/>
      <c r="C59" s="20"/>
      <c r="D59" s="20"/>
      <c r="E59" s="20"/>
      <c r="F59" s="20"/>
      <c r="G59" s="20"/>
      <c r="H59" s="20"/>
      <c r="I59" s="20"/>
      <c r="K59" s="21"/>
      <c r="M59" s="21"/>
      <c r="N59" s="10"/>
      <c r="O59" s="21"/>
      <c r="P59" s="41"/>
      <c r="R59" s="22"/>
    </row>
    <row r="60" spans="1:18" ht="13.5" customHeight="1">
      <c r="A60" s="35"/>
      <c r="B60" s="36"/>
      <c r="C60" s="20"/>
      <c r="D60" s="20"/>
      <c r="E60" s="20"/>
      <c r="F60" s="20"/>
      <c r="G60" s="20"/>
      <c r="H60" s="20"/>
      <c r="I60" s="20"/>
      <c r="K60" s="21"/>
      <c r="M60" s="21"/>
      <c r="N60" s="10"/>
      <c r="O60" s="21"/>
      <c r="P60" s="41"/>
      <c r="R60" s="22"/>
    </row>
    <row r="61" spans="1:18" ht="13.5" customHeight="1">
      <c r="A61" s="35"/>
      <c r="B61" s="36"/>
      <c r="C61" s="20"/>
      <c r="D61" s="20"/>
      <c r="E61" s="20"/>
      <c r="F61" s="20"/>
      <c r="G61" s="20"/>
      <c r="H61" s="20"/>
      <c r="I61" s="20"/>
      <c r="K61" s="21"/>
      <c r="M61" s="21"/>
      <c r="N61" s="10"/>
      <c r="O61" s="21"/>
      <c r="P61" s="41"/>
      <c r="R61" s="22"/>
    </row>
    <row r="62" spans="1:18" ht="12.75" customHeight="1">
      <c r="A62" s="35"/>
      <c r="B62" s="36"/>
      <c r="C62" s="20"/>
      <c r="D62" s="20"/>
      <c r="E62" s="20"/>
      <c r="F62" s="20"/>
      <c r="G62" s="20"/>
      <c r="H62" s="20"/>
      <c r="I62" s="20"/>
      <c r="M62" s="21"/>
      <c r="N62" s="10"/>
      <c r="O62" s="21"/>
      <c r="P62" s="41"/>
      <c r="R62" s="22"/>
    </row>
    <row r="63" spans="1:18" ht="10.5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21"/>
      <c r="N63" s="10"/>
      <c r="O63" s="21"/>
      <c r="P63" s="41"/>
      <c r="R63" s="22"/>
    </row>
    <row r="64" spans="1:18" ht="19.399999999999999" customHeight="1">
      <c r="A64" s="45"/>
      <c r="B64" s="45"/>
      <c r="C64" s="45"/>
      <c r="D64" s="46"/>
      <c r="E64" s="46"/>
      <c r="F64" s="46"/>
      <c r="G64" s="46"/>
      <c r="H64" s="47"/>
      <c r="I64" s="47"/>
      <c r="J64" s="47"/>
      <c r="K64" s="47"/>
      <c r="L64" s="47"/>
      <c r="M64" s="21"/>
      <c r="N64" s="10"/>
      <c r="R64" s="22"/>
    </row>
    <row r="65" spans="1:51" ht="7.5" customHeight="1">
      <c r="M65" s="21"/>
      <c r="N65" s="10"/>
      <c r="R65" s="22"/>
    </row>
    <row r="66" spans="1:51" s="14" customFormat="1" ht="11.25" customHeight="1">
      <c r="A66"/>
      <c r="B66"/>
      <c r="C66"/>
      <c r="D66"/>
      <c r="E66"/>
      <c r="F66"/>
      <c r="G66" s="48"/>
      <c r="H66" s="49"/>
      <c r="I66" s="49"/>
      <c r="J66"/>
      <c r="O66"/>
      <c r="P66"/>
      <c r="Q66"/>
      <c r="R66" s="22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50"/>
      <c r="C67" s="51"/>
      <c r="G67" s="52"/>
      <c r="H67" s="53"/>
      <c r="I67" s="54"/>
      <c r="R67" s="22"/>
      <c r="S67" s="55"/>
    </row>
    <row r="68" spans="1:51">
      <c r="B68" s="56"/>
      <c r="C68" s="51"/>
      <c r="G68" s="52"/>
      <c r="H68" s="57"/>
      <c r="I68" s="57"/>
      <c r="R68" s="22"/>
    </row>
    <row r="69" spans="1:51">
      <c r="B69" s="56"/>
      <c r="C69" s="51"/>
      <c r="G69" s="52"/>
      <c r="H69" s="10"/>
      <c r="R69" s="22"/>
    </row>
    <row r="70" spans="1:51">
      <c r="B70" s="56"/>
      <c r="C70" s="51"/>
      <c r="G70" s="52"/>
      <c r="R70" s="22"/>
    </row>
    <row r="71" spans="1:51">
      <c r="B71" s="56"/>
      <c r="C71" s="51"/>
      <c r="G71" s="58"/>
      <c r="R71" s="22"/>
    </row>
    <row r="72" spans="1:51">
      <c r="B72" s="21"/>
      <c r="C72" s="51"/>
      <c r="F72" s="59"/>
      <c r="G72" s="59"/>
    </row>
    <row r="73" spans="1:51">
      <c r="B73" s="21"/>
      <c r="C73" s="51"/>
    </row>
    <row r="74" spans="1:51" ht="16.5">
      <c r="B74" s="56"/>
      <c r="C74" s="60"/>
      <c r="E74" s="61"/>
      <c r="F74" s="61"/>
      <c r="G74" s="61"/>
    </row>
    <row r="75" spans="1:51" ht="16.5">
      <c r="B75" s="56"/>
      <c r="C75" s="60"/>
    </row>
    <row r="76" spans="1:51">
      <c r="B76" s="56"/>
      <c r="C76" s="62"/>
    </row>
    <row r="77" spans="1:51">
      <c r="B77" s="56"/>
      <c r="C77" s="62"/>
    </row>
    <row r="78" spans="1:51">
      <c r="B78" s="56"/>
      <c r="C78" s="62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1"/>
  <sheetViews>
    <sheetView view="pageBreakPreview" topLeftCell="A72" zoomScale="48" zoomScaleNormal="100" zoomScaleSheetLayoutView="48" workbookViewId="0">
      <selection activeCell="O104" sqref="O10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19" s="1" customFormat="1" ht="15" customHeight="1">
      <c r="B1" s="92"/>
      <c r="C1" s="361"/>
      <c r="D1" s="361"/>
      <c r="E1" s="361"/>
      <c r="F1" s="361"/>
      <c r="G1" s="361"/>
      <c r="H1" s="362"/>
      <c r="I1" s="362"/>
      <c r="J1" s="363"/>
      <c r="K1" s="363"/>
      <c r="M1" s="374"/>
      <c r="N1" s="365"/>
      <c r="O1" s="336"/>
    </row>
    <row r="2" spans="1:19" s="1" customFormat="1" ht="20.9" customHeight="1">
      <c r="A2"/>
      <c r="C2" s="8"/>
      <c r="D2" s="8"/>
      <c r="E2" s="8"/>
      <c r="F2" s="8"/>
      <c r="G2" s="8"/>
      <c r="H2"/>
      <c r="I2"/>
      <c r="J2"/>
      <c r="K2"/>
      <c r="L2"/>
      <c r="M2"/>
      <c r="N2"/>
      <c r="P2" s="8"/>
      <c r="Q2"/>
      <c r="R2"/>
      <c r="S2" s="11" t="s">
        <v>41</v>
      </c>
    </row>
    <row r="3" spans="1:19" s="1" customFormat="1" ht="14.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</row>
    <row r="4" spans="1:19" s="1" customFormat="1" ht="15" customHeight="1">
      <c r="B4" s="92"/>
      <c r="C4" s="361"/>
      <c r="D4" s="361"/>
      <c r="E4" s="361"/>
      <c r="F4" s="361"/>
      <c r="G4" s="361"/>
      <c r="H4" s="362"/>
      <c r="I4" s="362"/>
      <c r="J4" s="363"/>
      <c r="K4" s="363"/>
      <c r="M4" s="374"/>
      <c r="N4" s="365"/>
      <c r="O4" s="336"/>
    </row>
    <row r="5" spans="1:19" s="1" customFormat="1" ht="15" customHeight="1"/>
    <row r="6" spans="1:19" s="1" customFormat="1" ht="15" customHeight="1">
      <c r="A6" s="595" t="s">
        <v>959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</row>
    <row r="7" spans="1:19" s="1" customFormat="1" ht="15" customHeight="1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</row>
    <row r="8" spans="1:19" s="1" customFormat="1" ht="15" customHeight="1">
      <c r="A8"/>
      <c r="B8" s="121" t="s">
        <v>960</v>
      </c>
      <c r="C8"/>
      <c r="D8"/>
      <c r="E8"/>
      <c r="F8"/>
      <c r="G8"/>
      <c r="H8"/>
      <c r="I8"/>
      <c r="J8"/>
      <c r="K8"/>
      <c r="L8"/>
      <c r="M8"/>
      <c r="N8" s="404"/>
      <c r="O8" s="404"/>
    </row>
    <row r="9" spans="1:19" s="1" customFormat="1" ht="15" customHeight="1">
      <c r="A9"/>
      <c r="B9" s="121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59" t="s">
        <v>538</v>
      </c>
      <c r="C10" s="546" t="s">
        <v>815</v>
      </c>
      <c r="D10" s="548"/>
      <c r="E10" s="548"/>
      <c r="F10" s="560"/>
      <c r="G10" s="546" t="s">
        <v>961</v>
      </c>
      <c r="H10" s="548"/>
      <c r="I10" s="548"/>
      <c r="J10" s="548"/>
      <c r="K10" s="548"/>
      <c r="L10" s="548"/>
      <c r="M10" s="548"/>
      <c r="N10" s="546" t="s">
        <v>962</v>
      </c>
      <c r="O10" s="560"/>
    </row>
    <row r="11" spans="1:19" ht="15" customHeight="1">
      <c r="A11" s="196"/>
      <c r="B11" s="559"/>
      <c r="C11" s="546"/>
      <c r="D11" s="548"/>
      <c r="E11" s="548"/>
      <c r="F11" s="560"/>
      <c r="G11" s="546"/>
      <c r="H11" s="548"/>
      <c r="I11" s="548"/>
      <c r="J11" s="548"/>
      <c r="K11" s="548"/>
      <c r="L11" s="548"/>
      <c r="M11" s="548"/>
      <c r="N11" s="546"/>
      <c r="O11" s="560"/>
    </row>
    <row r="12" spans="1:19" ht="15" customHeight="1">
      <c r="A12" s="196"/>
      <c r="B12" s="405">
        <v>1</v>
      </c>
      <c r="C12" s="361" t="s">
        <v>893</v>
      </c>
      <c r="D12" s="406"/>
      <c r="E12" s="406"/>
      <c r="F12" s="406"/>
      <c r="G12" s="593" t="s">
        <v>963</v>
      </c>
      <c r="H12" s="593" t="s">
        <v>894</v>
      </c>
      <c r="I12" s="593" t="s">
        <v>894</v>
      </c>
      <c r="J12" s="593" t="s">
        <v>894</v>
      </c>
      <c r="K12" s="593" t="s">
        <v>894</v>
      </c>
      <c r="L12" s="593" t="s">
        <v>894</v>
      </c>
      <c r="M12" s="593" t="s">
        <v>894</v>
      </c>
      <c r="N12" s="578">
        <v>45296</v>
      </c>
      <c r="O12" s="578"/>
    </row>
    <row r="13" spans="1:19" ht="15" customHeight="1">
      <c r="A13" s="196"/>
      <c r="B13" s="405">
        <v>2</v>
      </c>
      <c r="C13" s="361" t="s">
        <v>895</v>
      </c>
      <c r="D13" s="406"/>
      <c r="E13" s="406"/>
      <c r="F13" s="406"/>
      <c r="G13" s="593" t="s">
        <v>963</v>
      </c>
      <c r="H13" s="593" t="s">
        <v>894</v>
      </c>
      <c r="I13" s="593" t="s">
        <v>894</v>
      </c>
      <c r="J13" s="593" t="s">
        <v>894</v>
      </c>
      <c r="K13" s="593" t="s">
        <v>894</v>
      </c>
      <c r="L13" s="593" t="s">
        <v>894</v>
      </c>
      <c r="M13" s="593" t="s">
        <v>894</v>
      </c>
      <c r="N13" s="578">
        <v>45296</v>
      </c>
      <c r="O13" s="578"/>
    </row>
    <row r="14" spans="1:19" ht="15" customHeight="1">
      <c r="A14" s="196"/>
      <c r="B14" s="405">
        <v>3</v>
      </c>
      <c r="C14" s="361" t="s">
        <v>896</v>
      </c>
      <c r="D14" s="406"/>
      <c r="E14" s="406"/>
      <c r="F14" s="406"/>
      <c r="G14" s="593" t="s">
        <v>964</v>
      </c>
      <c r="H14" s="593"/>
      <c r="I14" s="593"/>
      <c r="J14" s="593"/>
      <c r="K14" s="593"/>
      <c r="L14" s="593"/>
      <c r="M14" s="593"/>
      <c r="N14" s="578">
        <v>45302</v>
      </c>
      <c r="O14" s="578"/>
    </row>
    <row r="15" spans="1:19" ht="15" customHeight="1">
      <c r="A15" s="196"/>
      <c r="B15" s="405">
        <v>4</v>
      </c>
      <c r="C15" s="361" t="s">
        <v>898</v>
      </c>
      <c r="D15" s="406"/>
      <c r="E15" s="406"/>
      <c r="F15" s="406"/>
      <c r="G15" s="593" t="s">
        <v>963</v>
      </c>
      <c r="H15" s="593" t="s">
        <v>894</v>
      </c>
      <c r="I15" s="593" t="s">
        <v>894</v>
      </c>
      <c r="J15" s="593" t="s">
        <v>894</v>
      </c>
      <c r="K15" s="593" t="s">
        <v>894</v>
      </c>
      <c r="L15" s="593" t="s">
        <v>894</v>
      </c>
      <c r="M15" s="593" t="s">
        <v>894</v>
      </c>
      <c r="N15" s="578">
        <v>45303</v>
      </c>
      <c r="O15" s="578"/>
    </row>
    <row r="16" spans="1:19" s="1" customFormat="1" ht="15" customHeight="1">
      <c r="A16" s="196"/>
      <c r="B16" s="405">
        <v>5</v>
      </c>
      <c r="C16" s="361" t="s">
        <v>899</v>
      </c>
      <c r="D16" s="406"/>
      <c r="E16" s="406"/>
      <c r="F16" s="406"/>
      <c r="G16" s="593" t="s">
        <v>900</v>
      </c>
      <c r="H16" s="593"/>
      <c r="I16" s="593"/>
      <c r="J16" s="593"/>
      <c r="K16" s="593"/>
      <c r="L16" s="593"/>
      <c r="M16" s="593"/>
      <c r="N16" s="578">
        <v>45313</v>
      </c>
      <c r="O16" s="578"/>
    </row>
    <row r="17" spans="1:15" s="1" customFormat="1" ht="15" customHeight="1">
      <c r="A17" s="196"/>
      <c r="B17" s="405">
        <v>6</v>
      </c>
      <c r="C17" s="361" t="s">
        <v>901</v>
      </c>
      <c r="D17" s="406"/>
      <c r="E17" s="406"/>
      <c r="F17" s="406"/>
      <c r="G17" s="593" t="s">
        <v>963</v>
      </c>
      <c r="H17" s="593" t="s">
        <v>894</v>
      </c>
      <c r="I17" s="593" t="s">
        <v>894</v>
      </c>
      <c r="J17" s="593" t="s">
        <v>894</v>
      </c>
      <c r="K17" s="593" t="s">
        <v>894</v>
      </c>
      <c r="L17" s="593" t="s">
        <v>894</v>
      </c>
      <c r="M17" s="593" t="s">
        <v>894</v>
      </c>
      <c r="N17" s="578">
        <v>45334</v>
      </c>
      <c r="O17" s="578"/>
    </row>
    <row r="18" spans="1:15" s="1" customFormat="1" ht="15" customHeight="1">
      <c r="A18" s="196"/>
      <c r="B18" s="405">
        <v>7</v>
      </c>
      <c r="C18" s="361" t="s">
        <v>902</v>
      </c>
      <c r="D18" s="406"/>
      <c r="E18" s="406"/>
      <c r="F18" s="406"/>
      <c r="G18" s="593" t="s">
        <v>964</v>
      </c>
      <c r="H18" s="593"/>
      <c r="I18" s="593"/>
      <c r="J18" s="593"/>
      <c r="K18" s="593"/>
      <c r="L18" s="593"/>
      <c r="M18" s="593"/>
      <c r="N18" s="578">
        <v>45351</v>
      </c>
      <c r="O18" s="578"/>
    </row>
    <row r="19" spans="1:15" s="1" customFormat="1" ht="15" customHeight="1">
      <c r="A19" s="196"/>
      <c r="B19" s="405">
        <v>8</v>
      </c>
      <c r="C19" s="361" t="s">
        <v>904</v>
      </c>
      <c r="D19" s="406"/>
      <c r="E19" s="406"/>
      <c r="F19" s="406"/>
      <c r="G19" s="593" t="s">
        <v>965</v>
      </c>
      <c r="H19" s="593"/>
      <c r="I19" s="593"/>
      <c r="J19" s="593"/>
      <c r="K19" s="593"/>
      <c r="L19" s="593"/>
      <c r="M19" s="593"/>
      <c r="N19" s="578">
        <v>45366</v>
      </c>
      <c r="O19" s="578"/>
    </row>
    <row r="20" spans="1:15" s="1" customFormat="1" ht="15" customHeight="1">
      <c r="A20" s="196"/>
      <c r="B20" s="405">
        <v>9</v>
      </c>
      <c r="C20" s="361" t="s">
        <v>906</v>
      </c>
      <c r="D20" s="406"/>
      <c r="E20" s="406"/>
      <c r="F20" s="406"/>
      <c r="G20" s="593" t="s">
        <v>964</v>
      </c>
      <c r="H20" s="593"/>
      <c r="I20" s="593"/>
      <c r="J20" s="593"/>
      <c r="K20" s="593"/>
      <c r="L20" s="593"/>
      <c r="M20" s="593"/>
      <c r="N20" s="578">
        <v>45401</v>
      </c>
      <c r="O20" s="578"/>
    </row>
    <row r="21" spans="1:15" s="1" customFormat="1" ht="15" customHeight="1">
      <c r="A21" s="196"/>
      <c r="B21" s="405">
        <v>10</v>
      </c>
      <c r="C21" s="361" t="s">
        <v>907</v>
      </c>
      <c r="D21" s="406"/>
      <c r="E21" s="406"/>
      <c r="F21" s="406"/>
      <c r="G21" s="593" t="s">
        <v>964</v>
      </c>
      <c r="H21" s="593"/>
      <c r="I21" s="593"/>
      <c r="J21" s="593"/>
      <c r="K21" s="593"/>
      <c r="L21" s="593"/>
      <c r="M21" s="593"/>
      <c r="N21" s="578">
        <v>45404</v>
      </c>
      <c r="O21" s="578"/>
    </row>
    <row r="22" spans="1:15" s="1" customFormat="1" ht="15" customHeight="1">
      <c r="A22" s="196"/>
      <c r="B22" s="405">
        <v>11</v>
      </c>
      <c r="C22" s="361" t="s">
        <v>908</v>
      </c>
      <c r="D22" s="406"/>
      <c r="E22" s="406"/>
      <c r="F22" s="406"/>
      <c r="G22" s="593" t="s">
        <v>964</v>
      </c>
      <c r="H22" s="593"/>
      <c r="I22" s="593"/>
      <c r="J22" s="593"/>
      <c r="K22" s="593"/>
      <c r="L22" s="593"/>
      <c r="M22" s="593"/>
      <c r="N22" s="578">
        <v>45412</v>
      </c>
      <c r="O22" s="578"/>
    </row>
    <row r="23" spans="1:15" s="1" customFormat="1" ht="15" customHeight="1">
      <c r="A23" s="196"/>
      <c r="B23" s="405">
        <v>12</v>
      </c>
      <c r="C23" s="361" t="s">
        <v>909</v>
      </c>
      <c r="D23" s="406"/>
      <c r="E23" s="406"/>
      <c r="F23" s="406"/>
      <c r="G23" s="593" t="s">
        <v>964</v>
      </c>
      <c r="H23" s="593"/>
      <c r="I23" s="593"/>
      <c r="J23" s="593"/>
      <c r="K23" s="593"/>
      <c r="L23" s="593"/>
      <c r="M23" s="593"/>
      <c r="N23" s="578">
        <v>45412</v>
      </c>
      <c r="O23" s="578">
        <v>45412</v>
      </c>
    </row>
    <row r="24" spans="1:15" s="1" customFormat="1" ht="15" customHeight="1">
      <c r="A24" s="196"/>
      <c r="B24" s="405">
        <v>13</v>
      </c>
      <c r="C24" s="361" t="s">
        <v>910</v>
      </c>
      <c r="D24" s="406"/>
      <c r="E24" s="406"/>
      <c r="F24" s="406"/>
      <c r="G24" s="593" t="s">
        <v>963</v>
      </c>
      <c r="H24" s="593" t="s">
        <v>894</v>
      </c>
      <c r="I24" s="593" t="s">
        <v>894</v>
      </c>
      <c r="J24" s="593" t="s">
        <v>894</v>
      </c>
      <c r="K24" s="593" t="s">
        <v>894</v>
      </c>
      <c r="L24" s="593" t="s">
        <v>894</v>
      </c>
      <c r="M24" s="593" t="s">
        <v>894</v>
      </c>
      <c r="N24" s="578">
        <v>45414</v>
      </c>
      <c r="O24" s="578">
        <v>45414</v>
      </c>
    </row>
    <row r="25" spans="1:15" s="1" customFormat="1" ht="15" customHeight="1">
      <c r="A25" s="196"/>
      <c r="B25" s="405">
        <v>14</v>
      </c>
      <c r="C25" s="361" t="s">
        <v>911</v>
      </c>
      <c r="D25" s="406"/>
      <c r="E25" s="406"/>
      <c r="F25" s="406"/>
      <c r="G25" s="593" t="s">
        <v>964</v>
      </c>
      <c r="H25" s="593"/>
      <c r="I25" s="593"/>
      <c r="J25" s="593"/>
      <c r="K25" s="593"/>
      <c r="L25" s="593"/>
      <c r="M25" s="593"/>
      <c r="N25" s="578">
        <v>45428</v>
      </c>
      <c r="O25" s="578">
        <v>45414</v>
      </c>
    </row>
    <row r="26" spans="1:15" s="1" customFormat="1" ht="15" customHeight="1">
      <c r="A26" s="196"/>
      <c r="B26" s="405">
        <v>15</v>
      </c>
      <c r="C26" s="361" t="s">
        <v>912</v>
      </c>
      <c r="D26" s="406"/>
      <c r="E26" s="406"/>
      <c r="F26" s="406"/>
      <c r="G26" s="593" t="s">
        <v>965</v>
      </c>
      <c r="H26" s="593"/>
      <c r="I26" s="593"/>
      <c r="J26" s="593"/>
      <c r="K26" s="593"/>
      <c r="L26" s="593"/>
      <c r="M26" s="593"/>
      <c r="N26" s="578">
        <v>45432</v>
      </c>
      <c r="O26" s="578">
        <v>45414</v>
      </c>
    </row>
    <row r="27" spans="1:15" s="1" customFormat="1" ht="15" customHeight="1">
      <c r="A27" s="196"/>
      <c r="B27" s="405">
        <v>16</v>
      </c>
      <c r="C27" s="361" t="s">
        <v>913</v>
      </c>
      <c r="D27" s="406"/>
      <c r="E27" s="406"/>
      <c r="F27" s="406"/>
      <c r="G27" s="593" t="s">
        <v>964</v>
      </c>
      <c r="H27" s="593"/>
      <c r="I27" s="593"/>
      <c r="J27" s="593"/>
      <c r="K27" s="593"/>
      <c r="L27" s="593"/>
      <c r="M27" s="593"/>
      <c r="N27" s="578">
        <v>45434</v>
      </c>
      <c r="O27" s="578">
        <v>45414</v>
      </c>
    </row>
    <row r="28" spans="1:15" ht="15" customHeight="1">
      <c r="A28" s="196"/>
      <c r="B28" s="405">
        <v>17</v>
      </c>
      <c r="C28" s="361" t="s">
        <v>594</v>
      </c>
      <c r="D28" s="406"/>
      <c r="E28" s="406"/>
      <c r="F28" s="406"/>
      <c r="G28" s="593" t="s">
        <v>963</v>
      </c>
      <c r="H28" s="593" t="s">
        <v>894</v>
      </c>
      <c r="I28" s="593" t="s">
        <v>894</v>
      </c>
      <c r="J28" s="593" t="s">
        <v>894</v>
      </c>
      <c r="K28" s="593" t="s">
        <v>894</v>
      </c>
      <c r="L28" s="593" t="s">
        <v>894</v>
      </c>
      <c r="M28" s="593" t="s">
        <v>894</v>
      </c>
      <c r="N28" s="578">
        <v>45434</v>
      </c>
      <c r="O28" s="578">
        <v>45414</v>
      </c>
    </row>
    <row r="29" spans="1:15" s="1" customFormat="1" ht="15" customHeight="1">
      <c r="A29" s="196"/>
      <c r="B29" s="405">
        <v>18</v>
      </c>
      <c r="C29" s="361" t="s">
        <v>914</v>
      </c>
      <c r="D29" s="406"/>
      <c r="E29" s="406"/>
      <c r="F29" s="406"/>
      <c r="G29" s="593" t="s">
        <v>964</v>
      </c>
      <c r="H29" s="593"/>
      <c r="I29" s="593"/>
      <c r="J29" s="593"/>
      <c r="K29" s="593"/>
      <c r="L29" s="593"/>
      <c r="M29" s="593"/>
      <c r="N29" s="578">
        <v>45441</v>
      </c>
      <c r="O29" s="578">
        <v>45441</v>
      </c>
    </row>
    <row r="30" spans="1:15" ht="15" customHeight="1">
      <c r="A30" s="196"/>
      <c r="B30" s="405">
        <v>19</v>
      </c>
      <c r="C30" s="361" t="s">
        <v>915</v>
      </c>
      <c r="D30" s="406"/>
      <c r="E30" s="406"/>
      <c r="F30" s="406"/>
      <c r="G30" s="593" t="s">
        <v>964</v>
      </c>
      <c r="H30" s="593"/>
      <c r="I30" s="593"/>
      <c r="J30" s="593"/>
      <c r="K30" s="593"/>
      <c r="L30" s="593"/>
      <c r="M30" s="593"/>
      <c r="N30" s="578">
        <v>45441</v>
      </c>
      <c r="O30" s="578">
        <v>45441</v>
      </c>
    </row>
    <row r="31" spans="1:15" ht="15" customHeight="1">
      <c r="A31" s="196"/>
      <c r="B31" s="405">
        <v>20</v>
      </c>
      <c r="C31" s="361" t="s">
        <v>916</v>
      </c>
      <c r="D31" s="406"/>
      <c r="E31" s="406"/>
      <c r="F31" s="406"/>
      <c r="G31" s="593" t="s">
        <v>963</v>
      </c>
      <c r="H31" s="593" t="s">
        <v>894</v>
      </c>
      <c r="I31" s="593" t="s">
        <v>894</v>
      </c>
      <c r="J31" s="593" t="s">
        <v>894</v>
      </c>
      <c r="K31" s="593" t="s">
        <v>894</v>
      </c>
      <c r="L31" s="593" t="s">
        <v>894</v>
      </c>
      <c r="M31" s="593" t="s">
        <v>894</v>
      </c>
      <c r="N31" s="578">
        <v>45442</v>
      </c>
      <c r="O31" s="578">
        <v>45442</v>
      </c>
    </row>
    <row r="32" spans="1:15" ht="15" customHeight="1">
      <c r="A32" s="196"/>
      <c r="B32" s="405">
        <v>21</v>
      </c>
      <c r="C32" s="361" t="s">
        <v>917</v>
      </c>
      <c r="G32" s="593" t="s">
        <v>963</v>
      </c>
      <c r="H32" s="593" t="s">
        <v>894</v>
      </c>
      <c r="I32" s="593" t="s">
        <v>894</v>
      </c>
      <c r="J32" s="593" t="s">
        <v>894</v>
      </c>
      <c r="K32" s="593" t="s">
        <v>894</v>
      </c>
      <c r="L32" s="593" t="s">
        <v>894</v>
      </c>
      <c r="M32" s="593" t="s">
        <v>894</v>
      </c>
      <c r="N32" s="578">
        <v>45442</v>
      </c>
      <c r="O32" s="578">
        <v>45442</v>
      </c>
    </row>
    <row r="33" spans="1:15" ht="14.5" customHeight="1">
      <c r="A33" s="196"/>
      <c r="B33" s="405">
        <v>22</v>
      </c>
      <c r="C33" s="361" t="s">
        <v>918</v>
      </c>
      <c r="D33" s="406"/>
      <c r="E33" s="406"/>
      <c r="F33" s="406"/>
      <c r="G33" s="593" t="s">
        <v>964</v>
      </c>
      <c r="H33" s="593"/>
      <c r="I33" s="593"/>
      <c r="J33" s="593"/>
      <c r="K33" s="593"/>
      <c r="L33" s="593"/>
      <c r="M33" s="593"/>
      <c r="N33" s="578">
        <v>45443</v>
      </c>
      <c r="O33" s="578">
        <v>45443</v>
      </c>
    </row>
    <row r="34" spans="1:15" s="1" customFormat="1" ht="15" customHeight="1">
      <c r="A34" s="196"/>
      <c r="B34" s="405">
        <v>23</v>
      </c>
      <c r="C34" s="361" t="s">
        <v>919</v>
      </c>
      <c r="D34" s="406"/>
      <c r="E34" s="406"/>
      <c r="F34" s="406"/>
      <c r="G34" s="593" t="s">
        <v>964</v>
      </c>
      <c r="H34" s="593"/>
      <c r="I34" s="593"/>
      <c r="J34" s="593"/>
      <c r="K34" s="593"/>
      <c r="L34" s="593"/>
      <c r="M34" s="593"/>
      <c r="N34" s="578">
        <v>45447</v>
      </c>
      <c r="O34" s="578">
        <v>45443</v>
      </c>
    </row>
    <row r="35" spans="1:15" s="1" customFormat="1" ht="15" customHeight="1">
      <c r="A35" s="196"/>
      <c r="B35" s="405">
        <v>24</v>
      </c>
      <c r="C35" s="361" t="s">
        <v>920</v>
      </c>
      <c r="D35" s="406"/>
      <c r="E35" s="406"/>
      <c r="F35" s="406"/>
      <c r="G35" s="593" t="s">
        <v>964</v>
      </c>
      <c r="H35" s="593"/>
      <c r="I35" s="593"/>
      <c r="J35" s="593"/>
      <c r="K35" s="593"/>
      <c r="L35" s="593"/>
      <c r="M35" s="593"/>
      <c r="N35" s="578">
        <v>45448</v>
      </c>
      <c r="O35" s="578">
        <v>45443</v>
      </c>
    </row>
    <row r="36" spans="1:15" s="1" customFormat="1" ht="15" customHeight="1">
      <c r="A36" s="196"/>
      <c r="B36" s="405">
        <v>25</v>
      </c>
      <c r="C36" s="361" t="s">
        <v>921</v>
      </c>
      <c r="D36" s="406"/>
      <c r="E36" s="406"/>
      <c r="F36" s="406"/>
      <c r="G36" s="593" t="s">
        <v>964</v>
      </c>
      <c r="H36" s="593"/>
      <c r="I36" s="593"/>
      <c r="J36" s="593"/>
      <c r="K36" s="593"/>
      <c r="L36" s="593"/>
      <c r="M36" s="593"/>
      <c r="N36" s="578">
        <v>45449</v>
      </c>
      <c r="O36" s="578">
        <v>45443</v>
      </c>
    </row>
    <row r="37" spans="1:15" s="1" customFormat="1" ht="15" customHeight="1">
      <c r="A37" s="196"/>
      <c r="B37" s="405">
        <v>26</v>
      </c>
      <c r="C37" s="361" t="s">
        <v>922</v>
      </c>
      <c r="D37" s="406"/>
      <c r="E37" s="406"/>
      <c r="F37" s="406"/>
      <c r="G37" s="593" t="s">
        <v>900</v>
      </c>
      <c r="H37" s="593"/>
      <c r="I37" s="593"/>
      <c r="J37" s="593"/>
      <c r="K37" s="593"/>
      <c r="L37" s="593"/>
      <c r="M37" s="593"/>
      <c r="N37" s="578">
        <v>45450</v>
      </c>
      <c r="O37" s="578">
        <v>45443</v>
      </c>
    </row>
    <row r="38" spans="1:15" s="1" customFormat="1" ht="15" customHeight="1">
      <c r="A38" s="196"/>
      <c r="B38" s="405">
        <v>27</v>
      </c>
      <c r="C38" s="361" t="s">
        <v>923</v>
      </c>
      <c r="D38" s="406"/>
      <c r="E38" s="406"/>
      <c r="F38" s="406"/>
      <c r="G38" s="593" t="s">
        <v>965</v>
      </c>
      <c r="H38" s="593"/>
      <c r="I38" s="593"/>
      <c r="J38" s="593"/>
      <c r="K38" s="593"/>
      <c r="L38" s="593"/>
      <c r="M38" s="593"/>
      <c r="N38" s="578">
        <v>45455</v>
      </c>
      <c r="O38" s="578">
        <v>45443</v>
      </c>
    </row>
    <row r="39" spans="1:15" s="1" customFormat="1" ht="15" customHeight="1">
      <c r="A39" s="196"/>
      <c r="B39" s="405">
        <v>28</v>
      </c>
      <c r="C39" s="361" t="s">
        <v>924</v>
      </c>
      <c r="D39" s="406"/>
      <c r="E39" s="406"/>
      <c r="F39" s="406"/>
      <c r="G39" s="593" t="s">
        <v>964</v>
      </c>
      <c r="H39" s="593"/>
      <c r="I39" s="593"/>
      <c r="J39" s="593"/>
      <c r="K39" s="593"/>
      <c r="L39" s="593"/>
      <c r="M39" s="593"/>
      <c r="N39" s="578">
        <v>45455</v>
      </c>
      <c r="O39" s="578">
        <v>45443</v>
      </c>
    </row>
    <row r="40" spans="1:15" s="1" customFormat="1" ht="15" customHeight="1">
      <c r="A40" s="196"/>
      <c r="B40" s="405">
        <v>29</v>
      </c>
      <c r="C40" s="361" t="s">
        <v>925</v>
      </c>
      <c r="D40" s="406"/>
      <c r="E40" s="406"/>
      <c r="F40" s="406"/>
      <c r="G40" s="593" t="s">
        <v>965</v>
      </c>
      <c r="H40" s="593"/>
      <c r="I40" s="593"/>
      <c r="J40" s="593"/>
      <c r="K40" s="593"/>
      <c r="L40" s="593"/>
      <c r="M40" s="593"/>
      <c r="N40" s="578">
        <v>45456</v>
      </c>
      <c r="O40" s="578">
        <v>45443</v>
      </c>
    </row>
    <row r="41" spans="1:15" s="1" customFormat="1" ht="15" customHeight="1">
      <c r="A41" s="196"/>
      <c r="B41" s="405">
        <v>30</v>
      </c>
      <c r="C41" s="361" t="s">
        <v>926</v>
      </c>
      <c r="D41" s="406"/>
      <c r="E41" s="406"/>
      <c r="F41" s="406"/>
      <c r="G41" s="593" t="s">
        <v>964</v>
      </c>
      <c r="H41" s="593"/>
      <c r="I41" s="593"/>
      <c r="J41" s="593"/>
      <c r="K41" s="593"/>
      <c r="L41" s="593"/>
      <c r="M41" s="593"/>
      <c r="N41" s="578">
        <v>45456</v>
      </c>
      <c r="O41" s="578">
        <v>45443</v>
      </c>
    </row>
    <row r="42" spans="1:15" s="1" customFormat="1" ht="15" customHeight="1">
      <c r="A42" s="196"/>
      <c r="B42" s="405">
        <v>31</v>
      </c>
      <c r="C42" s="361" t="s">
        <v>696</v>
      </c>
      <c r="D42" s="406"/>
      <c r="E42" s="406"/>
      <c r="F42" s="406"/>
      <c r="G42" s="593" t="s">
        <v>964</v>
      </c>
      <c r="H42" s="593"/>
      <c r="I42" s="593"/>
      <c r="J42" s="593"/>
      <c r="K42" s="593"/>
      <c r="L42" s="593"/>
      <c r="M42" s="593"/>
      <c r="N42" s="578">
        <v>45456</v>
      </c>
      <c r="O42" s="578">
        <v>45443</v>
      </c>
    </row>
    <row r="43" spans="1:15" s="1" customFormat="1" ht="15" customHeight="1">
      <c r="A43" s="196"/>
      <c r="B43" s="405">
        <v>32</v>
      </c>
      <c r="C43" s="361" t="s">
        <v>927</v>
      </c>
      <c r="D43" s="406"/>
      <c r="E43" s="406"/>
      <c r="F43" s="406"/>
      <c r="G43" s="593" t="s">
        <v>963</v>
      </c>
      <c r="H43" s="593" t="s">
        <v>894</v>
      </c>
      <c r="I43" s="593" t="s">
        <v>894</v>
      </c>
      <c r="J43" s="593" t="s">
        <v>894</v>
      </c>
      <c r="K43" s="593" t="s">
        <v>894</v>
      </c>
      <c r="L43" s="593" t="s">
        <v>894</v>
      </c>
      <c r="M43" s="593" t="s">
        <v>894</v>
      </c>
      <c r="N43" s="578">
        <v>45457</v>
      </c>
      <c r="O43" s="578">
        <v>45443</v>
      </c>
    </row>
    <row r="44" spans="1:15" s="1" customFormat="1" ht="15" customHeight="1">
      <c r="A44" s="196"/>
      <c r="B44" s="405">
        <v>33</v>
      </c>
      <c r="C44" s="361" t="s">
        <v>928</v>
      </c>
      <c r="D44" s="406"/>
      <c r="E44" s="406"/>
      <c r="F44" s="406"/>
      <c r="G44" s="593" t="s">
        <v>964</v>
      </c>
      <c r="H44" s="593"/>
      <c r="I44" s="593"/>
      <c r="J44" s="593"/>
      <c r="K44" s="593"/>
      <c r="L44" s="593"/>
      <c r="M44" s="593"/>
      <c r="N44" s="578">
        <v>45462</v>
      </c>
      <c r="O44" s="578">
        <v>45443</v>
      </c>
    </row>
    <row r="45" spans="1:15" s="1" customFormat="1" ht="15" customHeight="1">
      <c r="A45" s="196"/>
      <c r="B45" s="405">
        <v>34</v>
      </c>
      <c r="C45" s="361" t="s">
        <v>929</v>
      </c>
      <c r="D45" s="406"/>
      <c r="E45" s="406"/>
      <c r="F45" s="406"/>
      <c r="G45" s="593" t="s">
        <v>963</v>
      </c>
      <c r="H45" s="593" t="s">
        <v>894</v>
      </c>
      <c r="I45" s="593" t="s">
        <v>894</v>
      </c>
      <c r="J45" s="593" t="s">
        <v>894</v>
      </c>
      <c r="K45" s="593" t="s">
        <v>894</v>
      </c>
      <c r="L45" s="593" t="s">
        <v>894</v>
      </c>
      <c r="M45" s="593" t="s">
        <v>894</v>
      </c>
      <c r="N45" s="578">
        <v>45463</v>
      </c>
      <c r="O45" s="578">
        <v>45443</v>
      </c>
    </row>
    <row r="46" spans="1:15" s="1" customFormat="1" ht="15" customHeight="1">
      <c r="A46" s="196"/>
      <c r="B46" s="405">
        <v>35</v>
      </c>
      <c r="C46" s="361" t="s">
        <v>646</v>
      </c>
      <c r="D46" s="406"/>
      <c r="E46" s="406"/>
      <c r="F46" s="406"/>
      <c r="G46" s="593" t="s">
        <v>965</v>
      </c>
      <c r="H46" s="593"/>
      <c r="I46" s="593"/>
      <c r="J46" s="593"/>
      <c r="K46" s="593"/>
      <c r="L46" s="593"/>
      <c r="M46" s="593"/>
      <c r="N46" s="578">
        <v>45464</v>
      </c>
      <c r="O46" s="578">
        <v>45443</v>
      </c>
    </row>
    <row r="47" spans="1:15" s="1" customFormat="1" ht="15" customHeight="1">
      <c r="A47" s="196"/>
      <c r="B47" s="405">
        <v>36</v>
      </c>
      <c r="C47" s="361" t="s">
        <v>930</v>
      </c>
      <c r="D47" s="406"/>
      <c r="E47" s="406"/>
      <c r="F47" s="406"/>
      <c r="G47" s="593" t="s">
        <v>964</v>
      </c>
      <c r="H47" s="593"/>
      <c r="I47" s="593"/>
      <c r="J47" s="593"/>
      <c r="K47" s="593"/>
      <c r="L47" s="593"/>
      <c r="M47" s="593"/>
      <c r="N47" s="578">
        <v>45464</v>
      </c>
      <c r="O47" s="578">
        <v>45443</v>
      </c>
    </row>
    <row r="48" spans="1:15" s="1" customFormat="1" ht="15" customHeight="1">
      <c r="A48" s="196"/>
      <c r="B48" s="405">
        <v>37</v>
      </c>
      <c r="C48" s="361" t="s">
        <v>931</v>
      </c>
      <c r="D48" s="406"/>
      <c r="E48" s="406"/>
      <c r="F48" s="406"/>
      <c r="G48" s="593" t="s">
        <v>965</v>
      </c>
      <c r="H48" s="593"/>
      <c r="I48" s="593"/>
      <c r="J48" s="593"/>
      <c r="K48" s="593"/>
      <c r="L48" s="593"/>
      <c r="M48" s="593"/>
      <c r="N48" s="578">
        <v>45464</v>
      </c>
      <c r="O48" s="578">
        <v>45443</v>
      </c>
    </row>
    <row r="49" spans="1:15" s="1" customFormat="1" ht="15" customHeight="1">
      <c r="A49" s="196"/>
      <c r="B49" s="405">
        <v>38</v>
      </c>
      <c r="C49" s="361" t="s">
        <v>932</v>
      </c>
      <c r="D49" s="406"/>
      <c r="E49" s="406"/>
      <c r="F49" s="406"/>
      <c r="G49" s="593" t="s">
        <v>964</v>
      </c>
      <c r="H49" s="593"/>
      <c r="I49" s="593"/>
      <c r="J49" s="593"/>
      <c r="K49" s="593"/>
      <c r="L49" s="593"/>
      <c r="M49" s="593"/>
      <c r="N49" s="578">
        <v>45467</v>
      </c>
      <c r="O49" s="578">
        <v>45467</v>
      </c>
    </row>
    <row r="50" spans="1:15" s="1" customFormat="1" ht="15" customHeight="1">
      <c r="A50" s="196"/>
      <c r="B50" s="405">
        <v>39</v>
      </c>
      <c r="C50" s="361" t="s">
        <v>933</v>
      </c>
      <c r="D50" s="406"/>
      <c r="E50" s="406"/>
      <c r="F50" s="406"/>
      <c r="G50" s="593" t="s">
        <v>963</v>
      </c>
      <c r="H50" s="593" t="s">
        <v>894</v>
      </c>
      <c r="I50" s="593" t="s">
        <v>894</v>
      </c>
      <c r="J50" s="593" t="s">
        <v>894</v>
      </c>
      <c r="K50" s="593" t="s">
        <v>894</v>
      </c>
      <c r="L50" s="593" t="s">
        <v>894</v>
      </c>
      <c r="M50" s="593" t="s">
        <v>894</v>
      </c>
      <c r="N50" s="578">
        <v>45468</v>
      </c>
      <c r="O50" s="578">
        <v>45468</v>
      </c>
    </row>
    <row r="51" spans="1:15" s="1" customFormat="1" ht="15" customHeight="1">
      <c r="A51" s="196"/>
      <c r="B51" s="405">
        <v>40</v>
      </c>
      <c r="C51" s="361" t="s">
        <v>765</v>
      </c>
      <c r="D51" s="406"/>
      <c r="E51" s="406"/>
      <c r="F51" s="406"/>
      <c r="G51" s="593" t="s">
        <v>965</v>
      </c>
      <c r="H51" s="593"/>
      <c r="I51" s="593"/>
      <c r="J51" s="593"/>
      <c r="K51" s="593"/>
      <c r="L51" s="593"/>
      <c r="M51" s="593"/>
      <c r="N51" s="578">
        <v>45468</v>
      </c>
      <c r="O51" s="578">
        <v>45468</v>
      </c>
    </row>
    <row r="52" spans="1:15" s="1" customFormat="1" ht="15" customHeight="1">
      <c r="A52" s="196"/>
      <c r="B52" s="405">
        <v>41</v>
      </c>
      <c r="C52" s="361" t="s">
        <v>934</v>
      </c>
      <c r="D52" s="406"/>
      <c r="E52" s="406"/>
      <c r="F52" s="406"/>
      <c r="G52" s="593" t="s">
        <v>965</v>
      </c>
      <c r="H52" s="593"/>
      <c r="I52" s="593"/>
      <c r="J52" s="593"/>
      <c r="K52" s="593"/>
      <c r="L52" s="593"/>
      <c r="M52" s="593"/>
      <c r="N52" s="578">
        <v>45469</v>
      </c>
      <c r="O52" s="578">
        <v>45469</v>
      </c>
    </row>
    <row r="53" spans="1:15" s="1" customFormat="1" ht="15" customHeight="1">
      <c r="A53" s="196"/>
      <c r="B53" s="405">
        <v>42</v>
      </c>
      <c r="C53" s="361" t="s">
        <v>935</v>
      </c>
      <c r="D53" s="406"/>
      <c r="E53" s="406"/>
      <c r="F53" s="406"/>
      <c r="G53" s="593" t="s">
        <v>964</v>
      </c>
      <c r="H53" s="593"/>
      <c r="I53" s="593"/>
      <c r="J53" s="593"/>
      <c r="K53" s="593"/>
      <c r="L53" s="593"/>
      <c r="M53" s="593"/>
      <c r="N53" s="578">
        <v>45469</v>
      </c>
      <c r="O53" s="578">
        <v>45469</v>
      </c>
    </row>
    <row r="54" spans="1:15" s="1" customFormat="1" ht="15" customHeight="1">
      <c r="A54" s="196"/>
      <c r="B54" s="405">
        <v>43</v>
      </c>
      <c r="C54" s="361" t="s">
        <v>936</v>
      </c>
      <c r="D54" s="406"/>
      <c r="E54" s="406"/>
      <c r="F54" s="406"/>
      <c r="G54" s="593" t="s">
        <v>964</v>
      </c>
      <c r="H54" s="593"/>
      <c r="I54" s="593"/>
      <c r="J54" s="593"/>
      <c r="K54" s="593"/>
      <c r="L54" s="593"/>
      <c r="M54" s="593"/>
      <c r="N54" s="578">
        <v>45469</v>
      </c>
      <c r="O54" s="578">
        <v>45469</v>
      </c>
    </row>
    <row r="55" spans="1:15" s="1" customFormat="1" ht="15" customHeight="1">
      <c r="A55" s="196"/>
      <c r="B55" s="405">
        <v>44</v>
      </c>
      <c r="C55" s="361" t="s">
        <v>937</v>
      </c>
      <c r="D55" s="406"/>
      <c r="E55" s="406"/>
      <c r="F55" s="406"/>
      <c r="G55" s="593" t="s">
        <v>964</v>
      </c>
      <c r="H55" s="593"/>
      <c r="I55" s="593"/>
      <c r="J55" s="593"/>
      <c r="K55" s="593"/>
      <c r="L55" s="593"/>
      <c r="M55" s="593"/>
      <c r="N55" s="578">
        <v>45469</v>
      </c>
      <c r="O55" s="578">
        <v>45469</v>
      </c>
    </row>
    <row r="56" spans="1:15" s="1" customFormat="1" ht="15" customHeight="1">
      <c r="A56" s="196"/>
      <c r="B56" s="405">
        <v>45</v>
      </c>
      <c r="C56" s="361" t="s">
        <v>938</v>
      </c>
      <c r="D56" s="406"/>
      <c r="E56" s="406"/>
      <c r="F56" s="406"/>
      <c r="G56" s="593" t="s">
        <v>965</v>
      </c>
      <c r="H56" s="593"/>
      <c r="I56" s="593"/>
      <c r="J56" s="593"/>
      <c r="K56" s="593"/>
      <c r="L56" s="593"/>
      <c r="M56" s="593"/>
      <c r="N56" s="578">
        <v>45469</v>
      </c>
      <c r="O56" s="578">
        <v>45469</v>
      </c>
    </row>
    <row r="57" spans="1:15" s="1" customFormat="1" ht="15" customHeight="1">
      <c r="A57" s="196"/>
      <c r="B57" s="405">
        <v>46</v>
      </c>
      <c r="C57" s="361" t="s">
        <v>939</v>
      </c>
      <c r="D57" s="406"/>
      <c r="E57" s="406"/>
      <c r="F57" s="406"/>
      <c r="G57" s="593" t="s">
        <v>964</v>
      </c>
      <c r="H57" s="593"/>
      <c r="I57" s="593"/>
      <c r="J57" s="593"/>
      <c r="K57" s="593"/>
      <c r="L57" s="593"/>
      <c r="M57" s="593"/>
      <c r="N57" s="578">
        <v>45469</v>
      </c>
      <c r="O57" s="578">
        <v>45469</v>
      </c>
    </row>
    <row r="58" spans="1:15" s="1" customFormat="1" ht="15" customHeight="1">
      <c r="A58" s="196"/>
      <c r="B58" s="405">
        <v>47</v>
      </c>
      <c r="C58" s="361" t="s">
        <v>940</v>
      </c>
      <c r="D58" s="406"/>
      <c r="E58" s="406"/>
      <c r="F58" s="406"/>
      <c r="G58" s="593" t="s">
        <v>965</v>
      </c>
      <c r="H58" s="593"/>
      <c r="I58" s="593"/>
      <c r="J58" s="593"/>
      <c r="K58" s="593"/>
      <c r="L58" s="593"/>
      <c r="M58" s="593"/>
      <c r="N58" s="578">
        <v>45469</v>
      </c>
      <c r="O58" s="578">
        <v>45469</v>
      </c>
    </row>
    <row r="59" spans="1:15" s="1" customFormat="1" ht="15" customHeight="1">
      <c r="A59" s="196"/>
      <c r="B59" s="405">
        <v>48</v>
      </c>
      <c r="C59" s="361" t="s">
        <v>941</v>
      </c>
      <c r="D59" s="406"/>
      <c r="E59" s="406"/>
      <c r="F59" s="406"/>
      <c r="G59" s="593" t="s">
        <v>964</v>
      </c>
      <c r="H59" s="593"/>
      <c r="I59" s="593"/>
      <c r="J59" s="593"/>
      <c r="K59" s="593"/>
      <c r="L59" s="593"/>
      <c r="M59" s="593"/>
      <c r="N59" s="578">
        <v>45470</v>
      </c>
      <c r="O59" s="578">
        <v>45470</v>
      </c>
    </row>
    <row r="60" spans="1:15" s="1" customFormat="1" ht="15" customHeight="1">
      <c r="A60" s="196"/>
      <c r="B60" s="405">
        <v>49</v>
      </c>
      <c r="C60" s="361" t="s">
        <v>942</v>
      </c>
      <c r="D60" s="406"/>
      <c r="E60" s="406"/>
      <c r="F60" s="406"/>
      <c r="G60" s="593" t="s">
        <v>964</v>
      </c>
      <c r="H60" s="593"/>
      <c r="I60" s="593"/>
      <c r="J60" s="593"/>
      <c r="K60" s="593"/>
      <c r="L60" s="593"/>
      <c r="M60" s="593"/>
      <c r="N60" s="578">
        <v>45470</v>
      </c>
      <c r="O60" s="578">
        <v>45470</v>
      </c>
    </row>
    <row r="61" spans="1:15" s="1" customFormat="1" ht="15" customHeight="1">
      <c r="A61" s="196"/>
      <c r="B61" s="405">
        <v>50</v>
      </c>
      <c r="C61" s="361" t="s">
        <v>943</v>
      </c>
      <c r="D61" s="406"/>
      <c r="E61" s="406"/>
      <c r="F61" s="406"/>
      <c r="G61" s="593" t="s">
        <v>964</v>
      </c>
      <c r="H61" s="593"/>
      <c r="I61" s="593"/>
      <c r="J61" s="593"/>
      <c r="K61" s="593"/>
      <c r="L61" s="593"/>
      <c r="M61" s="593"/>
      <c r="N61" s="578">
        <v>45471</v>
      </c>
      <c r="O61" s="578">
        <v>45471</v>
      </c>
    </row>
    <row r="62" spans="1:15" s="1" customFormat="1" ht="15" customHeight="1">
      <c r="A62" s="196"/>
      <c r="B62" s="405">
        <v>51</v>
      </c>
      <c r="C62" s="361" t="s">
        <v>944</v>
      </c>
      <c r="D62" s="406"/>
      <c r="E62" s="406"/>
      <c r="F62" s="406"/>
      <c r="G62" s="593" t="s">
        <v>965</v>
      </c>
      <c r="H62" s="593"/>
      <c r="I62" s="593"/>
      <c r="J62" s="593"/>
      <c r="K62" s="593"/>
      <c r="L62" s="593"/>
      <c r="M62" s="593"/>
      <c r="N62" s="578">
        <v>45471</v>
      </c>
      <c r="O62" s="578">
        <v>45471</v>
      </c>
    </row>
    <row r="63" spans="1:15" s="1" customFormat="1" ht="15" customHeight="1">
      <c r="A63" s="196"/>
      <c r="B63" s="405">
        <v>52</v>
      </c>
      <c r="C63" s="361" t="s">
        <v>966</v>
      </c>
      <c r="D63" s="406"/>
      <c r="E63" s="406"/>
      <c r="F63" s="406"/>
      <c r="G63" s="593" t="s">
        <v>946</v>
      </c>
      <c r="H63" s="593"/>
      <c r="I63" s="593"/>
      <c r="J63" s="593"/>
      <c r="K63" s="593"/>
      <c r="L63" s="593"/>
      <c r="M63" s="593"/>
      <c r="N63" s="578">
        <v>45502</v>
      </c>
      <c r="O63" s="578">
        <v>45471</v>
      </c>
    </row>
    <row r="64" spans="1:15" s="1" customFormat="1" ht="15" customHeight="1">
      <c r="A64" s="196"/>
      <c r="B64" s="405">
        <v>53</v>
      </c>
      <c r="C64" s="361" t="s">
        <v>947</v>
      </c>
      <c r="D64" s="406"/>
      <c r="E64" s="406"/>
      <c r="F64" s="406"/>
      <c r="G64" s="593" t="s">
        <v>964</v>
      </c>
      <c r="H64" s="593"/>
      <c r="I64" s="593"/>
      <c r="J64" s="593"/>
      <c r="K64" s="593"/>
      <c r="L64" s="593"/>
      <c r="M64" s="593"/>
      <c r="N64" s="578">
        <v>45513</v>
      </c>
      <c r="O64" s="578">
        <v>45471</v>
      </c>
    </row>
    <row r="65" spans="1:21" s="1" customFormat="1" ht="15" customHeight="1">
      <c r="A65" s="196"/>
      <c r="B65" s="405">
        <v>54</v>
      </c>
      <c r="C65" s="361" t="s">
        <v>967</v>
      </c>
      <c r="D65" s="406"/>
      <c r="E65" s="406"/>
      <c r="F65" s="406"/>
      <c r="G65" s="593" t="s">
        <v>965</v>
      </c>
      <c r="H65" s="593"/>
      <c r="I65" s="593"/>
      <c r="J65" s="593"/>
      <c r="K65" s="593"/>
      <c r="L65" s="593"/>
      <c r="M65" s="593"/>
      <c r="N65" s="578">
        <v>45525</v>
      </c>
      <c r="O65" s="578">
        <v>45471</v>
      </c>
    </row>
    <row r="66" spans="1:21" s="1" customFormat="1" ht="15" customHeight="1">
      <c r="A66" s="196"/>
      <c r="B66" s="405">
        <v>55</v>
      </c>
      <c r="C66" s="361" t="s">
        <v>949</v>
      </c>
      <c r="D66" s="406"/>
      <c r="E66" s="406"/>
      <c r="F66" s="406"/>
      <c r="G66" s="593" t="s">
        <v>965</v>
      </c>
      <c r="H66" s="593"/>
      <c r="I66" s="593"/>
      <c r="J66" s="593"/>
      <c r="K66" s="593"/>
      <c r="L66" s="593"/>
      <c r="M66" s="593"/>
      <c r="N66" s="578">
        <v>45534</v>
      </c>
      <c r="O66" s="578">
        <v>45471</v>
      </c>
    </row>
    <row r="67" spans="1:21" s="1" customFormat="1" ht="15" customHeight="1">
      <c r="A67" s="196"/>
      <c r="B67" s="405">
        <v>56</v>
      </c>
      <c r="C67" s="361" t="s">
        <v>950</v>
      </c>
      <c r="D67" s="406"/>
      <c r="E67" s="406"/>
      <c r="F67" s="406"/>
      <c r="G67" s="593" t="s">
        <v>965</v>
      </c>
      <c r="H67" s="593"/>
      <c r="I67" s="593"/>
      <c r="J67" s="593"/>
      <c r="K67" s="593"/>
      <c r="L67" s="593"/>
      <c r="M67" s="593"/>
      <c r="N67" s="578">
        <v>45547</v>
      </c>
      <c r="O67" s="578">
        <v>45471</v>
      </c>
    </row>
    <row r="68" spans="1:21" s="1" customFormat="1" ht="15" customHeight="1">
      <c r="A68" s="196"/>
      <c r="B68" s="405">
        <v>57</v>
      </c>
      <c r="C68" s="361" t="s">
        <v>951</v>
      </c>
      <c r="D68" s="406"/>
      <c r="E68" s="406"/>
      <c r="F68" s="406"/>
      <c r="G68" s="593" t="s">
        <v>963</v>
      </c>
      <c r="H68" s="593"/>
      <c r="I68" s="593"/>
      <c r="J68" s="593"/>
      <c r="K68" s="593"/>
      <c r="L68" s="593"/>
      <c r="M68" s="593"/>
      <c r="N68" s="578">
        <v>45558</v>
      </c>
      <c r="O68" s="578"/>
    </row>
    <row r="69" spans="1:21" s="1" customFormat="1" ht="15" customHeight="1">
      <c r="A69" s="196"/>
      <c r="B69" s="405">
        <v>58</v>
      </c>
      <c r="C69" s="361" t="s">
        <v>952</v>
      </c>
      <c r="D69" s="406"/>
      <c r="E69" s="406"/>
      <c r="F69" s="406"/>
      <c r="G69" s="593" t="s">
        <v>964</v>
      </c>
      <c r="H69" s="593"/>
      <c r="I69" s="593"/>
      <c r="J69" s="593"/>
      <c r="K69" s="593"/>
      <c r="L69" s="593"/>
      <c r="M69" s="593"/>
      <c r="N69" s="578">
        <v>45559</v>
      </c>
      <c r="O69" s="578"/>
    </row>
    <row r="70" spans="1:21" s="1" customFormat="1" ht="15" customHeight="1">
      <c r="A70" s="196"/>
      <c r="B70" s="405">
        <v>59</v>
      </c>
      <c r="C70" s="361" t="s">
        <v>953</v>
      </c>
      <c r="D70" s="406"/>
      <c r="E70" s="406"/>
      <c r="F70" s="406"/>
      <c r="G70" s="593" t="s">
        <v>964</v>
      </c>
      <c r="H70" s="593"/>
      <c r="I70" s="593"/>
      <c r="J70" s="593"/>
      <c r="K70" s="593"/>
      <c r="L70" s="593"/>
      <c r="M70" s="593"/>
      <c r="N70" s="578">
        <v>45566</v>
      </c>
      <c r="O70" s="578"/>
    </row>
    <row r="71" spans="1:21" s="1" customFormat="1" ht="15" customHeight="1">
      <c r="A71" s="196"/>
      <c r="B71" s="405">
        <v>60</v>
      </c>
      <c r="C71" s="361" t="s">
        <v>954</v>
      </c>
      <c r="D71" s="406"/>
      <c r="E71" s="406"/>
      <c r="F71" s="406"/>
      <c r="G71" s="593" t="s">
        <v>968</v>
      </c>
      <c r="H71" s="593"/>
      <c r="I71" s="593"/>
      <c r="J71" s="593"/>
      <c r="K71" s="593"/>
      <c r="L71" s="593"/>
      <c r="M71" s="593"/>
      <c r="N71" s="578">
        <v>45573</v>
      </c>
      <c r="O71" s="578"/>
    </row>
    <row r="72" spans="1:21" s="1" customFormat="1" ht="15" customHeight="1">
      <c r="A72" s="196"/>
      <c r="B72" s="405">
        <v>61</v>
      </c>
      <c r="C72" s="361" t="s">
        <v>956</v>
      </c>
      <c r="D72" s="406"/>
      <c r="E72" s="406"/>
      <c r="F72" s="406"/>
      <c r="G72" s="593" t="s">
        <v>965</v>
      </c>
      <c r="H72" s="593"/>
      <c r="I72" s="593"/>
      <c r="J72" s="593"/>
      <c r="K72" s="593"/>
      <c r="L72" s="593"/>
      <c r="M72" s="593"/>
      <c r="N72" s="578">
        <v>45573</v>
      </c>
      <c r="O72" s="578"/>
    </row>
    <row r="73" spans="1:21" s="1" customFormat="1" ht="15" customHeight="1">
      <c r="A73" s="196"/>
      <c r="B73" s="405">
        <v>62</v>
      </c>
      <c r="C73" s="361" t="s">
        <v>957</v>
      </c>
      <c r="D73" s="406"/>
      <c r="E73" s="406"/>
      <c r="F73" s="406"/>
      <c r="G73" s="593" t="s">
        <v>963</v>
      </c>
      <c r="H73" s="593"/>
      <c r="I73" s="593"/>
      <c r="J73" s="593"/>
      <c r="K73" s="593"/>
      <c r="L73" s="593"/>
      <c r="M73" s="593"/>
      <c r="N73" s="578">
        <v>45583</v>
      </c>
      <c r="O73" s="578"/>
    </row>
    <row r="74" spans="1:21" s="1" customFormat="1" ht="15" customHeight="1">
      <c r="A74" s="196"/>
      <c r="B74" s="405"/>
      <c r="C74" s="361"/>
      <c r="D74" s="406"/>
      <c r="E74" s="406"/>
      <c r="F74" s="406"/>
      <c r="G74" s="593"/>
      <c r="H74" s="593"/>
      <c r="I74" s="593"/>
      <c r="J74" s="593"/>
      <c r="K74" s="593"/>
      <c r="L74" s="593"/>
      <c r="M74" s="593"/>
      <c r="N74" s="578"/>
      <c r="O74" s="578"/>
    </row>
    <row r="75" spans="1:21" s="1" customFormat="1" ht="15" customHeight="1">
      <c r="A75" s="196"/>
      <c r="B75" s="405"/>
      <c r="C75" s="361"/>
      <c r="D75" s="406"/>
      <c r="E75" s="406"/>
      <c r="F75" s="406"/>
      <c r="G75" s="593"/>
      <c r="H75" s="593"/>
      <c r="I75" s="593"/>
      <c r="J75" s="593"/>
      <c r="K75" s="593"/>
      <c r="L75" s="593"/>
      <c r="M75" s="593"/>
      <c r="N75" s="578"/>
      <c r="O75" s="578"/>
    </row>
    <row r="76" spans="1:21" s="1" customFormat="1" ht="15" customHeight="1">
      <c r="A76" s="196"/>
      <c r="B76" s="405"/>
      <c r="C76" s="361"/>
      <c r="D76" s="406"/>
      <c r="E76" s="406"/>
      <c r="F76" s="406"/>
      <c r="G76" s="593"/>
      <c r="H76" s="593"/>
      <c r="I76" s="593"/>
      <c r="J76" s="593"/>
      <c r="K76" s="593"/>
      <c r="L76" s="593"/>
      <c r="M76" s="593"/>
      <c r="N76" s="578"/>
      <c r="O76" s="578"/>
    </row>
    <row r="77" spans="1:21" s="1" customFormat="1" ht="15" customHeight="1">
      <c r="A77" s="196"/>
      <c r="B77" s="405"/>
      <c r="C77" s="361"/>
      <c r="D77" s="406"/>
      <c r="E77" s="406"/>
      <c r="F77" s="406"/>
      <c r="G77" s="593"/>
      <c r="H77" s="593"/>
      <c r="I77" s="593"/>
      <c r="J77" s="593"/>
      <c r="K77" s="593"/>
      <c r="L77" s="593"/>
      <c r="M77" s="593"/>
      <c r="N77" s="578"/>
      <c r="O77" s="578"/>
    </row>
    <row r="78" spans="1:21" s="1" customFormat="1" ht="15" customHeight="1">
      <c r="A78" s="196"/>
      <c r="B78" s="405"/>
      <c r="C78" s="361"/>
      <c r="D78" s="406"/>
      <c r="E78" s="406"/>
      <c r="F78" s="406"/>
      <c r="G78" s="593"/>
      <c r="H78" s="593"/>
      <c r="I78" s="593"/>
      <c r="J78" s="593"/>
      <c r="K78" s="593"/>
      <c r="L78" s="593"/>
      <c r="M78" s="593"/>
      <c r="N78" s="578"/>
      <c r="O78" s="578"/>
    </row>
    <row r="79" spans="1:21" s="1" customFormat="1" ht="15" customHeight="1">
      <c r="A79" s="196"/>
      <c r="B79" s="405"/>
      <c r="C79" s="361"/>
      <c r="D79" s="406"/>
      <c r="E79" s="406"/>
      <c r="F79" s="406"/>
      <c r="G79" s="593"/>
      <c r="H79" s="593"/>
      <c r="I79" s="593"/>
      <c r="J79" s="593"/>
      <c r="K79" s="593"/>
      <c r="L79" s="593"/>
      <c r="M79" s="593"/>
      <c r="N79" s="578"/>
      <c r="O79" s="578"/>
      <c r="P79" s="401"/>
      <c r="Q79" s="401"/>
      <c r="R79"/>
      <c r="S79"/>
      <c r="T79"/>
      <c r="U79"/>
    </row>
    <row r="80" spans="1:21" s="1" customFormat="1" ht="15" customHeight="1">
      <c r="A80" s="196"/>
      <c r="B80" s="405"/>
      <c r="C80" s="361"/>
      <c r="D80" s="406"/>
      <c r="E80" s="406"/>
      <c r="F80" s="406"/>
      <c r="G80" s="593"/>
      <c r="H80" s="593"/>
      <c r="I80" s="593"/>
      <c r="J80" s="593"/>
      <c r="K80" s="593"/>
      <c r="L80" s="593"/>
      <c r="M80" s="593"/>
      <c r="N80" s="578"/>
      <c r="O80" s="578"/>
      <c r="P80" s="401"/>
      <c r="Q80" s="401"/>
      <c r="R80"/>
      <c r="S80"/>
      <c r="T80"/>
      <c r="U80"/>
    </row>
    <row r="81" spans="1:21" s="1" customFormat="1" ht="15" customHeight="1">
      <c r="A81" s="196"/>
      <c r="B81" s="405"/>
      <c r="C81" s="361"/>
      <c r="D81" s="406"/>
      <c r="E81" s="406"/>
      <c r="F81" s="406"/>
      <c r="G81" s="593"/>
      <c r="H81" s="593"/>
      <c r="I81" s="593"/>
      <c r="J81" s="593"/>
      <c r="K81" s="593"/>
      <c r="L81" s="593"/>
      <c r="M81" s="593"/>
      <c r="N81" s="578"/>
      <c r="O81" s="578"/>
      <c r="P81" s="401"/>
      <c r="Q81" s="401"/>
      <c r="R81"/>
      <c r="S81"/>
      <c r="T81"/>
      <c r="U81"/>
    </row>
    <row r="82" spans="1:21" s="1" customFormat="1" ht="15" customHeight="1">
      <c r="A82" s="196"/>
      <c r="B82" s="405"/>
      <c r="C82" s="361"/>
      <c r="D82" s="406"/>
      <c r="E82" s="406"/>
      <c r="F82" s="406"/>
      <c r="G82" s="593"/>
      <c r="H82" s="593"/>
      <c r="I82" s="593"/>
      <c r="J82" s="593"/>
      <c r="K82" s="593"/>
      <c r="L82" s="593"/>
      <c r="M82" s="593"/>
      <c r="N82" s="578"/>
      <c r="O82" s="578"/>
      <c r="P82" s="401"/>
      <c r="Q82" s="401"/>
      <c r="R82"/>
      <c r="S82"/>
      <c r="T82"/>
      <c r="U82"/>
    </row>
    <row r="83" spans="1:21" s="1" customFormat="1" ht="15" customHeight="1">
      <c r="A83" s="196"/>
      <c r="B83" s="405"/>
      <c r="C83" s="361"/>
      <c r="D83" s="406"/>
      <c r="E83" s="406"/>
      <c r="F83" s="406"/>
      <c r="G83" s="407"/>
      <c r="H83" s="407"/>
      <c r="I83" s="407"/>
      <c r="J83" s="407"/>
      <c r="K83" s="407"/>
      <c r="L83" s="407"/>
      <c r="M83" s="407"/>
      <c r="N83" s="401"/>
      <c r="O83" s="401"/>
    </row>
    <row r="84" spans="1:21" s="1" customFormat="1" ht="15" customHeight="1">
      <c r="A84" s="196"/>
      <c r="B84" s="408"/>
      <c r="C84" s="361"/>
      <c r="D84" s="406"/>
      <c r="E84" s="406"/>
      <c r="F84" s="406"/>
      <c r="G84" s="407"/>
      <c r="H84" s="407"/>
      <c r="I84" s="407"/>
      <c r="J84" s="407"/>
      <c r="K84" s="407"/>
      <c r="L84" s="407"/>
      <c r="M84" s="407"/>
      <c r="N84" s="401"/>
      <c r="O84" s="401"/>
    </row>
    <row r="85" spans="1:21" s="1" customFormat="1" ht="15" customHeight="1">
      <c r="A85" s="196"/>
      <c r="B85" s="405"/>
      <c r="C85" s="361"/>
      <c r="D85" s="406"/>
      <c r="E85" s="406"/>
      <c r="F85" s="406"/>
      <c r="G85" s="407"/>
      <c r="H85" s="407"/>
      <c r="I85" s="407"/>
      <c r="J85" s="407"/>
      <c r="K85" s="407"/>
      <c r="L85" s="578"/>
      <c r="M85" s="578"/>
      <c r="N85" s="401"/>
      <c r="O85" s="401"/>
    </row>
    <row r="86" spans="1:21" s="1" customFormat="1" ht="15" customHeight="1">
      <c r="A86" s="196"/>
      <c r="B86" s="405"/>
      <c r="C86" s="361"/>
      <c r="D86" s="406"/>
      <c r="E86" s="406"/>
      <c r="F86" s="406"/>
      <c r="G86" s="407"/>
      <c r="H86" s="407"/>
      <c r="I86" s="407"/>
      <c r="J86" s="407"/>
      <c r="K86" s="407"/>
      <c r="L86" s="407"/>
      <c r="M86" s="407"/>
      <c r="N86" s="401"/>
      <c r="O86" s="401"/>
    </row>
    <row r="87" spans="1:21" s="1" customFormat="1" ht="15" customHeight="1">
      <c r="A87" s="196"/>
      <c r="C87" s="361"/>
      <c r="D87" s="406"/>
      <c r="E87" s="406"/>
      <c r="F87" s="406"/>
      <c r="G87" s="407"/>
      <c r="H87" s="407"/>
      <c r="I87" s="407"/>
      <c r="J87" s="407"/>
      <c r="K87" s="407"/>
      <c r="L87" s="407"/>
      <c r="M87" s="407"/>
      <c r="N87" s="401"/>
      <c r="O87" s="401"/>
    </row>
    <row r="88" spans="1:21" s="1" customFormat="1" ht="15" customHeight="1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</row>
    <row r="89" spans="1:21" s="1" customFormat="1" ht="15" customHeight="1">
      <c r="A89" s="45"/>
      <c r="B89" s="45"/>
      <c r="C89" s="45"/>
      <c r="D89" s="45"/>
      <c r="E89" s="46"/>
      <c r="F89" s="46"/>
      <c r="G89" s="46"/>
      <c r="H89" s="46"/>
      <c r="I89" s="46"/>
      <c r="J89" s="46"/>
      <c r="K89" s="409"/>
      <c r="L89" s="409"/>
      <c r="M89" s="46"/>
      <c r="N89" s="46"/>
      <c r="O89" s="46"/>
      <c r="P89" s="46"/>
      <c r="Q89" s="46"/>
      <c r="R89" s="46"/>
      <c r="S89" s="118" t="s">
        <v>969</v>
      </c>
    </row>
    <row r="91" spans="1:21" ht="15" customHeight="1">
      <c r="O91" s="431"/>
    </row>
  </sheetData>
  <mergeCells count="148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S101"/>
  <sheetViews>
    <sheetView view="pageBreakPreview" topLeftCell="A79" zoomScale="45" zoomScaleNormal="100" zoomScaleSheetLayoutView="45" workbookViewId="0">
      <selection activeCell="S12" sqref="S1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2"/>
      <c r="S2" s="12" t="s">
        <v>0</v>
      </c>
    </row>
    <row r="3" spans="1:19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</row>
    <row r="4" spans="1:19" ht="15" customHeight="1">
      <c r="A4" s="595" t="s">
        <v>970</v>
      </c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403"/>
      <c r="Q4" s="403"/>
      <c r="R4" s="403"/>
      <c r="S4" s="403"/>
    </row>
    <row r="5" spans="1:19" ht="15" customHeight="1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</row>
    <row r="6" spans="1:19" ht="15" customHeight="1">
      <c r="A6" s="403"/>
      <c r="B6" s="331" t="s">
        <v>543</v>
      </c>
    </row>
    <row r="7" spans="1:19" ht="15" customHeight="1">
      <c r="A7" s="403"/>
      <c r="B7" s="603" t="s">
        <v>538</v>
      </c>
      <c r="C7" s="487">
        <v>2023</v>
      </c>
      <c r="D7" s="488"/>
      <c r="E7" s="488"/>
      <c r="F7" s="488"/>
      <c r="G7" s="489"/>
      <c r="H7" s="482" t="s">
        <v>538</v>
      </c>
      <c r="I7" s="487">
        <v>2024</v>
      </c>
      <c r="J7" s="488"/>
      <c r="K7" s="488"/>
      <c r="L7" s="488"/>
      <c r="M7" s="488"/>
      <c r="N7" s="488"/>
      <c r="O7" s="489"/>
    </row>
    <row r="8" spans="1:19" ht="15" customHeight="1">
      <c r="A8" s="403"/>
      <c r="B8" s="603"/>
      <c r="C8" s="129" t="s">
        <v>224</v>
      </c>
      <c r="D8" s="603" t="s">
        <v>971</v>
      </c>
      <c r="E8" s="603"/>
      <c r="F8" s="603" t="s">
        <v>972</v>
      </c>
      <c r="G8" s="603"/>
      <c r="H8" s="483"/>
      <c r="I8" s="487" t="s">
        <v>224</v>
      </c>
      <c r="J8" s="488"/>
      <c r="K8" s="489"/>
      <c r="L8" s="603" t="s">
        <v>971</v>
      </c>
      <c r="M8" s="603"/>
      <c r="N8" s="603" t="s">
        <v>972</v>
      </c>
      <c r="O8" s="603"/>
    </row>
    <row r="9" spans="1:19" ht="15" customHeight="1">
      <c r="A9" s="403"/>
      <c r="B9" s="336">
        <v>1</v>
      </c>
      <c r="C9" s="410" t="s">
        <v>973</v>
      </c>
      <c r="D9" s="614">
        <v>7</v>
      </c>
      <c r="E9" s="614"/>
      <c r="F9" s="615">
        <v>2019.190002</v>
      </c>
      <c r="G9" s="615"/>
      <c r="H9" s="336">
        <v>1</v>
      </c>
      <c r="I9" s="410" t="s">
        <v>973</v>
      </c>
      <c r="J9" s="410"/>
      <c r="K9" s="410"/>
      <c r="L9" s="614">
        <v>4</v>
      </c>
      <c r="M9" s="614"/>
      <c r="N9" s="615">
        <v>1155.7215200000001</v>
      </c>
      <c r="O9" s="615"/>
    </row>
    <row r="10" spans="1:19" ht="15" customHeight="1">
      <c r="A10" s="403"/>
      <c r="B10" s="336">
        <v>2</v>
      </c>
      <c r="C10" s="412" t="s">
        <v>974</v>
      </c>
      <c r="D10" s="614">
        <v>8</v>
      </c>
      <c r="E10" s="614"/>
      <c r="F10" s="615">
        <v>30215.229243000002</v>
      </c>
      <c r="G10" s="615"/>
      <c r="H10" s="336">
        <v>2</v>
      </c>
      <c r="I10" s="412" t="s">
        <v>974</v>
      </c>
      <c r="J10" s="412"/>
      <c r="K10" s="412"/>
      <c r="L10" s="614">
        <v>6</v>
      </c>
      <c r="M10" s="614"/>
      <c r="N10" s="615">
        <v>884.2472919999999</v>
      </c>
      <c r="O10" s="615"/>
    </row>
    <row r="11" spans="1:19" ht="15" customHeight="1">
      <c r="A11" s="403"/>
      <c r="B11" s="336">
        <v>3</v>
      </c>
      <c r="C11" s="412" t="s">
        <v>975</v>
      </c>
      <c r="D11" s="614">
        <v>8</v>
      </c>
      <c r="E11" s="614"/>
      <c r="F11" s="615">
        <v>709.55357760000004</v>
      </c>
      <c r="G11" s="615"/>
      <c r="H11" s="336">
        <v>3</v>
      </c>
      <c r="I11" s="412" t="s">
        <v>975</v>
      </c>
      <c r="J11" s="412"/>
      <c r="K11" s="412"/>
      <c r="L11" s="614">
        <v>4</v>
      </c>
      <c r="M11" s="614"/>
      <c r="N11" s="615">
        <v>350.17500000000001</v>
      </c>
      <c r="O11" s="615"/>
    </row>
    <row r="12" spans="1:19" ht="15" customHeight="1">
      <c r="A12" s="403"/>
      <c r="B12" s="336">
        <v>4</v>
      </c>
      <c r="C12" s="412" t="s">
        <v>976</v>
      </c>
      <c r="D12" s="614">
        <v>10</v>
      </c>
      <c r="E12" s="614"/>
      <c r="F12" s="615">
        <v>1360.9089431</v>
      </c>
      <c r="G12" s="615"/>
      <c r="H12" s="413">
        <v>4</v>
      </c>
      <c r="I12" s="412" t="s">
        <v>976</v>
      </c>
      <c r="J12" s="412"/>
      <c r="K12" s="412"/>
      <c r="L12" s="614">
        <v>3</v>
      </c>
      <c r="M12" s="614"/>
      <c r="N12" s="615">
        <v>312</v>
      </c>
      <c r="O12" s="615"/>
    </row>
    <row r="13" spans="1:19" ht="15" customHeight="1">
      <c r="A13" s="403"/>
      <c r="B13" s="336">
        <v>5</v>
      </c>
      <c r="C13" s="412" t="s">
        <v>977</v>
      </c>
      <c r="D13" s="614">
        <v>12</v>
      </c>
      <c r="E13" s="614"/>
      <c r="F13" s="615">
        <v>4518.8292240000001</v>
      </c>
      <c r="G13" s="615"/>
      <c r="H13" s="413">
        <v>5</v>
      </c>
      <c r="I13" s="412" t="s">
        <v>977</v>
      </c>
      <c r="J13" s="412"/>
      <c r="K13" s="412"/>
      <c r="L13" s="614">
        <v>10</v>
      </c>
      <c r="M13" s="614"/>
      <c r="N13" s="615">
        <v>1423.0975579999997</v>
      </c>
      <c r="O13" s="615"/>
    </row>
    <row r="14" spans="1:19" ht="15" customHeight="1">
      <c r="A14" s="403"/>
      <c r="B14" s="336">
        <v>6</v>
      </c>
      <c r="C14" s="412" t="s">
        <v>978</v>
      </c>
      <c r="D14" s="614">
        <v>5</v>
      </c>
      <c r="E14" s="614"/>
      <c r="F14" s="615">
        <v>497.52823750000005</v>
      </c>
      <c r="G14" s="615"/>
      <c r="H14" s="336">
        <v>6</v>
      </c>
      <c r="I14" s="412" t="s">
        <v>978</v>
      </c>
      <c r="J14" s="412"/>
      <c r="K14" s="412"/>
      <c r="L14" s="614">
        <v>1</v>
      </c>
      <c r="M14" s="614"/>
      <c r="N14" s="615">
        <v>71.400000000000006</v>
      </c>
      <c r="O14" s="615"/>
    </row>
    <row r="15" spans="1:19" ht="15" customHeight="1">
      <c r="A15" s="403"/>
      <c r="B15" s="336">
        <v>7</v>
      </c>
      <c r="C15" s="412" t="s">
        <v>979</v>
      </c>
      <c r="D15" s="614">
        <v>0</v>
      </c>
      <c r="E15" s="614"/>
      <c r="F15" s="615">
        <v>0</v>
      </c>
      <c r="G15" s="615"/>
      <c r="H15" s="336">
        <v>7</v>
      </c>
      <c r="I15" s="412" t="s">
        <v>979</v>
      </c>
      <c r="J15" s="412"/>
      <c r="K15" s="412"/>
      <c r="L15" s="614">
        <v>0</v>
      </c>
      <c r="M15" s="614"/>
      <c r="N15" s="615">
        <v>0</v>
      </c>
      <c r="O15" s="615"/>
    </row>
    <row r="16" spans="1:19" ht="15" customHeight="1">
      <c r="A16" s="403"/>
      <c r="B16" s="336">
        <v>8</v>
      </c>
      <c r="C16" s="412" t="s">
        <v>980</v>
      </c>
      <c r="D16" s="614">
        <v>7</v>
      </c>
      <c r="E16" s="614"/>
      <c r="F16" s="615">
        <v>662.20000640000001</v>
      </c>
      <c r="G16" s="615"/>
      <c r="H16" s="336">
        <v>8</v>
      </c>
      <c r="I16" s="412" t="s">
        <v>980</v>
      </c>
      <c r="J16" s="412"/>
      <c r="K16" s="412"/>
      <c r="L16" s="614">
        <v>0</v>
      </c>
      <c r="M16" s="614"/>
      <c r="N16" s="615">
        <v>0</v>
      </c>
      <c r="O16" s="615"/>
    </row>
    <row r="17" spans="1:19" ht="15" customHeight="1">
      <c r="A17" s="403"/>
      <c r="B17" s="336">
        <v>9</v>
      </c>
      <c r="C17" s="412" t="s">
        <v>981</v>
      </c>
      <c r="D17" s="614">
        <v>9</v>
      </c>
      <c r="E17" s="614"/>
      <c r="F17" s="615">
        <v>1290.6450580000001</v>
      </c>
      <c r="G17" s="615"/>
      <c r="H17" s="336">
        <v>9</v>
      </c>
      <c r="I17" s="412" t="s">
        <v>981</v>
      </c>
      <c r="J17" s="412"/>
      <c r="K17" s="412"/>
      <c r="L17" s="614">
        <v>3</v>
      </c>
      <c r="M17" s="614"/>
      <c r="N17" s="615">
        <v>259.935</v>
      </c>
      <c r="O17" s="615"/>
    </row>
    <row r="18" spans="1:19" ht="15" customHeight="1">
      <c r="A18" s="403"/>
      <c r="B18" s="336">
        <v>10</v>
      </c>
      <c r="C18" s="412" t="s">
        <v>982</v>
      </c>
      <c r="D18" s="614">
        <v>7</v>
      </c>
      <c r="E18" s="614"/>
      <c r="F18" s="615">
        <v>12773.482623999998</v>
      </c>
      <c r="G18" s="615"/>
      <c r="H18" s="336">
        <v>10</v>
      </c>
      <c r="I18" s="412" t="s">
        <v>982</v>
      </c>
      <c r="J18" s="412"/>
      <c r="K18" s="412"/>
      <c r="L18" s="614">
        <v>1</v>
      </c>
      <c r="M18" s="614"/>
      <c r="N18" s="615">
        <v>51.7</v>
      </c>
      <c r="O18" s="615"/>
    </row>
    <row r="19" spans="1:19" ht="15" customHeight="1">
      <c r="B19" s="336">
        <v>11</v>
      </c>
      <c r="C19" s="412" t="s">
        <v>983</v>
      </c>
      <c r="D19" s="614">
        <v>5</v>
      </c>
      <c r="E19" s="614"/>
      <c r="F19" s="615">
        <v>278.87125000000003</v>
      </c>
      <c r="G19" s="615"/>
      <c r="H19" s="336">
        <v>11</v>
      </c>
      <c r="I19" s="412" t="s">
        <v>983</v>
      </c>
      <c r="J19" s="412"/>
      <c r="K19" s="412"/>
      <c r="L19" s="614">
        <v>0</v>
      </c>
      <c r="M19" s="614"/>
      <c r="N19" s="615">
        <v>0</v>
      </c>
      <c r="O19" s="615"/>
    </row>
    <row r="20" spans="1:19" ht="15" customHeight="1">
      <c r="B20" s="414"/>
      <c r="C20" s="414" t="s">
        <v>546</v>
      </c>
      <c r="D20" s="621">
        <v>78</v>
      </c>
      <c r="E20" s="621"/>
      <c r="F20" s="622">
        <v>54326.438165600004</v>
      </c>
      <c r="G20" s="622"/>
      <c r="H20" s="623" t="s">
        <v>546</v>
      </c>
      <c r="I20" s="623"/>
      <c r="J20" s="623"/>
      <c r="K20" s="623"/>
      <c r="L20" s="621">
        <v>32</v>
      </c>
      <c r="M20" s="621"/>
      <c r="N20" s="622">
        <v>4508.2763699999996</v>
      </c>
      <c r="O20" s="622"/>
    </row>
    <row r="21" spans="1:19" ht="15" customHeight="1">
      <c r="B21" s="92" t="s">
        <v>588</v>
      </c>
      <c r="C21" s="415"/>
      <c r="D21" s="415"/>
      <c r="E21" s="415"/>
      <c r="F21" s="415"/>
      <c r="G21" s="415"/>
      <c r="H21" s="415"/>
      <c r="I21" s="415"/>
      <c r="J21" s="416"/>
      <c r="K21" s="416"/>
      <c r="L21" s="417"/>
      <c r="M21" s="417"/>
      <c r="N21" s="418"/>
      <c r="O21" s="418"/>
    </row>
    <row r="22" spans="1:19" ht="15" customHeight="1">
      <c r="B22" s="92"/>
      <c r="C22" s="415"/>
      <c r="D22" s="415"/>
      <c r="E22" s="415"/>
      <c r="F22" s="415"/>
      <c r="G22" s="415"/>
      <c r="H22" s="415"/>
      <c r="I22" s="415"/>
      <c r="J22" s="416"/>
      <c r="K22" s="416"/>
      <c r="L22" s="417"/>
      <c r="M22" s="417"/>
      <c r="N22" s="418"/>
      <c r="O22" s="418"/>
      <c r="P22" s="418"/>
      <c r="Q22" s="418"/>
      <c r="R22" s="418"/>
      <c r="S22" s="418"/>
    </row>
    <row r="23" spans="1:19" ht="15" customHeight="1">
      <c r="B23" s="616" t="s">
        <v>984</v>
      </c>
      <c r="C23" s="616"/>
      <c r="D23" s="616"/>
      <c r="E23" s="616"/>
      <c r="F23" s="617"/>
      <c r="G23" s="617"/>
      <c r="H23" s="618"/>
      <c r="I23" s="618"/>
      <c r="J23" s="618"/>
      <c r="K23" s="619"/>
      <c r="L23" s="619"/>
      <c r="M23" s="619"/>
      <c r="N23" s="620"/>
      <c r="O23" s="620"/>
      <c r="P23" s="419"/>
      <c r="Q23" s="419"/>
      <c r="R23" s="419"/>
      <c r="S23" s="419"/>
    </row>
    <row r="24" spans="1:19" ht="15" customHeight="1">
      <c r="B24" s="603" t="s">
        <v>538</v>
      </c>
      <c r="C24" s="487">
        <v>2023</v>
      </c>
      <c r="D24" s="488"/>
      <c r="E24" s="488"/>
      <c r="F24" s="488"/>
      <c r="G24" s="489"/>
      <c r="H24" s="603" t="s">
        <v>538</v>
      </c>
      <c r="I24" s="487">
        <v>2024</v>
      </c>
      <c r="J24" s="488"/>
      <c r="K24" s="488"/>
      <c r="L24" s="488"/>
      <c r="M24" s="488"/>
      <c r="N24" s="488"/>
      <c r="O24" s="489"/>
      <c r="P24" s="376"/>
      <c r="Q24" s="376"/>
      <c r="R24" s="376"/>
      <c r="S24" s="376"/>
    </row>
    <row r="25" spans="1:19" ht="15" customHeight="1">
      <c r="B25" s="603"/>
      <c r="C25" s="129" t="s">
        <v>224</v>
      </c>
      <c r="D25" s="603" t="s">
        <v>985</v>
      </c>
      <c r="E25" s="603"/>
      <c r="F25" s="603" t="s">
        <v>972</v>
      </c>
      <c r="G25" s="603"/>
      <c r="H25" s="603"/>
      <c r="I25" s="487" t="s">
        <v>224</v>
      </c>
      <c r="J25" s="488"/>
      <c r="K25" s="489"/>
      <c r="L25" s="603" t="s">
        <v>985</v>
      </c>
      <c r="M25" s="603"/>
      <c r="N25" s="603" t="s">
        <v>972</v>
      </c>
      <c r="O25" s="603"/>
      <c r="P25" s="376"/>
      <c r="Q25" s="376"/>
      <c r="R25" s="376"/>
      <c r="S25" s="376"/>
    </row>
    <row r="26" spans="1:19" ht="15" customHeight="1">
      <c r="A26" s="1"/>
      <c r="B26" s="336">
        <v>1</v>
      </c>
      <c r="C26" s="410" t="s">
        <v>973</v>
      </c>
      <c r="D26" s="614">
        <v>1</v>
      </c>
      <c r="E26" s="614"/>
      <c r="F26" s="615">
        <v>240</v>
      </c>
      <c r="G26" s="615"/>
      <c r="H26" s="336">
        <v>1</v>
      </c>
      <c r="I26" s="410" t="s">
        <v>973</v>
      </c>
      <c r="J26" s="410"/>
      <c r="K26" s="410"/>
      <c r="L26" s="614">
        <v>1</v>
      </c>
      <c r="M26" s="614"/>
      <c r="N26" s="615">
        <v>406.46581580999998</v>
      </c>
      <c r="O26" s="615"/>
      <c r="P26" s="411"/>
      <c r="Q26" s="411"/>
      <c r="R26" s="411"/>
      <c r="S26" s="411"/>
    </row>
    <row r="27" spans="1:19" ht="15" customHeight="1">
      <c r="A27" s="1"/>
      <c r="B27" s="336">
        <v>2</v>
      </c>
      <c r="C27" s="412" t="s">
        <v>974</v>
      </c>
      <c r="D27" s="614">
        <v>0</v>
      </c>
      <c r="E27" s="614"/>
      <c r="F27" s="615">
        <v>0</v>
      </c>
      <c r="G27" s="615"/>
      <c r="H27" s="336">
        <v>2</v>
      </c>
      <c r="I27" s="412" t="s">
        <v>974</v>
      </c>
      <c r="J27" s="412"/>
      <c r="K27" s="412"/>
      <c r="L27" s="614">
        <v>1</v>
      </c>
      <c r="M27" s="614"/>
      <c r="N27" s="615">
        <v>1840.5097327000001</v>
      </c>
      <c r="O27" s="615"/>
      <c r="P27" s="411"/>
      <c r="Q27" s="411"/>
      <c r="R27" s="411"/>
      <c r="S27" s="411"/>
    </row>
    <row r="28" spans="1:19" ht="15" customHeight="1">
      <c r="A28" s="1"/>
      <c r="B28" s="336">
        <v>3</v>
      </c>
      <c r="C28" s="412" t="s">
        <v>975</v>
      </c>
      <c r="D28" s="614">
        <v>0</v>
      </c>
      <c r="E28" s="614"/>
      <c r="F28" s="615">
        <v>0</v>
      </c>
      <c r="G28" s="615"/>
      <c r="H28" s="336">
        <v>3</v>
      </c>
      <c r="I28" s="412" t="s">
        <v>975</v>
      </c>
      <c r="J28" s="412"/>
      <c r="K28" s="412"/>
      <c r="L28" s="614">
        <v>0</v>
      </c>
      <c r="M28" s="614"/>
      <c r="N28" s="615">
        <v>0</v>
      </c>
      <c r="O28" s="615"/>
      <c r="P28" s="411"/>
      <c r="Q28" s="411"/>
      <c r="R28" s="411"/>
      <c r="S28" s="411"/>
    </row>
    <row r="29" spans="1:19" ht="15" customHeight="1">
      <c r="A29" s="1"/>
      <c r="B29" s="336">
        <v>4</v>
      </c>
      <c r="C29" s="412" t="s">
        <v>976</v>
      </c>
      <c r="D29" s="614">
        <v>6</v>
      </c>
      <c r="E29" s="614"/>
      <c r="F29" s="615">
        <v>13373.246005839999</v>
      </c>
      <c r="G29" s="615"/>
      <c r="H29" s="336">
        <v>4</v>
      </c>
      <c r="I29" s="412" t="s">
        <v>976</v>
      </c>
      <c r="J29" s="412"/>
      <c r="K29" s="412"/>
      <c r="L29" s="614">
        <v>0</v>
      </c>
      <c r="M29" s="614"/>
      <c r="N29" s="615">
        <v>0</v>
      </c>
      <c r="O29" s="615"/>
      <c r="P29" s="411"/>
      <c r="Q29" s="411"/>
      <c r="R29" s="411"/>
      <c r="S29" s="411"/>
    </row>
    <row r="30" spans="1:19" ht="15" customHeight="1">
      <c r="A30" s="1"/>
      <c r="B30" s="336">
        <v>5</v>
      </c>
      <c r="C30" s="412" t="s">
        <v>977</v>
      </c>
      <c r="D30" s="614">
        <v>6</v>
      </c>
      <c r="E30" s="614"/>
      <c r="F30" s="615">
        <v>7714.0344434500003</v>
      </c>
      <c r="G30" s="615"/>
      <c r="H30" s="336">
        <v>5</v>
      </c>
      <c r="I30" s="412" t="s">
        <v>977</v>
      </c>
      <c r="J30" s="412"/>
      <c r="K30" s="412"/>
      <c r="L30" s="614">
        <v>1</v>
      </c>
      <c r="M30" s="614"/>
      <c r="N30" s="615">
        <v>72.613019899999998</v>
      </c>
      <c r="O30" s="615"/>
      <c r="P30" s="411"/>
      <c r="Q30" s="411"/>
      <c r="R30" s="411"/>
      <c r="S30" s="411"/>
    </row>
    <row r="31" spans="1:19" ht="15" customHeight="1">
      <c r="A31" s="1"/>
      <c r="B31" s="336">
        <v>6</v>
      </c>
      <c r="C31" s="412" t="s">
        <v>978</v>
      </c>
      <c r="D31" s="614">
        <v>1</v>
      </c>
      <c r="E31" s="614"/>
      <c r="F31" s="615">
        <v>333.23666759999998</v>
      </c>
      <c r="G31" s="615"/>
      <c r="H31" s="336">
        <v>6</v>
      </c>
      <c r="I31" s="412" t="s">
        <v>978</v>
      </c>
      <c r="J31" s="412"/>
      <c r="K31" s="412"/>
      <c r="L31" s="614">
        <v>1</v>
      </c>
      <c r="M31" s="614"/>
      <c r="N31" s="615">
        <v>1070.1600000000001</v>
      </c>
      <c r="O31" s="615"/>
      <c r="P31" s="411"/>
      <c r="Q31" s="411"/>
      <c r="R31" s="411"/>
      <c r="S31" s="411"/>
    </row>
    <row r="32" spans="1:19" ht="15" customHeight="1">
      <c r="A32" s="1"/>
      <c r="B32" s="336">
        <v>7</v>
      </c>
      <c r="C32" s="412" t="s">
        <v>979</v>
      </c>
      <c r="D32" s="614">
        <v>9</v>
      </c>
      <c r="E32" s="614"/>
      <c r="F32" s="615">
        <v>29286.741831117997</v>
      </c>
      <c r="G32" s="615"/>
      <c r="H32" s="336">
        <v>7</v>
      </c>
      <c r="I32" s="412" t="s">
        <v>979</v>
      </c>
      <c r="J32" s="412"/>
      <c r="K32" s="412"/>
      <c r="L32" s="614">
        <v>5</v>
      </c>
      <c r="M32" s="614"/>
      <c r="N32" s="615">
        <v>15113.374542636</v>
      </c>
      <c r="O32" s="615"/>
      <c r="P32" s="411"/>
      <c r="Q32" s="411"/>
      <c r="R32" s="411"/>
      <c r="S32" s="411"/>
    </row>
    <row r="33" spans="1:19" ht="15" customHeight="1">
      <c r="A33" s="1"/>
      <c r="B33" s="336">
        <v>8</v>
      </c>
      <c r="C33" s="412" t="s">
        <v>980</v>
      </c>
      <c r="D33" s="614">
        <v>1</v>
      </c>
      <c r="E33" s="614"/>
      <c r="F33" s="615">
        <v>5031.2670811500002</v>
      </c>
      <c r="G33" s="615"/>
      <c r="H33" s="336">
        <v>8</v>
      </c>
      <c r="I33" s="412" t="s">
        <v>980</v>
      </c>
      <c r="J33" s="412"/>
      <c r="K33" s="412"/>
      <c r="L33" s="614">
        <v>0</v>
      </c>
      <c r="M33" s="614"/>
      <c r="N33" s="615">
        <v>0</v>
      </c>
      <c r="O33" s="615"/>
      <c r="P33" s="411"/>
      <c r="Q33" s="411"/>
      <c r="R33" s="411"/>
      <c r="S33" s="411"/>
    </row>
    <row r="34" spans="1:19" ht="15" customHeight="1">
      <c r="A34" s="1"/>
      <c r="B34" s="336">
        <v>9</v>
      </c>
      <c r="C34" s="412" t="s">
        <v>981</v>
      </c>
      <c r="D34" s="614">
        <v>0</v>
      </c>
      <c r="E34" s="614"/>
      <c r="F34" s="615">
        <v>0</v>
      </c>
      <c r="G34" s="615"/>
      <c r="H34" s="336">
        <v>9</v>
      </c>
      <c r="I34" s="412" t="s">
        <v>981</v>
      </c>
      <c r="J34" s="412"/>
      <c r="K34" s="412"/>
      <c r="L34" s="614">
        <v>0</v>
      </c>
      <c r="M34" s="614"/>
      <c r="N34" s="615">
        <v>0</v>
      </c>
      <c r="O34" s="615"/>
      <c r="P34" s="411"/>
      <c r="Q34" s="411"/>
      <c r="R34" s="411"/>
      <c r="S34" s="411"/>
    </row>
    <row r="35" spans="1:19" ht="15" customHeight="1">
      <c r="A35" s="1"/>
      <c r="B35" s="336">
        <v>10</v>
      </c>
      <c r="C35" s="412" t="s">
        <v>982</v>
      </c>
      <c r="D35" s="614">
        <v>0</v>
      </c>
      <c r="E35" s="614"/>
      <c r="F35" s="615">
        <v>0</v>
      </c>
      <c r="G35" s="615"/>
      <c r="H35" s="336">
        <v>10</v>
      </c>
      <c r="I35" s="412" t="s">
        <v>982</v>
      </c>
      <c r="J35" s="412"/>
      <c r="K35" s="412"/>
      <c r="L35" s="614">
        <v>2</v>
      </c>
      <c r="M35" s="614"/>
      <c r="N35" s="615">
        <v>17795.655279008999</v>
      </c>
      <c r="O35" s="615"/>
      <c r="P35" s="411"/>
      <c r="Q35" s="411"/>
      <c r="R35" s="411"/>
      <c r="S35" s="411"/>
    </row>
    <row r="36" spans="1:19" ht="15" customHeight="1">
      <c r="A36" s="1"/>
      <c r="B36" s="336">
        <v>11</v>
      </c>
      <c r="C36" s="412" t="s">
        <v>983</v>
      </c>
      <c r="D36" s="614">
        <v>1</v>
      </c>
      <c r="E36" s="614"/>
      <c r="F36" s="615">
        <v>198.4</v>
      </c>
      <c r="G36" s="615"/>
      <c r="H36" s="336">
        <v>11</v>
      </c>
      <c r="I36" s="412" t="s">
        <v>983</v>
      </c>
      <c r="J36" s="412"/>
      <c r="K36" s="412"/>
      <c r="L36" s="614">
        <v>0</v>
      </c>
      <c r="M36" s="614"/>
      <c r="N36" s="615">
        <v>0</v>
      </c>
      <c r="O36" s="615"/>
      <c r="P36" s="411"/>
      <c r="Q36" s="411"/>
      <c r="R36" s="411"/>
      <c r="S36" s="411"/>
    </row>
    <row r="37" spans="1:19" ht="15" customHeight="1">
      <c r="A37" s="1"/>
      <c r="B37" s="613" t="s">
        <v>546</v>
      </c>
      <c r="C37" s="613"/>
      <c r="D37" s="598">
        <v>25</v>
      </c>
      <c r="E37" s="598"/>
      <c r="F37" s="599">
        <v>56176.926029157992</v>
      </c>
      <c r="G37" s="599"/>
      <c r="H37" s="600" t="s">
        <v>986</v>
      </c>
      <c r="I37" s="600"/>
      <c r="J37" s="600"/>
      <c r="K37" s="600"/>
      <c r="L37" s="598">
        <v>11</v>
      </c>
      <c r="M37" s="598"/>
      <c r="N37" s="599">
        <v>36298.778390054998</v>
      </c>
      <c r="O37" s="599"/>
      <c r="P37" s="422"/>
      <c r="Q37" s="422"/>
      <c r="R37" s="422"/>
      <c r="S37" s="422"/>
    </row>
    <row r="38" spans="1:19" ht="15" customHeight="1">
      <c r="B38" s="92" t="s">
        <v>588</v>
      </c>
      <c r="C38" s="423"/>
      <c r="D38" s="423"/>
      <c r="E38" s="423"/>
      <c r="F38" s="423"/>
      <c r="G38" s="423"/>
      <c r="H38" s="424"/>
      <c r="I38" s="424"/>
      <c r="J38" s="424"/>
      <c r="K38" s="424"/>
      <c r="L38" s="425"/>
      <c r="M38" s="425"/>
      <c r="N38" s="425"/>
      <c r="O38" s="425"/>
      <c r="P38" s="426"/>
      <c r="Q38" s="426"/>
      <c r="R38" s="426"/>
      <c r="S38" s="426"/>
    </row>
    <row r="39" spans="1:19" ht="15" customHeight="1">
      <c r="B39" s="92"/>
      <c r="C39" s="423"/>
      <c r="D39" s="423"/>
      <c r="E39" s="423"/>
      <c r="F39" s="423"/>
      <c r="G39" s="423"/>
      <c r="H39" s="424"/>
      <c r="I39" s="424"/>
      <c r="J39" s="424"/>
      <c r="K39" s="424"/>
      <c r="L39" s="425"/>
      <c r="M39" s="425"/>
      <c r="N39" s="425"/>
      <c r="O39" s="425"/>
      <c r="P39" s="426"/>
      <c r="Q39" s="426"/>
      <c r="R39" s="426"/>
      <c r="S39" s="426"/>
    </row>
    <row r="40" spans="1:19" ht="15" customHeight="1">
      <c r="B40" s="331" t="s">
        <v>987</v>
      </c>
      <c r="C40" s="331"/>
    </row>
    <row r="41" spans="1:19" ht="15" customHeight="1">
      <c r="B41" s="603" t="s">
        <v>538</v>
      </c>
      <c r="C41" s="487">
        <v>2023</v>
      </c>
      <c r="D41" s="488"/>
      <c r="E41" s="488"/>
      <c r="F41" s="488"/>
      <c r="G41" s="489"/>
      <c r="H41" s="603" t="s">
        <v>538</v>
      </c>
      <c r="I41" s="487">
        <v>2024</v>
      </c>
      <c r="J41" s="488"/>
      <c r="K41" s="488"/>
      <c r="L41" s="488"/>
      <c r="M41" s="488"/>
      <c r="N41" s="488"/>
      <c r="O41" s="489"/>
      <c r="P41" s="376"/>
      <c r="Q41" s="376"/>
      <c r="R41" s="376"/>
      <c r="S41" s="376"/>
    </row>
    <row r="42" spans="1:19" ht="15" customHeight="1">
      <c r="B42" s="603"/>
      <c r="C42" s="129" t="s">
        <v>224</v>
      </c>
      <c r="D42" s="603" t="s">
        <v>985</v>
      </c>
      <c r="E42" s="603"/>
      <c r="F42" s="603" t="s">
        <v>972</v>
      </c>
      <c r="G42" s="603"/>
      <c r="H42" s="603"/>
      <c r="I42" s="487" t="s">
        <v>224</v>
      </c>
      <c r="J42" s="488"/>
      <c r="K42" s="489"/>
      <c r="L42" s="603" t="s">
        <v>971</v>
      </c>
      <c r="M42" s="603"/>
      <c r="N42" s="603" t="s">
        <v>972</v>
      </c>
      <c r="O42" s="603"/>
      <c r="P42" s="376"/>
      <c r="Q42" s="376"/>
      <c r="R42" s="376"/>
      <c r="S42" s="376"/>
    </row>
    <row r="43" spans="1:19" ht="15" customHeight="1">
      <c r="A43" s="1"/>
      <c r="B43" s="336">
        <v>1</v>
      </c>
      <c r="C43" s="412" t="s">
        <v>973</v>
      </c>
      <c r="D43" s="611">
        <v>3</v>
      </c>
      <c r="E43" s="611"/>
      <c r="F43" s="612">
        <v>4000</v>
      </c>
      <c r="G43" s="612"/>
      <c r="H43" s="336">
        <v>1</v>
      </c>
      <c r="I43" s="412" t="s">
        <v>973</v>
      </c>
      <c r="J43" s="427"/>
      <c r="K43" s="427"/>
      <c r="L43" s="609">
        <v>1</v>
      </c>
      <c r="M43" s="609"/>
      <c r="N43" s="610">
        <v>1000</v>
      </c>
      <c r="O43" s="610"/>
      <c r="P43" s="428"/>
      <c r="Q43" s="428"/>
      <c r="R43" s="428"/>
      <c r="S43" s="428"/>
    </row>
    <row r="44" spans="1:19" ht="15" customHeight="1">
      <c r="A44" s="1"/>
      <c r="B44" s="336">
        <v>2</v>
      </c>
      <c r="C44" s="412" t="s">
        <v>974</v>
      </c>
      <c r="D44" s="609">
        <v>2</v>
      </c>
      <c r="E44" s="609"/>
      <c r="F44" s="610">
        <v>4000</v>
      </c>
      <c r="G44" s="610"/>
      <c r="H44" s="336">
        <v>2</v>
      </c>
      <c r="I44" s="412" t="s">
        <v>974</v>
      </c>
      <c r="J44" s="427"/>
      <c r="K44" s="427"/>
      <c r="L44" s="609">
        <v>3</v>
      </c>
      <c r="M44" s="609"/>
      <c r="N44" s="610">
        <v>4500</v>
      </c>
      <c r="O44" s="610"/>
      <c r="P44" s="428"/>
      <c r="Q44" s="428"/>
      <c r="R44" s="428"/>
      <c r="S44" s="428"/>
    </row>
    <row r="45" spans="1:19" ht="15" customHeight="1">
      <c r="A45" s="1"/>
      <c r="B45" s="336">
        <v>3</v>
      </c>
      <c r="C45" s="412" t="s">
        <v>975</v>
      </c>
      <c r="D45" s="609">
        <v>1</v>
      </c>
      <c r="E45" s="609"/>
      <c r="F45" s="610">
        <v>2433.6</v>
      </c>
      <c r="G45" s="610"/>
      <c r="H45" s="336">
        <v>3</v>
      </c>
      <c r="I45" s="412" t="s">
        <v>975</v>
      </c>
      <c r="J45" s="427"/>
      <c r="K45" s="427"/>
      <c r="L45" s="609">
        <v>1</v>
      </c>
      <c r="M45" s="609"/>
      <c r="N45" s="610">
        <v>1377.46</v>
      </c>
      <c r="O45" s="610"/>
      <c r="P45" s="428"/>
      <c r="Q45" s="428"/>
      <c r="R45" s="428"/>
      <c r="S45" s="428"/>
    </row>
    <row r="46" spans="1:19" ht="15" customHeight="1">
      <c r="A46" s="1"/>
      <c r="B46" s="336">
        <v>4</v>
      </c>
      <c r="C46" s="412" t="s">
        <v>976</v>
      </c>
      <c r="D46" s="609">
        <v>0</v>
      </c>
      <c r="E46" s="609"/>
      <c r="F46" s="610">
        <v>0</v>
      </c>
      <c r="G46" s="610"/>
      <c r="H46" s="336">
        <v>4</v>
      </c>
      <c r="I46" s="412" t="s">
        <v>976</v>
      </c>
      <c r="J46" s="427"/>
      <c r="K46" s="427"/>
      <c r="L46" s="609">
        <v>0</v>
      </c>
      <c r="M46" s="609"/>
      <c r="N46" s="610">
        <v>0</v>
      </c>
      <c r="O46" s="610"/>
      <c r="P46" s="428"/>
      <c r="Q46" s="428"/>
      <c r="R46" s="428"/>
      <c r="S46" s="428"/>
    </row>
    <row r="47" spans="1:19" ht="15" customHeight="1">
      <c r="A47" s="1"/>
      <c r="B47" s="336">
        <v>5</v>
      </c>
      <c r="C47" s="412" t="s">
        <v>977</v>
      </c>
      <c r="D47" s="609">
        <v>0</v>
      </c>
      <c r="E47" s="609"/>
      <c r="F47" s="610">
        <v>0</v>
      </c>
      <c r="G47" s="610"/>
      <c r="H47" s="336">
        <v>5</v>
      </c>
      <c r="I47" s="412" t="s">
        <v>977</v>
      </c>
      <c r="J47" s="427"/>
      <c r="K47" s="427"/>
      <c r="L47" s="609">
        <v>0</v>
      </c>
      <c r="M47" s="609"/>
      <c r="N47" s="610">
        <v>0</v>
      </c>
      <c r="O47" s="610"/>
      <c r="P47" s="428"/>
      <c r="Q47" s="428"/>
      <c r="R47" s="428"/>
      <c r="S47" s="428"/>
    </row>
    <row r="48" spans="1:19" ht="15" customHeight="1">
      <c r="A48" s="1"/>
      <c r="B48" s="336">
        <v>6</v>
      </c>
      <c r="C48" s="412" t="s">
        <v>978</v>
      </c>
      <c r="D48" s="609">
        <v>0</v>
      </c>
      <c r="E48" s="609"/>
      <c r="F48" s="610">
        <v>0</v>
      </c>
      <c r="G48" s="610"/>
      <c r="H48" s="336">
        <v>6</v>
      </c>
      <c r="I48" s="412" t="s">
        <v>978</v>
      </c>
      <c r="J48" s="427"/>
      <c r="K48" s="427"/>
      <c r="L48" s="609">
        <v>0</v>
      </c>
      <c r="M48" s="609"/>
      <c r="N48" s="610">
        <v>0</v>
      </c>
      <c r="O48" s="610"/>
      <c r="P48" s="428"/>
      <c r="Q48" s="428"/>
      <c r="R48" s="428"/>
      <c r="S48" s="428"/>
    </row>
    <row r="49" spans="1:19" ht="15" customHeight="1">
      <c r="A49" s="1"/>
      <c r="B49" s="336">
        <v>7</v>
      </c>
      <c r="C49" s="412" t="s">
        <v>979</v>
      </c>
      <c r="D49" s="609">
        <v>9</v>
      </c>
      <c r="E49" s="609"/>
      <c r="F49" s="610">
        <v>7535.19</v>
      </c>
      <c r="G49" s="610"/>
      <c r="H49" s="336">
        <v>7</v>
      </c>
      <c r="I49" s="412" t="s">
        <v>979</v>
      </c>
      <c r="J49" s="427"/>
      <c r="K49" s="427"/>
      <c r="L49" s="609">
        <v>1</v>
      </c>
      <c r="M49" s="609"/>
      <c r="N49" s="610">
        <v>700</v>
      </c>
      <c r="O49" s="610"/>
      <c r="P49" s="428"/>
      <c r="Q49" s="428"/>
      <c r="R49" s="428"/>
      <c r="S49" s="428"/>
    </row>
    <row r="50" spans="1:19" ht="15" customHeight="1">
      <c r="A50" s="1"/>
      <c r="B50" s="336">
        <v>8</v>
      </c>
      <c r="C50" s="412" t="s">
        <v>980</v>
      </c>
      <c r="D50" s="609">
        <v>1</v>
      </c>
      <c r="E50" s="609"/>
      <c r="F50" s="610">
        <v>499.9</v>
      </c>
      <c r="G50" s="610"/>
      <c r="H50" s="336">
        <v>8</v>
      </c>
      <c r="I50" s="412" t="s">
        <v>980</v>
      </c>
      <c r="J50" s="427"/>
      <c r="K50" s="427"/>
      <c r="L50" s="609">
        <v>0</v>
      </c>
      <c r="M50" s="609"/>
      <c r="N50" s="610">
        <v>0</v>
      </c>
      <c r="O50" s="610"/>
      <c r="P50" s="428"/>
      <c r="Q50" s="428"/>
      <c r="R50" s="428"/>
      <c r="S50" s="428"/>
    </row>
    <row r="51" spans="1:19" ht="15" customHeight="1">
      <c r="A51" s="1"/>
      <c r="B51" s="336">
        <v>9</v>
      </c>
      <c r="C51" s="412" t="s">
        <v>981</v>
      </c>
      <c r="D51" s="609">
        <v>0</v>
      </c>
      <c r="E51" s="609"/>
      <c r="F51" s="610">
        <v>0</v>
      </c>
      <c r="G51" s="610"/>
      <c r="H51" s="336">
        <v>9</v>
      </c>
      <c r="I51" s="412" t="s">
        <v>981</v>
      </c>
      <c r="J51" s="427"/>
      <c r="K51" s="427"/>
      <c r="L51" s="609">
        <v>0</v>
      </c>
      <c r="M51" s="609"/>
      <c r="N51" s="610">
        <v>0</v>
      </c>
      <c r="O51" s="610"/>
      <c r="P51" s="428"/>
      <c r="Q51" s="428"/>
      <c r="R51" s="428"/>
      <c r="S51" s="428"/>
    </row>
    <row r="52" spans="1:19" ht="15" customHeight="1">
      <c r="A52" s="1"/>
      <c r="B52" s="336">
        <v>10</v>
      </c>
      <c r="C52" s="412" t="s">
        <v>982</v>
      </c>
      <c r="D52" s="609">
        <v>1</v>
      </c>
      <c r="E52" s="609"/>
      <c r="F52" s="610">
        <v>339.89499999999998</v>
      </c>
      <c r="G52" s="610"/>
      <c r="H52" s="336">
        <v>10</v>
      </c>
      <c r="I52" s="412" t="s">
        <v>982</v>
      </c>
      <c r="J52" s="427"/>
      <c r="K52" s="427"/>
      <c r="L52" s="609">
        <v>1</v>
      </c>
      <c r="M52" s="609"/>
      <c r="N52" s="610">
        <v>600</v>
      </c>
      <c r="O52" s="610"/>
      <c r="P52" s="428"/>
      <c r="Q52" s="428"/>
      <c r="R52" s="428"/>
      <c r="S52" s="428"/>
    </row>
    <row r="53" spans="1:19" ht="15" customHeight="1">
      <c r="A53" s="1"/>
      <c r="B53" s="336">
        <v>11</v>
      </c>
      <c r="C53" s="412" t="s">
        <v>983</v>
      </c>
      <c r="D53" s="609">
        <v>0</v>
      </c>
      <c r="E53" s="609"/>
      <c r="F53" s="610">
        <v>0</v>
      </c>
      <c r="G53" s="610"/>
      <c r="H53" s="336">
        <v>11</v>
      </c>
      <c r="I53" s="412" t="s">
        <v>983</v>
      </c>
      <c r="J53" s="427"/>
      <c r="K53" s="427"/>
      <c r="L53" s="609">
        <v>0</v>
      </c>
      <c r="M53" s="609"/>
      <c r="N53" s="610">
        <v>0</v>
      </c>
      <c r="O53" s="610"/>
      <c r="P53" s="428"/>
      <c r="Q53" s="428"/>
      <c r="R53" s="428"/>
      <c r="S53" s="428"/>
    </row>
    <row r="54" spans="1:19" ht="15" customHeight="1">
      <c r="A54" s="1"/>
      <c r="B54" s="414"/>
      <c r="C54" s="414" t="s">
        <v>546</v>
      </c>
      <c r="D54" s="598">
        <v>17</v>
      </c>
      <c r="E54" s="598"/>
      <c r="F54" s="599">
        <v>18808.585000000003</v>
      </c>
      <c r="G54" s="599"/>
      <c r="H54" s="600" t="s">
        <v>546</v>
      </c>
      <c r="I54" s="600"/>
      <c r="J54" s="600"/>
      <c r="K54" s="600"/>
      <c r="L54" s="598">
        <v>7</v>
      </c>
      <c r="M54" s="598"/>
      <c r="N54" s="599">
        <v>8177.46</v>
      </c>
      <c r="O54" s="599"/>
      <c r="P54" s="422"/>
      <c r="Q54" s="422"/>
      <c r="R54" s="422"/>
      <c r="S54" s="422"/>
    </row>
    <row r="55" spans="1:19" ht="15" customHeight="1">
      <c r="B55" s="92" t="s">
        <v>588</v>
      </c>
      <c r="D55" s="230"/>
    </row>
    <row r="56" spans="1:19" ht="15" customHeight="1">
      <c r="B56" s="92"/>
      <c r="D56" s="230"/>
      <c r="N56" s="42"/>
      <c r="O56" s="42"/>
      <c r="P56" s="42"/>
      <c r="Q56" s="42"/>
      <c r="R56" s="42"/>
      <c r="S56" s="42"/>
    </row>
    <row r="57" spans="1:19" ht="15" customHeight="1">
      <c r="B57" s="331" t="s">
        <v>988</v>
      </c>
      <c r="C57" s="331"/>
      <c r="D57" s="331"/>
      <c r="E57" s="331"/>
      <c r="F57" s="331"/>
      <c r="G57" s="331"/>
    </row>
    <row r="58" spans="1:19" ht="20.149999999999999" customHeight="1">
      <c r="B58" s="603" t="s">
        <v>538</v>
      </c>
      <c r="C58" s="127">
        <v>2023</v>
      </c>
      <c r="D58" s="334"/>
      <c r="E58" s="334"/>
      <c r="F58" s="334"/>
      <c r="G58" s="334"/>
      <c r="H58" s="334"/>
      <c r="I58" s="334"/>
      <c r="J58" s="333"/>
      <c r="K58" s="487" t="s">
        <v>538</v>
      </c>
      <c r="L58" s="565">
        <v>2024</v>
      </c>
      <c r="M58" s="567"/>
      <c r="N58" s="567"/>
      <c r="O58" s="567"/>
      <c r="P58" s="567"/>
      <c r="Q58" s="567"/>
      <c r="R58" s="567"/>
      <c r="S58" s="567"/>
    </row>
    <row r="59" spans="1:19" ht="26.15" customHeight="1">
      <c r="B59" s="603"/>
      <c r="C59" s="129" t="s">
        <v>224</v>
      </c>
      <c r="D59" s="603" t="s">
        <v>985</v>
      </c>
      <c r="E59" s="603"/>
      <c r="F59" s="604" t="s">
        <v>989</v>
      </c>
      <c r="G59" s="603"/>
      <c r="H59" s="129" t="s">
        <v>985</v>
      </c>
      <c r="I59" s="605" t="s">
        <v>990</v>
      </c>
      <c r="J59" s="606"/>
      <c r="K59" s="487"/>
      <c r="L59" s="607" t="s">
        <v>224</v>
      </c>
      <c r="M59" s="608"/>
      <c r="N59" s="603" t="s">
        <v>985</v>
      </c>
      <c r="O59" s="603"/>
      <c r="P59" s="604" t="s">
        <v>989</v>
      </c>
      <c r="Q59" s="603"/>
      <c r="R59" s="129" t="s">
        <v>985</v>
      </c>
      <c r="S59" s="429" t="s">
        <v>991</v>
      </c>
    </row>
    <row r="60" spans="1:19" ht="15" customHeight="1">
      <c r="A60" s="1"/>
      <c r="B60" s="336">
        <v>1</v>
      </c>
      <c r="C60" s="412" t="s">
        <v>973</v>
      </c>
      <c r="D60" s="601">
        <v>3</v>
      </c>
      <c r="E60" s="601"/>
      <c r="F60" s="602">
        <v>1750</v>
      </c>
      <c r="G60" s="602"/>
      <c r="H60" s="430">
        <v>0</v>
      </c>
      <c r="J60" s="341">
        <v>0</v>
      </c>
      <c r="K60" s="336">
        <v>1</v>
      </c>
      <c r="L60" s="412" t="s">
        <v>973</v>
      </c>
      <c r="M60" s="427"/>
      <c r="N60" s="596">
        <v>6</v>
      </c>
      <c r="O60" s="596"/>
      <c r="P60" s="597">
        <v>4000</v>
      </c>
      <c r="Q60" s="597"/>
      <c r="R60" s="430">
        <v>0</v>
      </c>
      <c r="S60" s="341">
        <v>0</v>
      </c>
    </row>
    <row r="61" spans="1:19" ht="15" customHeight="1">
      <c r="A61" s="1"/>
      <c r="B61" s="336">
        <v>2</v>
      </c>
      <c r="C61" s="412" t="s">
        <v>974</v>
      </c>
      <c r="D61" s="596">
        <v>29</v>
      </c>
      <c r="E61" s="596"/>
      <c r="F61" s="597">
        <v>40006.300000000003</v>
      </c>
      <c r="G61" s="597"/>
      <c r="H61" s="430">
        <v>4</v>
      </c>
      <c r="J61" s="341">
        <v>325</v>
      </c>
      <c r="K61" s="336">
        <v>2</v>
      </c>
      <c r="L61" s="412" t="s">
        <v>974</v>
      </c>
      <c r="M61" s="427"/>
      <c r="N61" s="596">
        <v>22</v>
      </c>
      <c r="O61" s="596"/>
      <c r="P61" s="597">
        <v>37754.728999999999</v>
      </c>
      <c r="Q61" s="597"/>
      <c r="R61" s="430">
        <v>7</v>
      </c>
      <c r="S61" s="341">
        <v>131.05700000000002</v>
      </c>
    </row>
    <row r="62" spans="1:19" ht="15" customHeight="1">
      <c r="A62" s="1"/>
      <c r="B62" s="336">
        <v>3</v>
      </c>
      <c r="C62" s="412" t="s">
        <v>975</v>
      </c>
      <c r="D62" s="596">
        <v>2</v>
      </c>
      <c r="E62" s="596"/>
      <c r="F62" s="597">
        <v>350</v>
      </c>
      <c r="G62" s="597"/>
      <c r="H62" s="430">
        <v>0</v>
      </c>
      <c r="J62" s="341">
        <v>0</v>
      </c>
      <c r="K62" s="336">
        <v>3</v>
      </c>
      <c r="L62" s="412" t="s">
        <v>975</v>
      </c>
      <c r="M62" s="427"/>
      <c r="N62" s="596">
        <v>0</v>
      </c>
      <c r="O62" s="596"/>
      <c r="P62" s="597">
        <v>0</v>
      </c>
      <c r="Q62" s="597"/>
      <c r="R62" s="430">
        <v>0</v>
      </c>
      <c r="S62" s="341">
        <v>0</v>
      </c>
    </row>
    <row r="63" spans="1:19" ht="15" customHeight="1">
      <c r="A63" s="1"/>
      <c r="B63" s="336">
        <v>4</v>
      </c>
      <c r="C63" s="412" t="s">
        <v>976</v>
      </c>
      <c r="D63" s="596">
        <v>3</v>
      </c>
      <c r="E63" s="596"/>
      <c r="F63" s="597">
        <v>2000</v>
      </c>
      <c r="G63" s="597"/>
      <c r="H63" s="430">
        <v>0</v>
      </c>
      <c r="J63" s="341">
        <v>0</v>
      </c>
      <c r="K63" s="336">
        <v>4</v>
      </c>
      <c r="L63" s="412" t="s">
        <v>976</v>
      </c>
      <c r="M63" s="427"/>
      <c r="N63" s="596">
        <v>2</v>
      </c>
      <c r="O63" s="596"/>
      <c r="P63" s="597">
        <v>700</v>
      </c>
      <c r="Q63" s="597"/>
      <c r="R63" s="430">
        <v>0</v>
      </c>
      <c r="S63" s="341">
        <v>0</v>
      </c>
    </row>
    <row r="64" spans="1:19" ht="15" customHeight="1">
      <c r="A64" s="1"/>
      <c r="B64" s="336">
        <v>5</v>
      </c>
      <c r="C64" s="412" t="s">
        <v>977</v>
      </c>
      <c r="D64" s="596">
        <v>2</v>
      </c>
      <c r="E64" s="596"/>
      <c r="F64" s="597">
        <v>1700</v>
      </c>
      <c r="G64" s="597"/>
      <c r="H64" s="430">
        <v>0</v>
      </c>
      <c r="J64" s="341">
        <v>0</v>
      </c>
      <c r="K64" s="336">
        <v>5</v>
      </c>
      <c r="L64" s="412" t="s">
        <v>977</v>
      </c>
      <c r="M64" s="427"/>
      <c r="N64" s="596">
        <v>3</v>
      </c>
      <c r="O64" s="596"/>
      <c r="P64" s="597">
        <v>1900</v>
      </c>
      <c r="Q64" s="597"/>
      <c r="R64" s="430">
        <v>0</v>
      </c>
      <c r="S64" s="341">
        <v>0</v>
      </c>
    </row>
    <row r="65" spans="1:19" ht="15" customHeight="1">
      <c r="A65" s="1"/>
      <c r="B65" s="336">
        <v>6</v>
      </c>
      <c r="C65" s="412" t="s">
        <v>978</v>
      </c>
      <c r="D65" s="596">
        <v>1</v>
      </c>
      <c r="E65" s="596"/>
      <c r="F65" s="597">
        <v>400</v>
      </c>
      <c r="G65" s="597"/>
      <c r="H65" s="430">
        <v>0</v>
      </c>
      <c r="J65" s="341">
        <v>0</v>
      </c>
      <c r="K65" s="336">
        <v>6</v>
      </c>
      <c r="L65" s="412" t="s">
        <v>978</v>
      </c>
      <c r="M65" s="427"/>
      <c r="N65" s="596">
        <v>0</v>
      </c>
      <c r="O65" s="596"/>
      <c r="P65" s="597">
        <v>0</v>
      </c>
      <c r="Q65" s="597"/>
      <c r="R65" s="430">
        <v>0</v>
      </c>
      <c r="S65" s="341">
        <v>0</v>
      </c>
    </row>
    <row r="66" spans="1:19" ht="15" customHeight="1">
      <c r="A66" s="1"/>
      <c r="B66" s="336">
        <v>7</v>
      </c>
      <c r="C66" s="412" t="s">
        <v>979</v>
      </c>
      <c r="D66" s="596">
        <v>48</v>
      </c>
      <c r="E66" s="596"/>
      <c r="F66" s="597">
        <v>61658.089000000007</v>
      </c>
      <c r="G66" s="597"/>
      <c r="H66" s="430">
        <v>0</v>
      </c>
      <c r="J66" s="341">
        <v>0</v>
      </c>
      <c r="K66" s="336">
        <v>7</v>
      </c>
      <c r="L66" s="412" t="s">
        <v>979</v>
      </c>
      <c r="M66" s="427"/>
      <c r="N66" s="596">
        <v>55</v>
      </c>
      <c r="O66" s="596"/>
      <c r="P66" s="597">
        <v>60987.490000000005</v>
      </c>
      <c r="Q66" s="597"/>
      <c r="R66" s="430">
        <v>0</v>
      </c>
      <c r="S66" s="341">
        <v>0</v>
      </c>
    </row>
    <row r="67" spans="1:19" ht="15" customHeight="1">
      <c r="A67" s="1"/>
      <c r="B67" s="336">
        <v>8</v>
      </c>
      <c r="C67" s="412" t="s">
        <v>980</v>
      </c>
      <c r="D67" s="596">
        <v>1</v>
      </c>
      <c r="E67" s="596"/>
      <c r="F67" s="597">
        <v>900</v>
      </c>
      <c r="G67" s="597"/>
      <c r="H67" s="430">
        <v>0</v>
      </c>
      <c r="J67" s="341">
        <v>0</v>
      </c>
      <c r="K67" s="336">
        <v>8</v>
      </c>
      <c r="L67" s="412" t="s">
        <v>980</v>
      </c>
      <c r="M67" s="427"/>
      <c r="N67" s="596">
        <v>1</v>
      </c>
      <c r="O67" s="596"/>
      <c r="P67" s="597">
        <v>1300</v>
      </c>
      <c r="Q67" s="597"/>
      <c r="R67" s="430">
        <v>0</v>
      </c>
      <c r="S67" s="341">
        <v>0</v>
      </c>
    </row>
    <row r="68" spans="1:19" ht="15" customHeight="1">
      <c r="A68" s="1"/>
      <c r="B68" s="336">
        <v>9</v>
      </c>
      <c r="C68" s="412" t="s">
        <v>981</v>
      </c>
      <c r="D68" s="596">
        <v>0</v>
      </c>
      <c r="E68" s="596"/>
      <c r="F68" s="597">
        <v>0</v>
      </c>
      <c r="G68" s="597"/>
      <c r="H68" s="430">
        <v>0</v>
      </c>
      <c r="J68" s="341">
        <v>0</v>
      </c>
      <c r="K68" s="336">
        <v>9</v>
      </c>
      <c r="L68" s="412" t="s">
        <v>981</v>
      </c>
      <c r="M68" s="427"/>
      <c r="N68" s="596">
        <v>0</v>
      </c>
      <c r="O68" s="596"/>
      <c r="P68" s="597">
        <v>0</v>
      </c>
      <c r="Q68" s="597"/>
      <c r="R68" s="430">
        <v>0</v>
      </c>
      <c r="S68" s="341">
        <v>0</v>
      </c>
    </row>
    <row r="69" spans="1:19" ht="15" customHeight="1">
      <c r="A69" s="1"/>
      <c r="B69" s="336">
        <v>10</v>
      </c>
      <c r="C69" s="412" t="s">
        <v>982</v>
      </c>
      <c r="D69" s="596">
        <v>9</v>
      </c>
      <c r="E69" s="596"/>
      <c r="F69" s="597">
        <v>11714.6</v>
      </c>
      <c r="G69" s="597"/>
      <c r="H69" s="430">
        <v>0</v>
      </c>
      <c r="J69" s="341">
        <v>0</v>
      </c>
      <c r="K69" s="336">
        <v>10</v>
      </c>
      <c r="L69" s="412" t="s">
        <v>982</v>
      </c>
      <c r="M69" s="427"/>
      <c r="N69" s="596">
        <v>10</v>
      </c>
      <c r="O69" s="596"/>
      <c r="P69" s="597">
        <v>6564.085</v>
      </c>
      <c r="Q69" s="597"/>
      <c r="R69" s="430">
        <v>0</v>
      </c>
      <c r="S69" s="341">
        <v>0</v>
      </c>
    </row>
    <row r="70" spans="1:19" ht="15" customHeight="1">
      <c r="A70" s="1"/>
      <c r="B70" s="336">
        <v>11</v>
      </c>
      <c r="C70" s="412" t="s">
        <v>983</v>
      </c>
      <c r="D70" s="596">
        <v>1</v>
      </c>
      <c r="E70" s="596"/>
      <c r="F70" s="597">
        <v>550</v>
      </c>
      <c r="G70" s="597"/>
      <c r="H70" s="430">
        <v>0</v>
      </c>
      <c r="J70" s="341">
        <v>0</v>
      </c>
      <c r="K70" s="336">
        <v>11</v>
      </c>
      <c r="L70" s="412" t="s">
        <v>983</v>
      </c>
      <c r="M70" s="427"/>
      <c r="N70" s="596">
        <v>2</v>
      </c>
      <c r="O70" s="596"/>
      <c r="P70" s="597">
        <v>1000</v>
      </c>
      <c r="Q70" s="597"/>
      <c r="R70" s="430">
        <v>0</v>
      </c>
      <c r="S70" s="341">
        <v>0</v>
      </c>
    </row>
    <row r="71" spans="1:19" ht="15" customHeight="1">
      <c r="A71" s="1"/>
      <c r="B71" s="414"/>
      <c r="C71" s="414" t="s">
        <v>546</v>
      </c>
      <c r="D71" s="598">
        <v>99</v>
      </c>
      <c r="E71" s="598"/>
      <c r="F71" s="599">
        <v>121028.98900000002</v>
      </c>
      <c r="G71" s="599"/>
      <c r="H71" s="420">
        <v>4</v>
      </c>
      <c r="I71" s="599">
        <v>325</v>
      </c>
      <c r="J71" s="599"/>
      <c r="K71" s="600" t="s">
        <v>546</v>
      </c>
      <c r="L71" s="600"/>
      <c r="M71" s="600"/>
      <c r="N71" s="598">
        <v>101</v>
      </c>
      <c r="O71" s="598"/>
      <c r="P71" s="599">
        <v>114206.30400000002</v>
      </c>
      <c r="Q71" s="599"/>
      <c r="R71" s="420">
        <v>7</v>
      </c>
      <c r="S71" s="421">
        <v>131.05700000000002</v>
      </c>
    </row>
    <row r="72" spans="1:19" ht="15" customHeight="1">
      <c r="B72" s="92" t="s">
        <v>588</v>
      </c>
      <c r="D72" s="230"/>
      <c r="O72" s="189"/>
      <c r="P72" s="189"/>
      <c r="Q72" s="189"/>
      <c r="R72" s="189"/>
      <c r="S72" s="189"/>
    </row>
    <row r="73" spans="1:19" ht="15" customHeight="1">
      <c r="B73" s="92"/>
      <c r="D73" s="230"/>
      <c r="O73" s="189"/>
      <c r="P73" s="189"/>
      <c r="Q73" s="189"/>
      <c r="R73" s="189"/>
      <c r="S73" s="189"/>
    </row>
    <row r="74" spans="1:19" ht="15" customHeight="1">
      <c r="B74" s="92"/>
      <c r="D74" s="230"/>
      <c r="O74" s="189"/>
      <c r="P74" s="189"/>
      <c r="Q74" s="189"/>
      <c r="R74" s="189"/>
      <c r="S74" s="189"/>
    </row>
    <row r="75" spans="1:19" ht="15" customHeight="1">
      <c r="B75" s="92"/>
      <c r="D75" s="230"/>
      <c r="O75" s="189"/>
      <c r="P75" s="189"/>
      <c r="Q75" s="189"/>
      <c r="R75" s="189"/>
      <c r="S75" s="189"/>
    </row>
    <row r="76" spans="1:19" ht="15" customHeight="1">
      <c r="B76" s="92"/>
      <c r="D76" s="230"/>
      <c r="O76" s="189"/>
      <c r="P76" s="189"/>
      <c r="Q76" s="189"/>
      <c r="R76" s="189"/>
      <c r="S76" s="189"/>
    </row>
    <row r="77" spans="1:19" ht="15" customHeight="1">
      <c r="B77" s="92"/>
      <c r="D77" s="230"/>
      <c r="O77" s="189"/>
      <c r="P77" s="189"/>
      <c r="Q77" s="189"/>
      <c r="R77" s="189"/>
      <c r="S77" s="189"/>
    </row>
    <row r="78" spans="1:19" ht="15" customHeight="1">
      <c r="B78" s="92"/>
      <c r="D78" s="230"/>
      <c r="O78" s="189"/>
      <c r="P78" s="189"/>
      <c r="Q78" s="189"/>
      <c r="R78" s="189"/>
      <c r="S78" s="189"/>
    </row>
    <row r="79" spans="1:19" ht="15" customHeight="1">
      <c r="B79" s="92"/>
      <c r="D79" s="230"/>
      <c r="O79" s="189"/>
      <c r="P79" s="189"/>
      <c r="Q79" s="189"/>
      <c r="R79" s="189"/>
      <c r="S79" s="189"/>
    </row>
    <row r="80" spans="1:19" ht="15" customHeight="1">
      <c r="B80" s="92"/>
      <c r="D80" s="230"/>
      <c r="O80" s="189"/>
      <c r="P80" s="189"/>
      <c r="Q80" s="189"/>
      <c r="R80" s="189"/>
      <c r="S80" s="189"/>
    </row>
    <row r="81" spans="2:19" ht="15" customHeight="1">
      <c r="B81" s="92"/>
      <c r="D81" s="230"/>
      <c r="O81" s="189"/>
      <c r="P81" s="189"/>
      <c r="Q81" s="189"/>
      <c r="R81" s="189"/>
      <c r="S81" s="189"/>
    </row>
    <row r="82" spans="2:19" ht="15" customHeight="1">
      <c r="B82" s="92"/>
      <c r="D82" s="230"/>
      <c r="O82" s="189"/>
      <c r="P82" s="189"/>
      <c r="Q82" s="189"/>
      <c r="R82" s="189"/>
      <c r="S82" s="189"/>
    </row>
    <row r="83" spans="2:19" ht="15" customHeight="1">
      <c r="B83" s="92"/>
      <c r="D83" s="230"/>
      <c r="O83" s="189"/>
      <c r="P83" s="189"/>
      <c r="Q83" s="189"/>
      <c r="R83" s="189"/>
      <c r="S83" s="189"/>
    </row>
    <row r="84" spans="2:19" ht="15" customHeight="1">
      <c r="B84" s="92"/>
      <c r="D84" s="230"/>
      <c r="O84" s="189"/>
      <c r="P84" s="189"/>
      <c r="Q84" s="189"/>
      <c r="R84" s="189"/>
      <c r="S84" s="189"/>
    </row>
    <row r="85" spans="2:19" ht="15" customHeight="1">
      <c r="B85" s="92"/>
      <c r="D85" s="230"/>
      <c r="O85" s="189"/>
      <c r="P85" s="189"/>
      <c r="Q85" s="189"/>
      <c r="R85" s="189"/>
      <c r="S85" s="189"/>
    </row>
    <row r="86" spans="2:19" ht="15" customHeight="1">
      <c r="B86" s="92"/>
      <c r="D86" s="230"/>
      <c r="O86" s="189"/>
      <c r="P86" s="189"/>
      <c r="Q86" s="189"/>
      <c r="R86" s="189"/>
      <c r="S86" s="189"/>
    </row>
    <row r="87" spans="2:19" ht="15" customHeight="1">
      <c r="B87" s="92"/>
      <c r="D87" s="230"/>
      <c r="O87" s="189"/>
      <c r="P87" s="189"/>
      <c r="Q87" s="189"/>
      <c r="R87" s="189"/>
      <c r="S87" s="189"/>
    </row>
    <row r="88" spans="2:19" ht="15" customHeight="1">
      <c r="B88" s="92"/>
      <c r="D88" s="230"/>
      <c r="O88" s="189"/>
      <c r="P88" s="189"/>
      <c r="Q88" s="189"/>
      <c r="R88" s="189"/>
      <c r="S88" s="189"/>
    </row>
    <row r="89" spans="2:19" ht="15" customHeight="1">
      <c r="B89" s="92"/>
      <c r="D89" s="230"/>
      <c r="O89" s="189"/>
      <c r="P89" s="189"/>
      <c r="Q89" s="189"/>
      <c r="R89" s="189"/>
      <c r="S89" s="189"/>
    </row>
    <row r="90" spans="2:19" ht="15" customHeight="1">
      <c r="B90" s="92"/>
      <c r="D90" s="230"/>
      <c r="O90" s="189"/>
      <c r="P90" s="189"/>
      <c r="Q90" s="189"/>
      <c r="R90" s="189"/>
      <c r="S90" s="189"/>
    </row>
    <row r="91" spans="2:19" ht="15" customHeight="1">
      <c r="B91" s="92"/>
      <c r="D91" s="230"/>
      <c r="O91" s="189"/>
      <c r="P91" s="189"/>
      <c r="Q91" s="189"/>
      <c r="R91" s="189"/>
      <c r="S91" s="189"/>
    </row>
    <row r="92" spans="2:19" ht="15" customHeight="1">
      <c r="B92" s="92"/>
      <c r="D92" s="230"/>
      <c r="O92" s="189"/>
      <c r="P92" s="189"/>
      <c r="Q92" s="189"/>
      <c r="R92" s="189"/>
      <c r="S92" s="189"/>
    </row>
    <row r="93" spans="2:19" ht="15" customHeight="1">
      <c r="B93" s="92"/>
      <c r="D93" s="230"/>
      <c r="O93" s="189"/>
      <c r="P93" s="189"/>
      <c r="Q93" s="189"/>
      <c r="R93" s="189"/>
      <c r="S93" s="189"/>
    </row>
    <row r="94" spans="2:19" ht="15" customHeight="1">
      <c r="B94" s="92"/>
      <c r="D94" s="230"/>
      <c r="O94" s="189"/>
      <c r="P94" s="189"/>
      <c r="Q94" s="189"/>
      <c r="R94" s="189"/>
      <c r="S94" s="189"/>
    </row>
    <row r="95" spans="2:19" ht="15" customHeight="1">
      <c r="B95" s="92"/>
      <c r="D95" s="230"/>
      <c r="O95" s="189"/>
      <c r="P95" s="189"/>
      <c r="Q95" s="189"/>
      <c r="R95" s="189"/>
      <c r="S95" s="189"/>
    </row>
    <row r="96" spans="2:19" ht="15" customHeight="1">
      <c r="B96" s="92"/>
      <c r="D96" s="230"/>
      <c r="O96" s="189"/>
      <c r="P96" s="189"/>
      <c r="Q96" s="189"/>
      <c r="R96" s="189"/>
      <c r="S96" s="189"/>
    </row>
    <row r="97" spans="1:19" ht="15" customHeight="1">
      <c r="B97" s="92"/>
      <c r="D97" s="230"/>
      <c r="O97" s="189"/>
      <c r="P97" s="189"/>
      <c r="Q97" s="189"/>
      <c r="R97" s="189"/>
      <c r="S97" s="189"/>
    </row>
    <row r="98" spans="1:19" ht="15" customHeight="1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</row>
    <row r="99" spans="1:19" ht="15" customHeight="1">
      <c r="A99" s="45"/>
      <c r="B99" s="45"/>
      <c r="C99" s="45"/>
      <c r="D99" s="45"/>
      <c r="E99" s="46"/>
      <c r="F99" s="46"/>
      <c r="G99" s="46"/>
      <c r="H99" s="46"/>
      <c r="I99" s="46"/>
      <c r="J99" s="46"/>
      <c r="K99" s="409"/>
      <c r="L99" s="409"/>
      <c r="M99" s="46"/>
      <c r="N99" s="46"/>
      <c r="O99" s="46"/>
      <c r="P99" s="46"/>
      <c r="Q99" s="46"/>
      <c r="R99" s="118"/>
      <c r="S99" s="118" t="s">
        <v>992</v>
      </c>
    </row>
    <row r="101" spans="1:19" ht="15" customHeight="1">
      <c r="O101" s="431"/>
      <c r="P101" s="431"/>
      <c r="Q101" s="431"/>
      <c r="R101" s="431"/>
      <c r="S101" s="431"/>
    </row>
  </sheetData>
  <mergeCells count="240"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101"/>
  <sheetViews>
    <sheetView view="pageBreakPreview" topLeftCell="A31" zoomScale="48" zoomScaleNormal="100" zoomScaleSheetLayoutView="48" workbookViewId="0">
      <selection activeCell="V51" sqref="V5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2" spans="1:19" ht="15" customHeight="1">
      <c r="A2" s="1"/>
      <c r="P2" s="8"/>
      <c r="S2" s="11" t="s">
        <v>41</v>
      </c>
    </row>
    <row r="3" spans="1:19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</row>
    <row r="4" spans="1:19" ht="15" customHeight="1">
      <c r="A4" s="595" t="s">
        <v>993</v>
      </c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</row>
    <row r="5" spans="1:19" ht="15" customHeight="1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9" ht="15" customHeight="1">
      <c r="A6" s="403"/>
      <c r="B6" s="331" t="s">
        <v>543</v>
      </c>
    </row>
    <row r="7" spans="1:19" ht="15" customHeight="1">
      <c r="A7" s="403"/>
      <c r="B7" s="603" t="s">
        <v>538</v>
      </c>
      <c r="C7" s="603">
        <v>2023</v>
      </c>
      <c r="D7" s="603"/>
      <c r="E7" s="603"/>
      <c r="F7" s="603"/>
      <c r="G7" s="603"/>
      <c r="H7" s="482" t="s">
        <v>538</v>
      </c>
      <c r="I7" s="487">
        <v>2024</v>
      </c>
      <c r="J7" s="488"/>
      <c r="K7" s="488"/>
      <c r="L7" s="488"/>
      <c r="M7" s="488"/>
      <c r="N7" s="488"/>
      <c r="O7" s="489"/>
    </row>
    <row r="8" spans="1:19" ht="15" customHeight="1">
      <c r="A8" s="403"/>
      <c r="B8" s="603"/>
      <c r="C8" s="129" t="s">
        <v>994</v>
      </c>
      <c r="D8" s="603" t="s">
        <v>523</v>
      </c>
      <c r="E8" s="603"/>
      <c r="F8" s="603" t="s">
        <v>617</v>
      </c>
      <c r="G8" s="603"/>
      <c r="H8" s="483"/>
      <c r="I8" s="603" t="s">
        <v>994</v>
      </c>
      <c r="J8" s="603"/>
      <c r="K8" s="603"/>
      <c r="L8" s="603" t="s">
        <v>523</v>
      </c>
      <c r="M8" s="603"/>
      <c r="N8" s="603" t="s">
        <v>617</v>
      </c>
      <c r="O8" s="603"/>
    </row>
    <row r="9" spans="1:19" ht="15" customHeight="1">
      <c r="A9" s="403"/>
      <c r="B9" s="336">
        <v>1</v>
      </c>
      <c r="C9" s="440" t="s">
        <v>973</v>
      </c>
      <c r="D9" s="614">
        <v>7</v>
      </c>
      <c r="E9" s="614"/>
      <c r="F9" s="615">
        <v>2019.190002</v>
      </c>
      <c r="G9" s="615"/>
      <c r="H9" s="336">
        <v>1</v>
      </c>
      <c r="I9" s="440" t="s">
        <v>973</v>
      </c>
      <c r="J9" s="410"/>
      <c r="K9" s="410"/>
      <c r="L9" s="614">
        <v>4</v>
      </c>
      <c r="M9" s="614"/>
      <c r="N9" s="615">
        <v>1155.7215200000001</v>
      </c>
      <c r="O9" s="615"/>
    </row>
    <row r="10" spans="1:19" ht="15" customHeight="1">
      <c r="A10" s="403"/>
      <c r="B10" s="336">
        <v>2</v>
      </c>
      <c r="C10" s="427" t="s">
        <v>974</v>
      </c>
      <c r="D10" s="614">
        <v>8</v>
      </c>
      <c r="E10" s="614"/>
      <c r="F10" s="615">
        <v>30215.229243000002</v>
      </c>
      <c r="G10" s="615"/>
      <c r="H10" s="336">
        <v>2</v>
      </c>
      <c r="I10" s="427" t="s">
        <v>974</v>
      </c>
      <c r="J10" s="412"/>
      <c r="K10" s="412"/>
      <c r="L10" s="614">
        <v>6</v>
      </c>
      <c r="M10" s="614"/>
      <c r="N10" s="615">
        <v>884.2472919999999</v>
      </c>
      <c r="O10" s="615"/>
    </row>
    <row r="11" spans="1:19" ht="15" customHeight="1">
      <c r="A11" s="403"/>
      <c r="B11" s="336">
        <v>3</v>
      </c>
      <c r="C11" s="427" t="s">
        <v>975</v>
      </c>
      <c r="D11" s="614">
        <v>8</v>
      </c>
      <c r="E11" s="614"/>
      <c r="F11" s="615">
        <v>709.55357760000004</v>
      </c>
      <c r="G11" s="615"/>
      <c r="H11" s="336">
        <v>3</v>
      </c>
      <c r="I11" s="427" t="s">
        <v>975</v>
      </c>
      <c r="J11" s="412"/>
      <c r="K11" s="412"/>
      <c r="L11" s="614">
        <v>4</v>
      </c>
      <c r="M11" s="614"/>
      <c r="N11" s="615">
        <v>350.17500000000001</v>
      </c>
      <c r="O11" s="615"/>
    </row>
    <row r="12" spans="1:19" ht="15" customHeight="1">
      <c r="A12" s="403"/>
      <c r="B12" s="336">
        <v>4</v>
      </c>
      <c r="C12" s="427" t="s">
        <v>976</v>
      </c>
      <c r="D12" s="614">
        <v>10</v>
      </c>
      <c r="E12" s="614"/>
      <c r="F12" s="615">
        <v>1360.9089431</v>
      </c>
      <c r="G12" s="615"/>
      <c r="H12" s="413">
        <v>4</v>
      </c>
      <c r="I12" s="427" t="s">
        <v>976</v>
      </c>
      <c r="J12" s="412"/>
      <c r="K12" s="412"/>
      <c r="L12" s="614">
        <v>3</v>
      </c>
      <c r="M12" s="614"/>
      <c r="N12" s="615">
        <v>312</v>
      </c>
      <c r="O12" s="615"/>
      <c r="P12" s="189"/>
    </row>
    <row r="13" spans="1:19" ht="15" customHeight="1">
      <c r="A13" s="403"/>
      <c r="B13" s="336">
        <v>5</v>
      </c>
      <c r="C13" s="427" t="s">
        <v>977</v>
      </c>
      <c r="D13" s="614">
        <v>12</v>
      </c>
      <c r="E13" s="614"/>
      <c r="F13" s="615">
        <v>4518.8292240000001</v>
      </c>
      <c r="G13" s="615"/>
      <c r="H13" s="413">
        <v>5</v>
      </c>
      <c r="I13" s="427" t="s">
        <v>977</v>
      </c>
      <c r="J13" s="412"/>
      <c r="K13" s="412"/>
      <c r="L13" s="614">
        <v>10</v>
      </c>
      <c r="M13" s="614"/>
      <c r="N13" s="615">
        <v>1423.0975579999997</v>
      </c>
      <c r="O13" s="615"/>
      <c r="P13" s="189"/>
    </row>
    <row r="14" spans="1:19" ht="15" customHeight="1">
      <c r="A14" s="403"/>
      <c r="B14" s="336">
        <v>6</v>
      </c>
      <c r="C14" s="427" t="s">
        <v>978</v>
      </c>
      <c r="D14" s="614">
        <v>5</v>
      </c>
      <c r="E14" s="614"/>
      <c r="F14" s="615">
        <v>497.52823750000005</v>
      </c>
      <c r="G14" s="615"/>
      <c r="H14" s="336">
        <v>6</v>
      </c>
      <c r="I14" s="427" t="s">
        <v>978</v>
      </c>
      <c r="J14" s="412"/>
      <c r="K14" s="412"/>
      <c r="L14" s="614">
        <v>1</v>
      </c>
      <c r="M14" s="614"/>
      <c r="N14" s="615">
        <v>71.400000000000006</v>
      </c>
      <c r="O14" s="615"/>
      <c r="P14" s="189"/>
    </row>
    <row r="15" spans="1:19" ht="15" customHeight="1">
      <c r="A15" s="403"/>
      <c r="B15" s="336">
        <v>7</v>
      </c>
      <c r="C15" s="427" t="s">
        <v>979</v>
      </c>
      <c r="D15" s="614">
        <v>0</v>
      </c>
      <c r="E15" s="614"/>
      <c r="F15" s="615">
        <v>0</v>
      </c>
      <c r="G15" s="615"/>
      <c r="H15" s="336">
        <v>7</v>
      </c>
      <c r="I15" s="427" t="s">
        <v>979</v>
      </c>
      <c r="J15" s="412"/>
      <c r="K15" s="412"/>
      <c r="L15" s="614">
        <v>0</v>
      </c>
      <c r="M15" s="614"/>
      <c r="N15" s="615">
        <v>0</v>
      </c>
      <c r="O15" s="615"/>
      <c r="P15" s="189"/>
    </row>
    <row r="16" spans="1:19" ht="15" customHeight="1">
      <c r="A16" s="403"/>
      <c r="B16" s="336">
        <v>8</v>
      </c>
      <c r="C16" s="427" t="s">
        <v>980</v>
      </c>
      <c r="D16" s="614">
        <v>7</v>
      </c>
      <c r="E16" s="614"/>
      <c r="F16" s="615">
        <v>662.20000640000001</v>
      </c>
      <c r="G16" s="615"/>
      <c r="H16" s="336">
        <v>8</v>
      </c>
      <c r="I16" s="427" t="s">
        <v>980</v>
      </c>
      <c r="J16" s="412"/>
      <c r="K16" s="412"/>
      <c r="L16" s="614">
        <v>0</v>
      </c>
      <c r="M16" s="614"/>
      <c r="N16" s="615">
        <v>0</v>
      </c>
      <c r="O16" s="615"/>
      <c r="P16" s="189"/>
    </row>
    <row r="17" spans="1:16" ht="15" customHeight="1">
      <c r="A17" s="403"/>
      <c r="B17" s="336">
        <v>9</v>
      </c>
      <c r="C17" s="427" t="s">
        <v>981</v>
      </c>
      <c r="D17" s="614">
        <v>9</v>
      </c>
      <c r="E17" s="614"/>
      <c r="F17" s="615">
        <v>1290.6450580000001</v>
      </c>
      <c r="G17" s="615"/>
      <c r="H17" s="336">
        <v>9</v>
      </c>
      <c r="I17" s="427" t="s">
        <v>981</v>
      </c>
      <c r="J17" s="412"/>
      <c r="K17" s="412"/>
      <c r="L17" s="614">
        <v>3</v>
      </c>
      <c r="M17" s="614"/>
      <c r="N17" s="615">
        <v>259.935</v>
      </c>
      <c r="O17" s="615"/>
      <c r="P17" s="189"/>
    </row>
    <row r="18" spans="1:16" ht="15" customHeight="1">
      <c r="A18" s="403"/>
      <c r="B18" s="336">
        <v>10</v>
      </c>
      <c r="C18" s="427" t="s">
        <v>982</v>
      </c>
      <c r="D18" s="614">
        <v>7</v>
      </c>
      <c r="E18" s="614"/>
      <c r="F18" s="615">
        <v>12773.482623999998</v>
      </c>
      <c r="G18" s="615"/>
      <c r="H18" s="336">
        <v>10</v>
      </c>
      <c r="I18" s="427" t="s">
        <v>982</v>
      </c>
      <c r="J18" s="412"/>
      <c r="K18" s="412"/>
      <c r="L18" s="614">
        <v>1</v>
      </c>
      <c r="M18" s="614"/>
      <c r="N18" s="615">
        <v>51.7</v>
      </c>
      <c r="O18" s="615"/>
      <c r="P18" s="189"/>
    </row>
    <row r="19" spans="1:16" ht="15" customHeight="1">
      <c r="B19" s="336">
        <v>11</v>
      </c>
      <c r="C19" s="427" t="s">
        <v>983</v>
      </c>
      <c r="D19" s="614">
        <v>5</v>
      </c>
      <c r="E19" s="614"/>
      <c r="F19" s="615">
        <v>278.87125000000003</v>
      </c>
      <c r="G19" s="615"/>
      <c r="H19" s="336">
        <v>11</v>
      </c>
      <c r="I19" s="427" t="s">
        <v>983</v>
      </c>
      <c r="J19" s="412"/>
      <c r="K19" s="412"/>
      <c r="L19" s="614">
        <v>0</v>
      </c>
      <c r="M19" s="614"/>
      <c r="N19" s="615">
        <v>0</v>
      </c>
      <c r="O19" s="615"/>
      <c r="P19" s="189"/>
    </row>
    <row r="20" spans="1:16" ht="15" customHeight="1">
      <c r="B20" s="414"/>
      <c r="C20" s="414" t="s">
        <v>546</v>
      </c>
      <c r="D20" s="621">
        <v>78</v>
      </c>
      <c r="E20" s="621"/>
      <c r="F20" s="622">
        <v>54326.438165600004</v>
      </c>
      <c r="G20" s="622"/>
      <c r="H20" s="623" t="s">
        <v>546</v>
      </c>
      <c r="I20" s="623"/>
      <c r="J20" s="623"/>
      <c r="K20" s="623"/>
      <c r="L20" s="621">
        <v>32</v>
      </c>
      <c r="M20" s="621"/>
      <c r="N20" s="622">
        <v>4508.2763699999996</v>
      </c>
      <c r="O20" s="622"/>
      <c r="P20" s="189"/>
    </row>
    <row r="21" spans="1:16" ht="15" customHeight="1">
      <c r="B21" s="92" t="s">
        <v>630</v>
      </c>
      <c r="C21" s="415"/>
      <c r="D21" s="415"/>
      <c r="E21" s="415"/>
      <c r="F21" s="415"/>
      <c r="G21" s="415"/>
      <c r="H21" s="415"/>
      <c r="I21" s="415"/>
      <c r="J21" s="416"/>
      <c r="K21" s="416"/>
      <c r="L21" s="417"/>
      <c r="M21" s="417"/>
      <c r="N21" s="418"/>
      <c r="O21" s="418"/>
      <c r="P21" s="189"/>
    </row>
    <row r="22" spans="1:16" ht="15" customHeight="1">
      <c r="B22" s="92"/>
      <c r="C22" s="415"/>
      <c r="D22" s="415"/>
      <c r="E22" s="415"/>
      <c r="F22" s="415"/>
      <c r="G22" s="415"/>
      <c r="H22" s="415"/>
      <c r="I22" s="415"/>
      <c r="J22" s="416"/>
      <c r="K22" s="416"/>
      <c r="L22" s="417"/>
      <c r="M22" s="417"/>
      <c r="N22" s="418"/>
      <c r="O22" s="418"/>
      <c r="P22" s="189"/>
    </row>
    <row r="23" spans="1:16" ht="15" customHeight="1">
      <c r="B23" s="616" t="s">
        <v>619</v>
      </c>
      <c r="C23" s="616"/>
      <c r="D23" s="616"/>
      <c r="E23" s="616"/>
      <c r="F23" s="617"/>
      <c r="G23" s="617"/>
      <c r="H23" s="619"/>
      <c r="I23" s="619"/>
      <c r="J23" s="619"/>
      <c r="K23" s="619"/>
      <c r="L23" s="619"/>
      <c r="M23" s="619"/>
      <c r="N23" s="620"/>
      <c r="O23" s="620"/>
      <c r="P23" s="189"/>
    </row>
    <row r="24" spans="1:16" ht="15" customHeight="1">
      <c r="B24" s="603" t="s">
        <v>538</v>
      </c>
      <c r="C24" s="603">
        <v>2023</v>
      </c>
      <c r="D24" s="603"/>
      <c r="E24" s="603"/>
      <c r="F24" s="603"/>
      <c r="G24" s="603"/>
      <c r="H24" s="603" t="s">
        <v>538</v>
      </c>
      <c r="I24" s="603">
        <v>2024</v>
      </c>
      <c r="J24" s="603"/>
      <c r="K24" s="603"/>
      <c r="L24" s="603"/>
      <c r="M24" s="603"/>
      <c r="N24" s="603"/>
      <c r="O24" s="603"/>
      <c r="P24" s="189"/>
    </row>
    <row r="25" spans="1:16" ht="15" customHeight="1">
      <c r="B25" s="603"/>
      <c r="C25" s="129" t="s">
        <v>994</v>
      </c>
      <c r="D25" s="603" t="s">
        <v>523</v>
      </c>
      <c r="E25" s="603"/>
      <c r="F25" s="603" t="s">
        <v>617</v>
      </c>
      <c r="G25" s="603"/>
      <c r="H25" s="603"/>
      <c r="I25" s="603" t="s">
        <v>994</v>
      </c>
      <c r="J25" s="603"/>
      <c r="K25" s="603"/>
      <c r="L25" s="603" t="s">
        <v>523</v>
      </c>
      <c r="M25" s="603"/>
      <c r="N25" s="603" t="s">
        <v>617</v>
      </c>
      <c r="O25" s="603"/>
      <c r="P25" s="189"/>
    </row>
    <row r="26" spans="1:16" ht="15" customHeight="1">
      <c r="A26" s="1"/>
      <c r="B26" s="336">
        <v>1</v>
      </c>
      <c r="C26" s="440" t="s">
        <v>973</v>
      </c>
      <c r="D26" s="614">
        <v>1</v>
      </c>
      <c r="E26" s="614"/>
      <c r="F26" s="615">
        <v>240</v>
      </c>
      <c r="G26" s="615"/>
      <c r="H26" s="336">
        <v>1</v>
      </c>
      <c r="I26" s="440" t="s">
        <v>973</v>
      </c>
      <c r="J26" s="410"/>
      <c r="K26" s="410"/>
      <c r="L26" s="614">
        <v>1</v>
      </c>
      <c r="M26" s="614"/>
      <c r="N26" s="615">
        <v>406.46581580999998</v>
      </c>
      <c r="O26" s="615"/>
      <c r="P26" s="189"/>
    </row>
    <row r="27" spans="1:16" ht="15" customHeight="1">
      <c r="A27" s="1"/>
      <c r="B27" s="336">
        <v>2</v>
      </c>
      <c r="C27" s="427" t="s">
        <v>974</v>
      </c>
      <c r="D27" s="614">
        <v>0</v>
      </c>
      <c r="E27" s="614"/>
      <c r="F27" s="615">
        <v>0</v>
      </c>
      <c r="G27" s="615"/>
      <c r="H27" s="336">
        <v>2</v>
      </c>
      <c r="I27" s="427" t="s">
        <v>974</v>
      </c>
      <c r="J27" s="412"/>
      <c r="K27" s="412"/>
      <c r="L27" s="614">
        <v>1</v>
      </c>
      <c r="M27" s="614"/>
      <c r="N27" s="615">
        <v>1840.5097327000001</v>
      </c>
      <c r="O27" s="615"/>
      <c r="P27" s="189"/>
    </row>
    <row r="28" spans="1:16" ht="15" customHeight="1">
      <c r="A28" s="1"/>
      <c r="B28" s="336">
        <v>3</v>
      </c>
      <c r="C28" s="427" t="s">
        <v>975</v>
      </c>
      <c r="D28" s="614">
        <v>0</v>
      </c>
      <c r="E28" s="614"/>
      <c r="F28" s="615">
        <v>0</v>
      </c>
      <c r="G28" s="615"/>
      <c r="H28" s="336">
        <v>3</v>
      </c>
      <c r="I28" s="427" t="s">
        <v>975</v>
      </c>
      <c r="J28" s="412"/>
      <c r="K28" s="412"/>
      <c r="L28" s="614">
        <v>0</v>
      </c>
      <c r="M28" s="614"/>
      <c r="N28" s="615">
        <v>0</v>
      </c>
      <c r="O28" s="615"/>
      <c r="P28" s="189"/>
    </row>
    <row r="29" spans="1:16" ht="15" customHeight="1">
      <c r="A29" s="1"/>
      <c r="B29" s="336">
        <v>4</v>
      </c>
      <c r="C29" s="427" t="s">
        <v>976</v>
      </c>
      <c r="D29" s="614">
        <v>6</v>
      </c>
      <c r="E29" s="614"/>
      <c r="F29" s="615">
        <v>13373.246005839999</v>
      </c>
      <c r="G29" s="615"/>
      <c r="H29" s="336">
        <v>4</v>
      </c>
      <c r="I29" s="427" t="s">
        <v>976</v>
      </c>
      <c r="J29" s="412"/>
      <c r="K29" s="412"/>
      <c r="L29" s="614">
        <v>0</v>
      </c>
      <c r="M29" s="614"/>
      <c r="N29" s="615">
        <v>0</v>
      </c>
      <c r="O29" s="615"/>
      <c r="P29" s="189"/>
    </row>
    <row r="30" spans="1:16" ht="15" customHeight="1">
      <c r="A30" s="1"/>
      <c r="B30" s="336">
        <v>5</v>
      </c>
      <c r="C30" s="427" t="s">
        <v>977</v>
      </c>
      <c r="D30" s="614">
        <v>6</v>
      </c>
      <c r="E30" s="614"/>
      <c r="F30" s="615">
        <v>7714.0344434500003</v>
      </c>
      <c r="G30" s="615"/>
      <c r="H30" s="336">
        <v>5</v>
      </c>
      <c r="I30" s="427" t="s">
        <v>977</v>
      </c>
      <c r="J30" s="412"/>
      <c r="K30" s="412"/>
      <c r="L30" s="614">
        <v>1</v>
      </c>
      <c r="M30" s="614"/>
      <c r="N30" s="615">
        <v>72.613019899999998</v>
      </c>
      <c r="O30" s="615"/>
      <c r="P30" s="189"/>
    </row>
    <row r="31" spans="1:16" ht="15" customHeight="1">
      <c r="A31" s="1"/>
      <c r="B31" s="336">
        <v>6</v>
      </c>
      <c r="C31" s="427" t="s">
        <v>978</v>
      </c>
      <c r="D31" s="614">
        <v>1</v>
      </c>
      <c r="E31" s="614"/>
      <c r="F31" s="615">
        <v>333.23666759999998</v>
      </c>
      <c r="G31" s="615"/>
      <c r="H31" s="336">
        <v>6</v>
      </c>
      <c r="I31" s="427" t="s">
        <v>978</v>
      </c>
      <c r="J31" s="412"/>
      <c r="K31" s="412"/>
      <c r="L31" s="614">
        <v>1</v>
      </c>
      <c r="M31" s="614"/>
      <c r="N31" s="615">
        <v>1070.1600000000001</v>
      </c>
      <c r="O31" s="615"/>
      <c r="P31" s="189"/>
    </row>
    <row r="32" spans="1:16" ht="15" customHeight="1">
      <c r="A32" s="1"/>
      <c r="B32" s="336">
        <v>7</v>
      </c>
      <c r="C32" s="427" t="s">
        <v>979</v>
      </c>
      <c r="D32" s="614">
        <v>9</v>
      </c>
      <c r="E32" s="614"/>
      <c r="F32" s="615">
        <v>29286.741831117997</v>
      </c>
      <c r="G32" s="615"/>
      <c r="H32" s="336">
        <v>7</v>
      </c>
      <c r="I32" s="427" t="s">
        <v>979</v>
      </c>
      <c r="J32" s="412"/>
      <c r="K32" s="412"/>
      <c r="L32" s="614">
        <v>5</v>
      </c>
      <c r="M32" s="614"/>
      <c r="N32" s="615">
        <v>15113.374542636</v>
      </c>
      <c r="O32" s="615"/>
      <c r="P32" s="189"/>
    </row>
    <row r="33" spans="1:16" ht="15" customHeight="1">
      <c r="A33" s="1"/>
      <c r="B33" s="336">
        <v>8</v>
      </c>
      <c r="C33" s="427" t="s">
        <v>980</v>
      </c>
      <c r="D33" s="614">
        <v>1</v>
      </c>
      <c r="E33" s="614"/>
      <c r="F33" s="615">
        <v>5031.2670811500002</v>
      </c>
      <c r="G33" s="615"/>
      <c r="H33" s="336">
        <v>8</v>
      </c>
      <c r="I33" s="427" t="s">
        <v>980</v>
      </c>
      <c r="J33" s="412"/>
      <c r="K33" s="412"/>
      <c r="L33" s="614">
        <v>0</v>
      </c>
      <c r="M33" s="614"/>
      <c r="N33" s="615">
        <v>0</v>
      </c>
      <c r="O33" s="615"/>
      <c r="P33" s="189"/>
    </row>
    <row r="34" spans="1:16" ht="15" customHeight="1">
      <c r="A34" s="1"/>
      <c r="B34" s="336">
        <v>9</v>
      </c>
      <c r="C34" s="427" t="s">
        <v>981</v>
      </c>
      <c r="D34" s="614">
        <v>0</v>
      </c>
      <c r="E34" s="614"/>
      <c r="F34" s="615">
        <v>0</v>
      </c>
      <c r="G34" s="615"/>
      <c r="H34" s="336">
        <v>9</v>
      </c>
      <c r="I34" s="427" t="s">
        <v>981</v>
      </c>
      <c r="J34" s="412"/>
      <c r="K34" s="412"/>
      <c r="L34" s="614">
        <v>0</v>
      </c>
      <c r="M34" s="614"/>
      <c r="N34" s="615">
        <v>0</v>
      </c>
      <c r="O34" s="615"/>
      <c r="P34" s="189"/>
    </row>
    <row r="35" spans="1:16" ht="15" customHeight="1">
      <c r="A35" s="1"/>
      <c r="B35" s="336">
        <v>10</v>
      </c>
      <c r="C35" s="427" t="s">
        <v>982</v>
      </c>
      <c r="D35" s="614">
        <v>0</v>
      </c>
      <c r="E35" s="614"/>
      <c r="F35" s="615">
        <v>0</v>
      </c>
      <c r="G35" s="615"/>
      <c r="H35" s="336">
        <v>10</v>
      </c>
      <c r="I35" s="427" t="s">
        <v>982</v>
      </c>
      <c r="J35" s="412"/>
      <c r="K35" s="412"/>
      <c r="L35" s="614">
        <v>2</v>
      </c>
      <c r="M35" s="614"/>
      <c r="N35" s="615">
        <v>17795.655279008999</v>
      </c>
      <c r="O35" s="615"/>
      <c r="P35" s="189"/>
    </row>
    <row r="36" spans="1:16" ht="15" customHeight="1">
      <c r="A36" s="1"/>
      <c r="B36" s="336">
        <v>11</v>
      </c>
      <c r="C36" s="427" t="s">
        <v>983</v>
      </c>
      <c r="D36" s="614">
        <v>1</v>
      </c>
      <c r="E36" s="614"/>
      <c r="F36" s="615">
        <v>198.4</v>
      </c>
      <c r="G36" s="615"/>
      <c r="H36" s="336">
        <v>11</v>
      </c>
      <c r="I36" s="427" t="s">
        <v>983</v>
      </c>
      <c r="J36" s="412"/>
      <c r="K36" s="412"/>
      <c r="L36" s="614">
        <v>0</v>
      </c>
      <c r="M36" s="614"/>
      <c r="N36" s="615">
        <v>0</v>
      </c>
      <c r="O36" s="615"/>
      <c r="P36" s="189"/>
    </row>
    <row r="37" spans="1:16" ht="15" customHeight="1">
      <c r="A37" s="1"/>
      <c r="B37" s="613" t="s">
        <v>546</v>
      </c>
      <c r="C37" s="613"/>
      <c r="D37" s="598">
        <v>25</v>
      </c>
      <c r="E37" s="598"/>
      <c r="F37" s="599">
        <v>56176.926029157992</v>
      </c>
      <c r="G37" s="599"/>
      <c r="H37" s="600" t="s">
        <v>986</v>
      </c>
      <c r="I37" s="600"/>
      <c r="J37" s="600"/>
      <c r="K37" s="600"/>
      <c r="L37" s="598">
        <v>11</v>
      </c>
      <c r="M37" s="598"/>
      <c r="N37" s="599">
        <v>36298.778390054998</v>
      </c>
      <c r="O37" s="599"/>
      <c r="P37" s="189"/>
    </row>
    <row r="38" spans="1:16" ht="15" customHeight="1">
      <c r="B38" s="92" t="s">
        <v>630</v>
      </c>
      <c r="C38" s="423"/>
      <c r="D38" s="423"/>
      <c r="E38" s="423"/>
      <c r="F38" s="423"/>
      <c r="G38" s="423"/>
      <c r="H38" s="424"/>
      <c r="I38" s="424"/>
      <c r="J38" s="424"/>
      <c r="K38" s="424"/>
      <c r="L38" s="425"/>
      <c r="M38" s="425"/>
      <c r="N38" s="425"/>
      <c r="O38" s="425"/>
    </row>
    <row r="39" spans="1:16" ht="15" customHeight="1">
      <c r="B39" s="92"/>
      <c r="C39" s="423"/>
      <c r="D39" s="423"/>
      <c r="E39" s="423"/>
      <c r="F39" s="423"/>
      <c r="G39" s="423"/>
      <c r="H39" s="424"/>
      <c r="I39" s="424"/>
      <c r="J39" s="424"/>
      <c r="K39" s="424"/>
      <c r="L39" s="425"/>
      <c r="M39" s="425"/>
      <c r="N39" s="425"/>
      <c r="O39" s="425"/>
      <c r="P39" s="8"/>
    </row>
    <row r="40" spans="1:16" ht="15" customHeight="1">
      <c r="B40" s="331" t="s">
        <v>995</v>
      </c>
      <c r="C40" s="331"/>
    </row>
    <row r="41" spans="1:16" ht="15" customHeight="1">
      <c r="B41" s="603" t="s">
        <v>538</v>
      </c>
      <c r="C41" s="603">
        <v>2023</v>
      </c>
      <c r="D41" s="603"/>
      <c r="E41" s="603"/>
      <c r="F41" s="603"/>
      <c r="G41" s="603"/>
      <c r="H41" s="603" t="s">
        <v>538</v>
      </c>
      <c r="I41" s="603">
        <v>2024</v>
      </c>
      <c r="J41" s="603"/>
      <c r="K41" s="603"/>
      <c r="L41" s="603"/>
      <c r="M41" s="603"/>
      <c r="N41" s="603"/>
      <c r="O41" s="603"/>
      <c r="P41" s="8"/>
    </row>
    <row r="42" spans="1:16" ht="15" customHeight="1">
      <c r="B42" s="603"/>
      <c r="C42" s="129" t="s">
        <v>994</v>
      </c>
      <c r="D42" s="603" t="s">
        <v>523</v>
      </c>
      <c r="E42" s="603"/>
      <c r="F42" s="603" t="s">
        <v>617</v>
      </c>
      <c r="G42" s="603"/>
      <c r="H42" s="603"/>
      <c r="I42" s="603" t="s">
        <v>994</v>
      </c>
      <c r="J42" s="603"/>
      <c r="K42" s="603"/>
      <c r="L42" s="603" t="s">
        <v>523</v>
      </c>
      <c r="M42" s="603"/>
      <c r="N42" s="603" t="s">
        <v>617</v>
      </c>
      <c r="O42" s="603"/>
    </row>
    <row r="43" spans="1:16" ht="15" customHeight="1">
      <c r="A43" s="1"/>
      <c r="B43" s="336">
        <v>1</v>
      </c>
      <c r="C43" s="427" t="s">
        <v>973</v>
      </c>
      <c r="D43" s="611">
        <v>3</v>
      </c>
      <c r="E43" s="611"/>
      <c r="F43" s="612">
        <v>4000</v>
      </c>
      <c r="G43" s="612"/>
      <c r="H43" s="336">
        <v>1</v>
      </c>
      <c r="I43" s="427" t="s">
        <v>973</v>
      </c>
      <c r="J43" s="427"/>
      <c r="K43" s="427"/>
      <c r="L43" s="609">
        <v>1</v>
      </c>
      <c r="M43" s="609"/>
      <c r="N43" s="610">
        <v>1000</v>
      </c>
      <c r="O43" s="610"/>
    </row>
    <row r="44" spans="1:16" ht="15" customHeight="1">
      <c r="A44" s="1"/>
      <c r="B44" s="336">
        <v>2</v>
      </c>
      <c r="C44" s="427" t="s">
        <v>974</v>
      </c>
      <c r="D44" s="609">
        <v>2</v>
      </c>
      <c r="E44" s="609"/>
      <c r="F44" s="610">
        <v>4000</v>
      </c>
      <c r="G44" s="610"/>
      <c r="H44" s="336">
        <v>2</v>
      </c>
      <c r="I44" s="427" t="s">
        <v>974</v>
      </c>
      <c r="J44" s="427"/>
      <c r="K44" s="427"/>
      <c r="L44" s="609">
        <v>3</v>
      </c>
      <c r="M44" s="609"/>
      <c r="N44" s="610">
        <v>4500</v>
      </c>
      <c r="O44" s="610"/>
    </row>
    <row r="45" spans="1:16" ht="15" customHeight="1">
      <c r="A45" s="1"/>
      <c r="B45" s="336">
        <v>3</v>
      </c>
      <c r="C45" s="427" t="s">
        <v>975</v>
      </c>
      <c r="D45" s="609">
        <v>1</v>
      </c>
      <c r="E45" s="609"/>
      <c r="F45" s="610">
        <v>2433.6</v>
      </c>
      <c r="G45" s="610"/>
      <c r="H45" s="336">
        <v>3</v>
      </c>
      <c r="I45" s="427" t="s">
        <v>975</v>
      </c>
      <c r="J45" s="427"/>
      <c r="K45" s="427"/>
      <c r="L45" s="609">
        <v>1</v>
      </c>
      <c r="M45" s="609"/>
      <c r="N45" s="610">
        <v>1377.46</v>
      </c>
      <c r="O45" s="610"/>
    </row>
    <row r="46" spans="1:16" ht="15" customHeight="1">
      <c r="A46" s="1"/>
      <c r="B46" s="336">
        <v>4</v>
      </c>
      <c r="C46" s="427" t="s">
        <v>976</v>
      </c>
      <c r="D46" s="609">
        <v>0</v>
      </c>
      <c r="E46" s="609"/>
      <c r="F46" s="610">
        <v>0</v>
      </c>
      <c r="G46" s="610"/>
      <c r="H46" s="336">
        <v>4</v>
      </c>
      <c r="I46" s="427" t="s">
        <v>976</v>
      </c>
      <c r="J46" s="427"/>
      <c r="K46" s="427"/>
      <c r="L46" s="609">
        <v>0</v>
      </c>
      <c r="M46" s="609"/>
      <c r="N46" s="610">
        <v>0</v>
      </c>
      <c r="O46" s="610"/>
    </row>
    <row r="47" spans="1:16" ht="15" customHeight="1">
      <c r="A47" s="1"/>
      <c r="B47" s="336">
        <v>5</v>
      </c>
      <c r="C47" s="427" t="s">
        <v>977</v>
      </c>
      <c r="D47" s="609">
        <v>0</v>
      </c>
      <c r="E47" s="609"/>
      <c r="F47" s="610">
        <v>0</v>
      </c>
      <c r="G47" s="610"/>
      <c r="H47" s="336">
        <v>5</v>
      </c>
      <c r="I47" s="427" t="s">
        <v>977</v>
      </c>
      <c r="J47" s="427"/>
      <c r="K47" s="427"/>
      <c r="L47" s="609">
        <v>0</v>
      </c>
      <c r="M47" s="609"/>
      <c r="N47" s="610">
        <v>0</v>
      </c>
      <c r="O47" s="610"/>
    </row>
    <row r="48" spans="1:16" ht="15" customHeight="1">
      <c r="A48" s="1"/>
      <c r="B48" s="336">
        <v>6</v>
      </c>
      <c r="C48" s="427" t="s">
        <v>978</v>
      </c>
      <c r="D48" s="609">
        <v>0</v>
      </c>
      <c r="E48" s="609"/>
      <c r="F48" s="610">
        <v>0</v>
      </c>
      <c r="G48" s="610"/>
      <c r="H48" s="336">
        <v>6</v>
      </c>
      <c r="I48" s="427" t="s">
        <v>978</v>
      </c>
      <c r="J48" s="427"/>
      <c r="K48" s="427"/>
      <c r="L48" s="609">
        <v>0</v>
      </c>
      <c r="M48" s="609"/>
      <c r="N48" s="610">
        <v>0</v>
      </c>
      <c r="O48" s="610"/>
    </row>
    <row r="49" spans="1:19" ht="15" customHeight="1">
      <c r="A49" s="1"/>
      <c r="B49" s="336">
        <v>7</v>
      </c>
      <c r="C49" s="427" t="s">
        <v>979</v>
      </c>
      <c r="D49" s="609">
        <v>9</v>
      </c>
      <c r="E49" s="609"/>
      <c r="F49" s="610">
        <v>7535.19</v>
      </c>
      <c r="G49" s="610"/>
      <c r="H49" s="336">
        <v>7</v>
      </c>
      <c r="I49" s="427" t="s">
        <v>979</v>
      </c>
      <c r="J49" s="427"/>
      <c r="K49" s="427"/>
      <c r="L49" s="609">
        <v>1</v>
      </c>
      <c r="M49" s="609"/>
      <c r="N49" s="610">
        <v>700</v>
      </c>
      <c r="O49" s="610"/>
    </row>
    <row r="50" spans="1:19" ht="15" customHeight="1">
      <c r="A50" s="1"/>
      <c r="B50" s="336">
        <v>8</v>
      </c>
      <c r="C50" s="427" t="s">
        <v>980</v>
      </c>
      <c r="D50" s="609">
        <v>1</v>
      </c>
      <c r="E50" s="609"/>
      <c r="F50" s="610">
        <v>499.9</v>
      </c>
      <c r="G50" s="610"/>
      <c r="H50" s="336">
        <v>8</v>
      </c>
      <c r="I50" s="427" t="s">
        <v>980</v>
      </c>
      <c r="J50" s="427"/>
      <c r="K50" s="427"/>
      <c r="L50" s="609">
        <v>0</v>
      </c>
      <c r="M50" s="609"/>
      <c r="N50" s="610">
        <v>0</v>
      </c>
      <c r="O50" s="610"/>
    </row>
    <row r="51" spans="1:19" ht="15" customHeight="1">
      <c r="A51" s="1"/>
      <c r="B51" s="336">
        <v>9</v>
      </c>
      <c r="C51" s="427" t="s">
        <v>981</v>
      </c>
      <c r="D51" s="609">
        <v>0</v>
      </c>
      <c r="E51" s="609"/>
      <c r="F51" s="610">
        <v>0</v>
      </c>
      <c r="G51" s="610"/>
      <c r="H51" s="336">
        <v>9</v>
      </c>
      <c r="I51" s="427" t="s">
        <v>981</v>
      </c>
      <c r="J51" s="427"/>
      <c r="K51" s="427"/>
      <c r="L51" s="609">
        <v>0</v>
      </c>
      <c r="M51" s="609"/>
      <c r="N51" s="610">
        <v>0</v>
      </c>
      <c r="O51" s="610"/>
    </row>
    <row r="52" spans="1:19" ht="15" customHeight="1">
      <c r="A52" s="1"/>
      <c r="B52" s="336">
        <v>10</v>
      </c>
      <c r="C52" s="427" t="s">
        <v>982</v>
      </c>
      <c r="D52" s="609">
        <v>1</v>
      </c>
      <c r="E52" s="609"/>
      <c r="F52" s="610">
        <v>339.89499999999998</v>
      </c>
      <c r="G52" s="610"/>
      <c r="H52" s="336">
        <v>10</v>
      </c>
      <c r="I52" s="427" t="s">
        <v>982</v>
      </c>
      <c r="J52" s="427"/>
      <c r="K52" s="427"/>
      <c r="L52" s="609">
        <v>1</v>
      </c>
      <c r="M52" s="609"/>
      <c r="N52" s="610">
        <v>600</v>
      </c>
      <c r="O52" s="610"/>
    </row>
    <row r="53" spans="1:19" ht="15" customHeight="1">
      <c r="A53" s="1"/>
      <c r="B53" s="336">
        <v>11</v>
      </c>
      <c r="C53" s="427" t="s">
        <v>983</v>
      </c>
      <c r="D53" s="609">
        <v>0</v>
      </c>
      <c r="E53" s="609"/>
      <c r="F53" s="610">
        <v>0</v>
      </c>
      <c r="G53" s="610"/>
      <c r="H53" s="336">
        <v>11</v>
      </c>
      <c r="I53" s="427" t="s">
        <v>983</v>
      </c>
      <c r="J53" s="427"/>
      <c r="K53" s="427"/>
      <c r="L53" s="609">
        <v>0</v>
      </c>
      <c r="M53" s="609"/>
      <c r="N53" s="610">
        <v>0</v>
      </c>
      <c r="O53" s="610"/>
    </row>
    <row r="54" spans="1:19" ht="15" customHeight="1">
      <c r="A54" s="1"/>
      <c r="B54" s="414"/>
      <c r="C54" s="414" t="s">
        <v>546</v>
      </c>
      <c r="D54" s="598">
        <v>17</v>
      </c>
      <c r="E54" s="598"/>
      <c r="F54" s="599">
        <v>18808.585000000003</v>
      </c>
      <c r="G54" s="599"/>
      <c r="H54" s="600" t="s">
        <v>546</v>
      </c>
      <c r="I54" s="600"/>
      <c r="J54" s="600"/>
      <c r="K54" s="600"/>
      <c r="L54" s="598">
        <v>7</v>
      </c>
      <c r="M54" s="598"/>
      <c r="N54" s="599">
        <v>8177.46</v>
      </c>
      <c r="O54" s="599"/>
    </row>
    <row r="55" spans="1:19" ht="15" customHeight="1">
      <c r="B55" s="92" t="s">
        <v>630</v>
      </c>
      <c r="D55" s="230"/>
    </row>
    <row r="56" spans="1:19" ht="15" customHeight="1">
      <c r="B56" s="92"/>
      <c r="D56" s="230"/>
      <c r="N56" s="42"/>
      <c r="O56" s="42"/>
    </row>
    <row r="57" spans="1:19" ht="14.5">
      <c r="B57" s="331" t="s">
        <v>996</v>
      </c>
      <c r="C57" s="331"/>
      <c r="D57" s="331"/>
      <c r="E57" s="331"/>
      <c r="F57" s="331"/>
      <c r="G57" s="331"/>
    </row>
    <row r="58" spans="1:19" ht="15" customHeight="1">
      <c r="B58" s="603" t="s">
        <v>538</v>
      </c>
      <c r="C58" s="565">
        <v>2023</v>
      </c>
      <c r="D58" s="567"/>
      <c r="E58" s="567"/>
      <c r="F58" s="567"/>
      <c r="G58" s="567"/>
      <c r="H58" s="567"/>
      <c r="I58" s="567"/>
      <c r="J58" s="566"/>
      <c r="K58" s="482" t="s">
        <v>538</v>
      </c>
      <c r="L58" s="487">
        <v>2024</v>
      </c>
      <c r="M58" s="488"/>
      <c r="N58" s="488"/>
      <c r="O58" s="488"/>
      <c r="P58" s="488"/>
      <c r="Q58" s="488"/>
      <c r="R58" s="488"/>
      <c r="S58" s="489"/>
    </row>
    <row r="59" spans="1:19" ht="28.5" customHeight="1">
      <c r="B59" s="603"/>
      <c r="C59" s="129" t="s">
        <v>994</v>
      </c>
      <c r="D59" s="603" t="s">
        <v>523</v>
      </c>
      <c r="E59" s="603"/>
      <c r="F59" s="603" t="s">
        <v>617</v>
      </c>
      <c r="G59" s="603"/>
      <c r="H59" s="129" t="s">
        <v>985</v>
      </c>
      <c r="I59" s="605" t="s">
        <v>990</v>
      </c>
      <c r="J59" s="606"/>
      <c r="K59" s="483"/>
      <c r="L59" s="487" t="s">
        <v>994</v>
      </c>
      <c r="M59" s="489"/>
      <c r="N59" s="607" t="s">
        <v>523</v>
      </c>
      <c r="O59" s="608"/>
      <c r="P59" s="627" t="s">
        <v>997</v>
      </c>
      <c r="Q59" s="628"/>
      <c r="R59" s="129" t="s">
        <v>523</v>
      </c>
      <c r="S59" s="429" t="s">
        <v>998</v>
      </c>
    </row>
    <row r="60" spans="1:19" ht="15" customHeight="1">
      <c r="A60" s="1"/>
      <c r="B60" s="336">
        <v>1</v>
      </c>
      <c r="C60" s="427" t="s">
        <v>973</v>
      </c>
      <c r="D60" s="596">
        <v>3</v>
      </c>
      <c r="E60" s="596"/>
      <c r="F60" s="597">
        <v>1750</v>
      </c>
      <c r="G60" s="597"/>
      <c r="H60" s="430">
        <v>0</v>
      </c>
      <c r="J60" s="341">
        <v>0</v>
      </c>
      <c r="K60" s="336">
        <v>1</v>
      </c>
      <c r="L60" s="427" t="s">
        <v>973</v>
      </c>
      <c r="M60" s="427"/>
      <c r="N60" s="624">
        <v>6</v>
      </c>
      <c r="O60" s="624"/>
      <c r="P60" s="626">
        <v>4000</v>
      </c>
      <c r="Q60" s="626"/>
      <c r="R60" s="370">
        <v>0</v>
      </c>
      <c r="S60" s="370">
        <v>0</v>
      </c>
    </row>
    <row r="61" spans="1:19" ht="15" customHeight="1">
      <c r="A61" s="1"/>
      <c r="B61" s="336">
        <v>2</v>
      </c>
      <c r="C61" s="427" t="s">
        <v>974</v>
      </c>
      <c r="D61" s="596">
        <v>29</v>
      </c>
      <c r="E61" s="596"/>
      <c r="F61" s="597">
        <v>40006.300000000003</v>
      </c>
      <c r="G61" s="597"/>
      <c r="H61" s="430">
        <v>4</v>
      </c>
      <c r="J61" s="341">
        <v>325</v>
      </c>
      <c r="K61" s="336">
        <v>2</v>
      </c>
      <c r="L61" s="427" t="s">
        <v>974</v>
      </c>
      <c r="M61" s="427"/>
      <c r="N61" s="624">
        <v>22</v>
      </c>
      <c r="O61" s="624"/>
      <c r="P61" s="625">
        <v>37754.728999999999</v>
      </c>
      <c r="Q61" s="597"/>
      <c r="R61" s="370">
        <v>7</v>
      </c>
      <c r="S61" s="441">
        <v>131.05700000000002</v>
      </c>
    </row>
    <row r="62" spans="1:19" ht="15" customHeight="1">
      <c r="A62" s="1"/>
      <c r="B62" s="336">
        <v>3</v>
      </c>
      <c r="C62" s="427" t="s">
        <v>975</v>
      </c>
      <c r="D62" s="596">
        <v>2</v>
      </c>
      <c r="E62" s="596"/>
      <c r="F62" s="597">
        <v>350</v>
      </c>
      <c r="G62" s="597"/>
      <c r="H62" s="430">
        <v>0</v>
      </c>
      <c r="J62" s="341">
        <v>0</v>
      </c>
      <c r="K62" s="336">
        <v>3</v>
      </c>
      <c r="L62" s="427" t="s">
        <v>975</v>
      </c>
      <c r="M62" s="427"/>
      <c r="N62" s="624">
        <v>0</v>
      </c>
      <c r="O62" s="624"/>
      <c r="P62" s="625">
        <v>0</v>
      </c>
      <c r="Q62" s="597"/>
      <c r="R62" s="370">
        <v>0</v>
      </c>
      <c r="S62" s="370">
        <v>0</v>
      </c>
    </row>
    <row r="63" spans="1:19" ht="15" customHeight="1">
      <c r="A63" s="1"/>
      <c r="B63" s="336">
        <v>4</v>
      </c>
      <c r="C63" s="427" t="s">
        <v>976</v>
      </c>
      <c r="D63" s="596">
        <v>3</v>
      </c>
      <c r="E63" s="596"/>
      <c r="F63" s="597">
        <v>2000</v>
      </c>
      <c r="G63" s="597"/>
      <c r="H63" s="430">
        <v>0</v>
      </c>
      <c r="J63" s="341">
        <v>0</v>
      </c>
      <c r="K63" s="336">
        <v>4</v>
      </c>
      <c r="L63" s="427" t="s">
        <v>976</v>
      </c>
      <c r="M63" s="427"/>
      <c r="N63" s="624">
        <v>2</v>
      </c>
      <c r="O63" s="624"/>
      <c r="P63" s="625">
        <v>700</v>
      </c>
      <c r="Q63" s="597"/>
      <c r="R63" s="370">
        <v>0</v>
      </c>
      <c r="S63" s="370">
        <v>0</v>
      </c>
    </row>
    <row r="64" spans="1:19" ht="15" customHeight="1">
      <c r="A64" s="1"/>
      <c r="B64" s="336">
        <v>5</v>
      </c>
      <c r="C64" s="427" t="s">
        <v>977</v>
      </c>
      <c r="D64" s="596">
        <v>2</v>
      </c>
      <c r="E64" s="596"/>
      <c r="F64" s="597">
        <v>1700</v>
      </c>
      <c r="G64" s="597"/>
      <c r="H64" s="430">
        <v>0</v>
      </c>
      <c r="J64" s="341">
        <v>0</v>
      </c>
      <c r="K64" s="336">
        <v>5</v>
      </c>
      <c r="L64" s="427" t="s">
        <v>977</v>
      </c>
      <c r="M64" s="427"/>
      <c r="N64" s="624">
        <v>3</v>
      </c>
      <c r="O64" s="624"/>
      <c r="P64" s="625">
        <v>1900</v>
      </c>
      <c r="Q64" s="597"/>
      <c r="R64" s="370">
        <v>0</v>
      </c>
      <c r="S64" s="370">
        <v>0</v>
      </c>
    </row>
    <row r="65" spans="1:19" ht="15" customHeight="1">
      <c r="A65" s="1"/>
      <c r="B65" s="336">
        <v>6</v>
      </c>
      <c r="C65" s="427" t="s">
        <v>978</v>
      </c>
      <c r="D65" s="596">
        <v>1</v>
      </c>
      <c r="E65" s="596"/>
      <c r="F65" s="597">
        <v>400</v>
      </c>
      <c r="G65" s="597"/>
      <c r="H65" s="430">
        <v>0</v>
      </c>
      <c r="J65" s="341">
        <v>0</v>
      </c>
      <c r="K65" s="336">
        <v>6</v>
      </c>
      <c r="L65" s="427" t="s">
        <v>978</v>
      </c>
      <c r="M65" s="427"/>
      <c r="N65" s="624">
        <v>0</v>
      </c>
      <c r="O65" s="624"/>
      <c r="P65" s="625">
        <v>0</v>
      </c>
      <c r="Q65" s="597"/>
      <c r="R65" s="370">
        <v>0</v>
      </c>
      <c r="S65" s="370">
        <v>0</v>
      </c>
    </row>
    <row r="66" spans="1:19" ht="15" customHeight="1">
      <c r="A66" s="1"/>
      <c r="B66" s="336">
        <v>7</v>
      </c>
      <c r="C66" s="427" t="s">
        <v>979</v>
      </c>
      <c r="D66" s="596">
        <v>48</v>
      </c>
      <c r="E66" s="596"/>
      <c r="F66" s="597">
        <v>61658.089000000007</v>
      </c>
      <c r="G66" s="597"/>
      <c r="H66" s="430">
        <v>0</v>
      </c>
      <c r="J66" s="341">
        <v>0</v>
      </c>
      <c r="K66" s="336">
        <v>7</v>
      </c>
      <c r="L66" s="427" t="s">
        <v>979</v>
      </c>
      <c r="M66" s="427"/>
      <c r="N66" s="624">
        <v>55</v>
      </c>
      <c r="O66" s="624"/>
      <c r="P66" s="625">
        <v>60987.490000000005</v>
      </c>
      <c r="Q66" s="597"/>
      <c r="R66" s="370">
        <v>0</v>
      </c>
      <c r="S66" s="370">
        <v>0</v>
      </c>
    </row>
    <row r="67" spans="1:19" ht="15" customHeight="1">
      <c r="A67" s="1"/>
      <c r="B67" s="336">
        <v>8</v>
      </c>
      <c r="C67" s="427" t="s">
        <v>980</v>
      </c>
      <c r="D67" s="596">
        <v>1</v>
      </c>
      <c r="E67" s="596"/>
      <c r="F67" s="597">
        <v>900</v>
      </c>
      <c r="G67" s="597"/>
      <c r="H67" s="430">
        <v>0</v>
      </c>
      <c r="J67" s="341">
        <v>0</v>
      </c>
      <c r="K67" s="336">
        <v>8</v>
      </c>
      <c r="L67" s="427" t="s">
        <v>980</v>
      </c>
      <c r="M67" s="427"/>
      <c r="N67" s="624">
        <v>1</v>
      </c>
      <c r="O67" s="624"/>
      <c r="P67" s="625">
        <v>1300</v>
      </c>
      <c r="Q67" s="597"/>
      <c r="R67" s="370">
        <v>0</v>
      </c>
      <c r="S67" s="370">
        <v>0</v>
      </c>
    </row>
    <row r="68" spans="1:19" ht="15" customHeight="1">
      <c r="A68" s="1"/>
      <c r="B68" s="336">
        <v>9</v>
      </c>
      <c r="C68" s="427" t="s">
        <v>981</v>
      </c>
      <c r="D68" s="596">
        <v>0</v>
      </c>
      <c r="E68" s="596"/>
      <c r="F68" s="597">
        <v>0</v>
      </c>
      <c r="G68" s="597"/>
      <c r="H68" s="430">
        <v>0</v>
      </c>
      <c r="J68" s="341">
        <v>0</v>
      </c>
      <c r="K68" s="336">
        <v>9</v>
      </c>
      <c r="L68" s="427" t="s">
        <v>981</v>
      </c>
      <c r="M68" s="427"/>
      <c r="N68" s="624">
        <v>0</v>
      </c>
      <c r="O68" s="624"/>
      <c r="P68" s="625">
        <v>0</v>
      </c>
      <c r="Q68" s="597"/>
      <c r="R68" s="370">
        <v>0</v>
      </c>
      <c r="S68" s="370">
        <v>0</v>
      </c>
    </row>
    <row r="69" spans="1:19" ht="15" customHeight="1">
      <c r="A69" s="1"/>
      <c r="B69" s="336">
        <v>10</v>
      </c>
      <c r="C69" s="427" t="s">
        <v>982</v>
      </c>
      <c r="D69" s="596">
        <v>9</v>
      </c>
      <c r="E69" s="596"/>
      <c r="F69" s="597">
        <v>11714.6</v>
      </c>
      <c r="G69" s="597"/>
      <c r="H69" s="430">
        <v>0</v>
      </c>
      <c r="J69" s="341">
        <v>0</v>
      </c>
      <c r="K69" s="336">
        <v>10</v>
      </c>
      <c r="L69" s="427" t="s">
        <v>982</v>
      </c>
      <c r="M69" s="427"/>
      <c r="N69" s="624">
        <v>10</v>
      </c>
      <c r="O69" s="624"/>
      <c r="P69" s="625">
        <v>6564.085</v>
      </c>
      <c r="Q69" s="597"/>
      <c r="R69" s="370">
        <v>0</v>
      </c>
      <c r="S69" s="370">
        <v>0</v>
      </c>
    </row>
    <row r="70" spans="1:19" ht="15" customHeight="1">
      <c r="A70" s="1"/>
      <c r="B70" s="336">
        <v>11</v>
      </c>
      <c r="C70" s="427" t="s">
        <v>983</v>
      </c>
      <c r="D70" s="596">
        <v>1</v>
      </c>
      <c r="E70" s="596"/>
      <c r="F70" s="597">
        <v>550</v>
      </c>
      <c r="G70" s="597"/>
      <c r="H70" s="430">
        <v>0</v>
      </c>
      <c r="J70" s="341">
        <v>0</v>
      </c>
      <c r="K70" s="336">
        <v>11</v>
      </c>
      <c r="L70" s="427" t="s">
        <v>983</v>
      </c>
      <c r="M70" s="427"/>
      <c r="N70" s="624">
        <v>2</v>
      </c>
      <c r="O70" s="624"/>
      <c r="P70" s="625">
        <v>1000</v>
      </c>
      <c r="Q70" s="597"/>
      <c r="R70" s="370">
        <v>0</v>
      </c>
      <c r="S70" s="370">
        <v>0</v>
      </c>
    </row>
    <row r="71" spans="1:19" ht="15" customHeight="1">
      <c r="A71" s="1"/>
      <c r="B71" s="414"/>
      <c r="C71" s="414" t="s">
        <v>546</v>
      </c>
      <c r="D71" s="598">
        <v>99</v>
      </c>
      <c r="E71" s="598"/>
      <c r="F71" s="599">
        <v>121028.98900000002</v>
      </c>
      <c r="G71" s="599"/>
      <c r="H71" s="420">
        <v>4</v>
      </c>
      <c r="I71" s="599">
        <v>325</v>
      </c>
      <c r="J71" s="599"/>
      <c r="K71" s="442" t="s">
        <v>546</v>
      </c>
      <c r="L71" s="442"/>
      <c r="M71" s="442"/>
      <c r="N71" s="598">
        <v>101</v>
      </c>
      <c r="O71" s="598"/>
      <c r="P71" s="599">
        <v>114206.30400000002</v>
      </c>
      <c r="Q71" s="599"/>
      <c r="R71" s="443">
        <v>7</v>
      </c>
      <c r="S71" s="444">
        <v>131.05700000000002</v>
      </c>
    </row>
    <row r="72" spans="1:19" ht="15" customHeight="1">
      <c r="B72" s="92" t="s">
        <v>630</v>
      </c>
      <c r="D72" s="230"/>
      <c r="O72" s="189"/>
    </row>
    <row r="73" spans="1:19" ht="15" customHeight="1">
      <c r="B73" s="92"/>
      <c r="D73" s="230"/>
      <c r="O73" s="189"/>
    </row>
    <row r="74" spans="1:19" ht="15" customHeight="1">
      <c r="B74" s="92"/>
      <c r="D74" s="230"/>
      <c r="O74" s="189"/>
    </row>
    <row r="75" spans="1:19" ht="15" customHeight="1">
      <c r="B75" s="92"/>
      <c r="D75" s="230"/>
      <c r="O75" s="189"/>
    </row>
    <row r="76" spans="1:19" ht="15" customHeight="1">
      <c r="B76" s="92"/>
      <c r="D76" s="230"/>
      <c r="O76" s="189"/>
    </row>
    <row r="77" spans="1:19" ht="15" customHeight="1">
      <c r="B77" s="92"/>
      <c r="D77" s="230"/>
      <c r="O77" s="189"/>
    </row>
    <row r="78" spans="1:19" ht="15" customHeight="1">
      <c r="B78" s="92"/>
      <c r="D78" s="230"/>
      <c r="O78" s="189"/>
    </row>
    <row r="79" spans="1:19" ht="15" customHeight="1">
      <c r="B79" s="92"/>
      <c r="D79" s="230"/>
      <c r="O79" s="189"/>
    </row>
    <row r="80" spans="1:19" ht="15" customHeight="1">
      <c r="B80" s="92"/>
      <c r="D80" s="230"/>
      <c r="O80" s="189"/>
    </row>
    <row r="81" spans="2:15" ht="15" customHeight="1">
      <c r="B81" s="92"/>
      <c r="D81" s="230"/>
      <c r="O81" s="189"/>
    </row>
    <row r="82" spans="2:15" ht="15" customHeight="1">
      <c r="B82" s="92"/>
      <c r="D82" s="230"/>
      <c r="O82" s="189"/>
    </row>
    <row r="83" spans="2:15" ht="15" customHeight="1">
      <c r="B83" s="92"/>
      <c r="D83" s="230"/>
      <c r="O83" s="189"/>
    </row>
    <row r="84" spans="2:15" ht="15" customHeight="1">
      <c r="B84" s="92"/>
      <c r="D84" s="230"/>
      <c r="O84" s="189"/>
    </row>
    <row r="85" spans="2:15" ht="15" customHeight="1">
      <c r="B85" s="92"/>
      <c r="D85" s="230"/>
      <c r="O85" s="189"/>
    </row>
    <row r="86" spans="2:15" ht="15" customHeight="1">
      <c r="B86" s="92"/>
      <c r="D86" s="230"/>
      <c r="O86" s="189"/>
    </row>
    <row r="87" spans="2:15" ht="15" customHeight="1">
      <c r="B87" s="92"/>
      <c r="D87" s="230"/>
      <c r="O87" s="189"/>
    </row>
    <row r="88" spans="2:15" ht="15" customHeight="1">
      <c r="B88" s="92"/>
      <c r="D88" s="230"/>
      <c r="O88" s="189"/>
    </row>
    <row r="89" spans="2:15" ht="15" customHeight="1">
      <c r="B89" s="92"/>
      <c r="D89" s="230"/>
      <c r="O89" s="189"/>
    </row>
    <row r="90" spans="2:15" ht="15" customHeight="1">
      <c r="B90" s="92"/>
      <c r="D90" s="230"/>
      <c r="O90" s="189"/>
    </row>
    <row r="91" spans="2:15" ht="15" customHeight="1">
      <c r="B91" s="92"/>
      <c r="D91" s="230"/>
      <c r="O91" s="189"/>
    </row>
    <row r="92" spans="2:15" ht="15" customHeight="1">
      <c r="B92" s="92"/>
      <c r="D92" s="230"/>
      <c r="O92" s="189"/>
    </row>
    <row r="93" spans="2:15" ht="15" customHeight="1">
      <c r="B93" s="92"/>
      <c r="D93" s="230"/>
      <c r="O93" s="189"/>
    </row>
    <row r="94" spans="2:15" ht="15" customHeight="1">
      <c r="B94" s="92"/>
      <c r="D94" s="230"/>
      <c r="O94" s="189"/>
    </row>
    <row r="95" spans="2:15" ht="15" customHeight="1">
      <c r="B95" s="92"/>
      <c r="D95" s="230"/>
      <c r="O95" s="189"/>
    </row>
    <row r="96" spans="2:15" ht="15" customHeight="1">
      <c r="B96" s="92"/>
      <c r="D96" s="230"/>
      <c r="O96" s="189"/>
    </row>
    <row r="97" spans="1:19" ht="15" customHeight="1">
      <c r="B97" s="92"/>
      <c r="D97" s="230"/>
      <c r="O97" s="189"/>
    </row>
    <row r="98" spans="1:19" ht="15" customHeight="1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</row>
    <row r="99" spans="1:19" ht="15" customHeight="1">
      <c r="A99" s="45"/>
      <c r="B99" s="45"/>
      <c r="C99" s="45"/>
      <c r="D99" s="45"/>
      <c r="E99" s="46"/>
      <c r="F99" s="46"/>
      <c r="G99" s="46"/>
      <c r="H99" s="46"/>
      <c r="I99" s="46"/>
      <c r="J99" s="46"/>
      <c r="K99" s="409"/>
      <c r="L99" s="409"/>
      <c r="M99" s="46"/>
      <c r="N99" s="46"/>
      <c r="O99" s="46"/>
      <c r="P99" s="46"/>
      <c r="Q99" s="46"/>
      <c r="R99" s="46"/>
      <c r="S99" s="118" t="s">
        <v>999</v>
      </c>
    </row>
    <row r="101" spans="1:19" ht="15" customHeight="1">
      <c r="O101" s="431"/>
    </row>
  </sheetData>
  <mergeCells count="240"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70:E70"/>
    <mergeCell ref="F70:G70"/>
    <mergeCell ref="N70:O70"/>
    <mergeCell ref="P70:Q70"/>
    <mergeCell ref="D71:E71"/>
    <mergeCell ref="F71:G71"/>
    <mergeCell ref="I71:J71"/>
    <mergeCell ref="N71:O71"/>
    <mergeCell ref="P71:Q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C31" zoomScaleNormal="145" zoomScaleSheetLayoutView="100" workbookViewId="0">
      <selection activeCell="G36" sqref="G36:G4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11"/>
      <c r="I2" s="12" t="s">
        <v>0</v>
      </c>
      <c r="L2" s="458"/>
      <c r="M2" s="458"/>
      <c r="N2" s="458"/>
      <c r="O2" s="458"/>
      <c r="P2" s="458"/>
      <c r="Q2" s="458"/>
      <c r="R2" s="458"/>
      <c r="S2" s="458"/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 s="458"/>
      <c r="M3" s="458"/>
      <c r="N3" s="458"/>
      <c r="O3" s="458"/>
      <c r="P3" s="458"/>
      <c r="Q3" s="458"/>
      <c r="R3" s="458"/>
      <c r="S3" s="458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  <c r="T4" s="18"/>
      <c r="U4" s="18"/>
    </row>
    <row r="5" spans="1:52">
      <c r="L5" s="21"/>
      <c r="N5" s="21"/>
      <c r="O5" s="10"/>
      <c r="P5" s="21"/>
      <c r="Q5" s="22"/>
      <c r="R5" s="21"/>
      <c r="S5" s="22"/>
      <c r="T5" s="21"/>
    </row>
    <row r="6" spans="1:52">
      <c r="L6" s="21"/>
      <c r="N6" s="21"/>
      <c r="O6" s="10"/>
      <c r="P6" s="21"/>
      <c r="Q6" s="22"/>
      <c r="R6" s="21"/>
      <c r="S6" s="22"/>
      <c r="T6" s="21"/>
      <c r="U6" s="22"/>
    </row>
    <row r="7" spans="1:52">
      <c r="L7" s="21"/>
      <c r="N7" s="21"/>
      <c r="O7" s="10"/>
      <c r="P7" s="21"/>
      <c r="Q7" s="22"/>
      <c r="R7" s="21"/>
      <c r="S7" s="22"/>
      <c r="T7" s="21"/>
      <c r="U7" s="22"/>
    </row>
    <row r="8" spans="1:52">
      <c r="L8" s="21"/>
      <c r="N8" s="21"/>
      <c r="O8" s="10"/>
      <c r="P8" s="21"/>
      <c r="Q8" s="22"/>
      <c r="R8" s="21"/>
      <c r="S8" s="22"/>
      <c r="T8" s="21"/>
      <c r="U8" s="22"/>
    </row>
    <row r="9" spans="1:52">
      <c r="D9" s="63"/>
      <c r="L9" s="21"/>
      <c r="N9" s="21"/>
      <c r="O9" s="10"/>
      <c r="P9" s="21"/>
      <c r="Q9" s="22"/>
      <c r="R9" s="21"/>
      <c r="S9" s="22"/>
      <c r="T9" s="21"/>
      <c r="U9" s="22"/>
    </row>
    <row r="10" spans="1:52">
      <c r="D10" s="63"/>
      <c r="L10" s="21"/>
      <c r="N10" s="21"/>
      <c r="O10" s="10"/>
      <c r="P10" s="21"/>
      <c r="Q10" s="22"/>
      <c r="R10" s="21"/>
      <c r="S10" s="22"/>
      <c r="T10" s="21"/>
      <c r="U10" s="22"/>
    </row>
    <row r="11" spans="1:52">
      <c r="D11" s="63"/>
      <c r="L11" s="21"/>
      <c r="N11" s="21"/>
      <c r="O11" s="10"/>
      <c r="P11" s="21"/>
      <c r="Q11" s="22"/>
      <c r="R11" s="21"/>
      <c r="S11" s="22"/>
      <c r="T11" s="21"/>
      <c r="U11" s="22"/>
    </row>
    <row r="12" spans="1:52">
      <c r="L12" s="21"/>
      <c r="N12" s="21"/>
      <c r="O12" s="10"/>
      <c r="P12" s="21"/>
      <c r="Q12" s="22"/>
      <c r="R12" s="21"/>
      <c r="S12" s="22"/>
      <c r="T12" s="21"/>
      <c r="U12" s="22"/>
    </row>
    <row r="13" spans="1:52">
      <c r="E13" s="64"/>
      <c r="L13" s="21"/>
      <c r="N13" s="21"/>
      <c r="O13" s="10"/>
      <c r="P13" s="21"/>
      <c r="Q13" s="22"/>
      <c r="R13" s="21"/>
      <c r="S13" s="22"/>
      <c r="T13" s="21"/>
      <c r="U13" s="22"/>
    </row>
    <row r="14" spans="1:52">
      <c r="E14" s="64"/>
      <c r="L14" s="21"/>
      <c r="N14" s="21"/>
      <c r="O14" s="10"/>
      <c r="P14" s="21"/>
      <c r="Q14" s="22"/>
      <c r="R14" s="21"/>
      <c r="S14" s="22"/>
      <c r="T14" s="21"/>
      <c r="U14" s="22"/>
    </row>
    <row r="15" spans="1:52">
      <c r="L15" s="21"/>
      <c r="N15" s="21"/>
      <c r="O15" s="32"/>
      <c r="P15" s="21"/>
      <c r="Q15" s="22"/>
      <c r="R15" s="21"/>
      <c r="S15" s="22"/>
      <c r="T15" s="21"/>
      <c r="U15" s="22"/>
    </row>
    <row r="16" spans="1:52" ht="14.5" customHeight="1">
      <c r="L16" s="21"/>
      <c r="N16" s="21"/>
      <c r="O16" s="10"/>
      <c r="P16" s="21"/>
      <c r="Q16" s="22"/>
      <c r="S16" s="22"/>
      <c r="T16" s="21"/>
      <c r="U16" s="22"/>
    </row>
    <row r="17" spans="3:21" ht="15" customHeight="1">
      <c r="C17" s="474" t="s">
        <v>1</v>
      </c>
      <c r="D17" s="458"/>
      <c r="E17" s="458"/>
      <c r="F17" s="458"/>
      <c r="G17" s="458"/>
      <c r="L17" s="21"/>
      <c r="N17" s="21"/>
      <c r="O17" s="10"/>
      <c r="P17" s="21"/>
      <c r="Q17" s="22"/>
      <c r="R17" s="21"/>
      <c r="S17" s="22"/>
      <c r="T17" s="21"/>
      <c r="U17" s="22"/>
    </row>
    <row r="18" spans="3:21" ht="5.25" customHeight="1">
      <c r="L18" s="21"/>
      <c r="N18" s="21"/>
      <c r="P18" s="21"/>
      <c r="S18" s="22"/>
    </row>
    <row r="19" spans="3:21" ht="14.25" customHeight="1">
      <c r="C19" s="475"/>
      <c r="D19" s="476"/>
      <c r="E19" s="477"/>
      <c r="F19" s="65">
        <v>2023</v>
      </c>
      <c r="G19" s="66">
        <v>2024</v>
      </c>
      <c r="H19" s="67"/>
      <c r="I19" s="67"/>
      <c r="L19" s="21"/>
      <c r="N19" s="21"/>
      <c r="O19" s="10"/>
      <c r="P19" s="21"/>
      <c r="Q19" s="22"/>
      <c r="R19" s="21"/>
      <c r="S19" s="22"/>
      <c r="T19" s="21"/>
      <c r="U19" s="22"/>
    </row>
    <row r="20" spans="3:21" ht="12.75" customHeight="1">
      <c r="C20" s="478" t="s">
        <v>2</v>
      </c>
      <c r="D20" s="479"/>
      <c r="E20" s="480"/>
      <c r="F20" s="68"/>
      <c r="G20" s="69"/>
      <c r="H20" s="67"/>
      <c r="I20" s="67"/>
      <c r="K20" s="33"/>
      <c r="L20" s="21"/>
      <c r="N20" s="21"/>
      <c r="O20" s="10"/>
      <c r="P20" s="21"/>
      <c r="Q20" s="22"/>
      <c r="R20" s="21"/>
      <c r="S20" s="22"/>
      <c r="T20" s="21"/>
      <c r="U20" s="22"/>
    </row>
    <row r="21" spans="3:21">
      <c r="C21" s="465" t="s">
        <v>3</v>
      </c>
      <c r="D21" s="466"/>
      <c r="E21" s="467"/>
      <c r="F21" s="71">
        <v>7272.7969999999996</v>
      </c>
      <c r="G21" s="71">
        <v>7287.1909999999998</v>
      </c>
      <c r="H21" s="67"/>
      <c r="I21" s="67"/>
      <c r="L21" s="21"/>
      <c r="N21" s="21"/>
      <c r="O21" s="10"/>
      <c r="P21" s="21"/>
      <c r="Q21" s="22"/>
      <c r="R21" s="21"/>
      <c r="S21" s="22"/>
      <c r="T21" s="21"/>
      <c r="U21" s="22"/>
    </row>
    <row r="22" spans="3:21">
      <c r="C22" s="465" t="s">
        <v>4</v>
      </c>
      <c r="D22" s="466"/>
      <c r="E22" s="467"/>
      <c r="F22" s="72">
        <v>903</v>
      </c>
      <c r="G22" s="72">
        <v>938</v>
      </c>
      <c r="H22" s="67"/>
      <c r="I22" s="67"/>
      <c r="L22" s="21"/>
      <c r="N22" s="21"/>
      <c r="O22" s="10"/>
      <c r="P22" s="21"/>
      <c r="Q22" s="22"/>
      <c r="R22" s="21"/>
      <c r="S22" s="22"/>
      <c r="T22" s="21"/>
      <c r="U22" s="22"/>
    </row>
    <row r="23" spans="3:21" ht="16.5" customHeight="1">
      <c r="C23" s="465" t="s">
        <v>5</v>
      </c>
      <c r="D23" s="466"/>
      <c r="E23" s="467"/>
      <c r="F23" s="72">
        <v>79</v>
      </c>
      <c r="G23" s="72">
        <v>36</v>
      </c>
      <c r="H23" s="67"/>
      <c r="I23" s="67"/>
      <c r="L23" s="21"/>
      <c r="M23" s="34"/>
      <c r="N23" s="21"/>
      <c r="O23" s="10"/>
      <c r="P23" s="21"/>
      <c r="Q23" s="22"/>
      <c r="R23" s="21"/>
      <c r="S23" s="22"/>
      <c r="T23" s="21"/>
      <c r="U23" s="22"/>
    </row>
    <row r="24" spans="3:21" ht="12.75" customHeight="1">
      <c r="C24" s="465" t="s">
        <v>6</v>
      </c>
      <c r="D24" s="466"/>
      <c r="E24" s="467"/>
      <c r="F24" s="72">
        <v>1</v>
      </c>
      <c r="G24" s="72">
        <v>1</v>
      </c>
      <c r="H24" s="67"/>
      <c r="I24" s="67"/>
      <c r="L24" s="21"/>
      <c r="M24" s="34"/>
      <c r="N24" s="21"/>
      <c r="O24" s="10"/>
      <c r="P24" s="21"/>
      <c r="Q24" s="22"/>
      <c r="R24" s="21"/>
      <c r="S24" s="22"/>
      <c r="T24" s="21"/>
      <c r="U24" s="22"/>
    </row>
    <row r="25" spans="3:21" ht="12.75" customHeight="1">
      <c r="C25" s="465" t="s">
        <v>7</v>
      </c>
      <c r="D25" s="466"/>
      <c r="E25" s="467"/>
      <c r="F25" s="71">
        <v>11674.055406784097</v>
      </c>
      <c r="G25" s="71">
        <v>12241.1193279403</v>
      </c>
      <c r="H25" s="73"/>
      <c r="I25" s="74"/>
      <c r="L25" s="21"/>
      <c r="N25" s="21"/>
      <c r="O25" s="10"/>
      <c r="P25" s="21"/>
      <c r="Q25" s="22"/>
      <c r="R25" s="21"/>
      <c r="S25" s="22"/>
      <c r="T25" s="21"/>
      <c r="U25" s="22"/>
    </row>
    <row r="26" spans="3:21">
      <c r="C26" s="465" t="s">
        <v>8</v>
      </c>
      <c r="D26" s="466"/>
      <c r="E26" s="467"/>
      <c r="F26" s="71">
        <v>757.26877314375304</v>
      </c>
      <c r="G26" s="71">
        <v>776.37593251349654</v>
      </c>
      <c r="H26" s="67"/>
      <c r="I26" s="75"/>
      <c r="L26" s="21"/>
      <c r="N26" s="21"/>
      <c r="O26" s="10"/>
      <c r="P26" s="21"/>
      <c r="Q26" s="22"/>
      <c r="R26" s="21"/>
      <c r="S26" s="22"/>
      <c r="T26" s="21"/>
      <c r="U26" s="22"/>
    </row>
    <row r="27" spans="3:21">
      <c r="C27" s="465" t="s">
        <v>9</v>
      </c>
      <c r="D27" s="466"/>
      <c r="E27" s="467"/>
      <c r="F27" s="71">
        <v>4730.0941642779981</v>
      </c>
      <c r="G27" s="71">
        <v>3952.5268853330012</v>
      </c>
      <c r="H27" s="67"/>
      <c r="I27" s="67"/>
      <c r="L27" s="21"/>
      <c r="N27" s="21"/>
      <c r="O27" s="10"/>
      <c r="P27" s="21"/>
      <c r="Q27" s="22"/>
      <c r="R27" s="21"/>
      <c r="S27" s="22"/>
      <c r="T27" s="21"/>
      <c r="U27" s="22"/>
    </row>
    <row r="28" spans="3:21">
      <c r="C28" s="465" t="s">
        <v>10</v>
      </c>
      <c r="D28" s="466"/>
      <c r="E28" s="467"/>
      <c r="F28" s="71">
        <v>2568.3175654892548</v>
      </c>
      <c r="G28" s="71">
        <v>2620.7167237993604</v>
      </c>
      <c r="H28" s="67"/>
      <c r="I28" s="67"/>
      <c r="L28" s="21"/>
      <c r="M28" s="37"/>
      <c r="N28" s="21"/>
      <c r="O28" s="10"/>
      <c r="P28" s="21"/>
      <c r="Q28" s="22"/>
      <c r="R28" s="21"/>
      <c r="S28" s="22"/>
      <c r="T28" s="21"/>
      <c r="U28" s="22"/>
    </row>
    <row r="29" spans="3:21" ht="12.75" customHeight="1">
      <c r="C29" s="465" t="s">
        <v>11</v>
      </c>
      <c r="D29" s="466"/>
      <c r="E29" s="467"/>
      <c r="F29" s="71">
        <v>282064.93500000017</v>
      </c>
      <c r="G29" s="71">
        <v>230010.42899999992</v>
      </c>
      <c r="H29" s="67"/>
      <c r="I29" s="67"/>
      <c r="L29" s="21"/>
      <c r="N29" s="21"/>
      <c r="O29" s="10"/>
      <c r="P29" s="21"/>
      <c r="Q29" s="22"/>
      <c r="R29" s="21"/>
      <c r="S29" s="22"/>
      <c r="T29" s="21"/>
      <c r="U29" s="22"/>
    </row>
    <row r="30" spans="3:21" ht="12" customHeight="1">
      <c r="C30" s="465" t="s">
        <v>12</v>
      </c>
      <c r="D30" s="466"/>
      <c r="E30" s="467"/>
      <c r="F30" s="72">
        <v>239</v>
      </c>
      <c r="G30" s="72">
        <v>204</v>
      </c>
      <c r="H30" s="67"/>
      <c r="I30" s="67"/>
      <c r="L30" s="21"/>
      <c r="N30" s="21"/>
      <c r="O30" s="10"/>
      <c r="P30" s="21"/>
      <c r="Q30" s="22"/>
      <c r="R30" s="21"/>
      <c r="S30" s="22"/>
      <c r="T30" s="21"/>
      <c r="U30" s="22"/>
    </row>
    <row r="31" spans="3:21" ht="12.75" customHeight="1">
      <c r="C31" s="462" t="s">
        <v>13</v>
      </c>
      <c r="D31" s="463"/>
      <c r="E31" s="464"/>
      <c r="F31" s="71"/>
      <c r="G31" s="71"/>
      <c r="H31" s="67"/>
      <c r="I31" s="67"/>
      <c r="L31" s="21"/>
      <c r="M31" s="10"/>
      <c r="N31" s="21"/>
      <c r="O31" s="10"/>
      <c r="P31" s="21"/>
      <c r="Q31" s="22"/>
      <c r="R31" s="21"/>
      <c r="S31" s="22"/>
      <c r="T31" s="21"/>
      <c r="U31" s="22"/>
    </row>
    <row r="32" spans="3:21">
      <c r="C32" s="465" t="s">
        <v>14</v>
      </c>
      <c r="D32" s="466"/>
      <c r="E32" s="467"/>
      <c r="F32" s="71">
        <v>21912.559366414225</v>
      </c>
      <c r="G32" s="76">
        <v>20311.445577696079</v>
      </c>
      <c r="H32" s="67"/>
      <c r="I32" s="67"/>
      <c r="L32" s="21"/>
      <c r="M32" s="10"/>
      <c r="N32" s="21"/>
      <c r="O32" s="10"/>
      <c r="P32" s="21"/>
      <c r="Q32" s="22"/>
      <c r="R32" s="21"/>
      <c r="S32" s="22"/>
      <c r="T32" s="21"/>
      <c r="U32" s="22"/>
    </row>
    <row r="33" spans="3:24">
      <c r="C33" s="465" t="s">
        <v>15</v>
      </c>
      <c r="D33" s="466"/>
      <c r="E33" s="467"/>
      <c r="F33" s="71">
        <v>10783.368423899941</v>
      </c>
      <c r="G33" s="76">
        <v>12865.646150795224</v>
      </c>
      <c r="H33" s="67"/>
      <c r="I33" s="67"/>
      <c r="L33" s="21"/>
      <c r="N33" s="21"/>
      <c r="O33" s="10"/>
      <c r="P33" s="21"/>
      <c r="Q33" s="22"/>
      <c r="R33" s="38"/>
      <c r="S33" s="22"/>
      <c r="T33" s="21"/>
      <c r="U33" s="22"/>
    </row>
    <row r="34" spans="3:24" ht="12.75" customHeight="1">
      <c r="C34" s="465" t="s">
        <v>16</v>
      </c>
      <c r="D34" s="466"/>
      <c r="E34" s="467"/>
      <c r="F34" s="71">
        <v>1229.8948870292888</v>
      </c>
      <c r="G34" s="76">
        <v>1151.0593382352943</v>
      </c>
      <c r="H34" s="67"/>
      <c r="I34" s="67"/>
      <c r="L34" s="21"/>
      <c r="N34" s="21"/>
      <c r="O34" s="37"/>
      <c r="P34" s="21"/>
      <c r="Q34" s="22"/>
      <c r="R34" s="21"/>
      <c r="S34" s="22"/>
      <c r="T34" s="21"/>
      <c r="U34" s="22"/>
    </row>
    <row r="35" spans="3:24">
      <c r="C35" s="462" t="s">
        <v>17</v>
      </c>
      <c r="D35" s="463"/>
      <c r="E35" s="464"/>
      <c r="F35" s="71" t="s">
        <v>18</v>
      </c>
      <c r="G35" s="76" t="s">
        <v>18</v>
      </c>
      <c r="H35" s="67"/>
      <c r="I35" s="67"/>
      <c r="L35" s="21"/>
      <c r="N35" s="21"/>
      <c r="O35" s="10"/>
      <c r="P35" s="21"/>
      <c r="Q35" s="22"/>
      <c r="R35" s="21"/>
      <c r="S35" s="22"/>
      <c r="T35" s="21"/>
      <c r="U35" s="22"/>
      <c r="V35" s="2"/>
      <c r="W35" s="2"/>
      <c r="X35" s="2"/>
    </row>
    <row r="36" spans="3:24">
      <c r="C36" s="462" t="s">
        <v>19</v>
      </c>
      <c r="D36" s="463"/>
      <c r="E36" s="464"/>
      <c r="F36" s="71">
        <v>6187.04</v>
      </c>
      <c r="G36" s="71">
        <v>6501.5914238887826</v>
      </c>
      <c r="H36" s="67"/>
      <c r="I36" s="34"/>
      <c r="L36" s="21"/>
      <c r="N36" s="21"/>
      <c r="O36" s="10"/>
      <c r="P36" s="21"/>
      <c r="Q36" s="22"/>
      <c r="R36" s="21"/>
      <c r="S36" s="22"/>
      <c r="T36" s="21"/>
      <c r="U36" s="22"/>
    </row>
    <row r="37" spans="3:24">
      <c r="C37" s="465" t="s">
        <v>20</v>
      </c>
      <c r="D37" s="466"/>
      <c r="E37" s="467"/>
      <c r="F37" s="71">
        <v>5726.74</v>
      </c>
      <c r="G37" s="71">
        <v>6035.7103049999996</v>
      </c>
      <c r="H37" s="77"/>
      <c r="I37" s="78"/>
      <c r="L37" s="21"/>
      <c r="N37" s="21"/>
      <c r="O37" s="10"/>
      <c r="P37" s="21"/>
      <c r="R37" s="21"/>
      <c r="S37" s="22"/>
      <c r="T37" s="21"/>
      <c r="U37" s="22"/>
    </row>
    <row r="38" spans="3:24" ht="12.75" customHeight="1">
      <c r="C38" s="465" t="s">
        <v>21</v>
      </c>
      <c r="D38" s="466"/>
      <c r="E38" s="467"/>
      <c r="F38" s="71">
        <v>460.3</v>
      </c>
      <c r="G38" s="71">
        <v>465.88111888878296</v>
      </c>
      <c r="H38" s="10"/>
      <c r="I38" s="79"/>
      <c r="L38" s="21"/>
      <c r="N38" s="21"/>
      <c r="O38" s="39"/>
      <c r="P38" s="21"/>
      <c r="R38" s="21"/>
      <c r="S38" s="22"/>
      <c r="T38" s="21"/>
      <c r="U38" s="22"/>
    </row>
    <row r="39" spans="3:24">
      <c r="C39" s="462" t="s">
        <v>22</v>
      </c>
      <c r="D39" s="463"/>
      <c r="E39" s="464"/>
      <c r="F39" s="71">
        <v>534.46</v>
      </c>
      <c r="G39" s="71">
        <v>578.8963</v>
      </c>
      <c r="H39" s="10"/>
      <c r="I39" s="79"/>
      <c r="L39" s="21"/>
      <c r="N39" s="21"/>
      <c r="O39" s="10"/>
      <c r="P39" s="21"/>
      <c r="R39" s="21"/>
      <c r="S39" s="22"/>
      <c r="T39" s="21"/>
      <c r="U39" s="22"/>
    </row>
    <row r="40" spans="3:24" ht="12" customHeight="1">
      <c r="C40" s="465" t="s">
        <v>20</v>
      </c>
      <c r="D40" s="466"/>
      <c r="E40" s="467"/>
      <c r="F40" s="71">
        <v>502.1</v>
      </c>
      <c r="G40" s="71">
        <v>502.09899999999999</v>
      </c>
      <c r="H40" s="80"/>
      <c r="I40" s="67"/>
      <c r="L40" s="21"/>
      <c r="N40" s="21"/>
      <c r="O40" s="10"/>
      <c r="P40" s="21"/>
      <c r="Q40" s="40"/>
      <c r="R40" s="21"/>
      <c r="S40" s="22"/>
      <c r="T40" s="21"/>
      <c r="U40" s="22"/>
    </row>
    <row r="41" spans="3:24" ht="12.75" customHeight="1">
      <c r="C41" s="465" t="s">
        <v>21</v>
      </c>
      <c r="D41" s="466"/>
      <c r="E41" s="467"/>
      <c r="F41" s="71">
        <v>32.36</v>
      </c>
      <c r="G41" s="71">
        <v>76.797300000000007</v>
      </c>
      <c r="H41" s="79"/>
      <c r="I41" s="67"/>
      <c r="L41" s="21"/>
      <c r="N41" s="21"/>
      <c r="O41" s="10"/>
      <c r="P41" s="21"/>
      <c r="Q41" s="40"/>
      <c r="R41" s="21"/>
      <c r="S41" s="22"/>
      <c r="T41" s="21"/>
      <c r="U41" s="22"/>
    </row>
    <row r="42" spans="3:24" ht="11.25" customHeight="1">
      <c r="C42" s="462" t="s">
        <v>23</v>
      </c>
      <c r="D42" s="463"/>
      <c r="E42" s="464"/>
      <c r="F42" s="71"/>
      <c r="G42" s="81"/>
      <c r="H42" s="67"/>
      <c r="I42" s="67"/>
      <c r="L42" s="21"/>
      <c r="N42" s="21"/>
      <c r="O42" s="10"/>
      <c r="P42" s="21"/>
      <c r="R42" s="21"/>
      <c r="S42" s="22"/>
      <c r="T42" s="21"/>
      <c r="U42" s="22"/>
    </row>
    <row r="43" spans="3:24">
      <c r="C43" s="462" t="s">
        <v>24</v>
      </c>
      <c r="D43" s="463"/>
      <c r="E43" s="464"/>
      <c r="F43" s="71">
        <v>110.50336419475799</v>
      </c>
      <c r="G43" s="71">
        <v>40.807054760054996</v>
      </c>
      <c r="H43" s="67"/>
      <c r="I43" s="67"/>
      <c r="L43" s="21"/>
      <c r="N43" s="21"/>
      <c r="O43" s="10"/>
      <c r="P43" s="21"/>
      <c r="Q43" s="41"/>
      <c r="R43" s="21"/>
      <c r="S43" s="22"/>
      <c r="T43" s="21"/>
      <c r="U43" s="22"/>
    </row>
    <row r="44" spans="3:24">
      <c r="C44" s="465" t="s">
        <v>25</v>
      </c>
      <c r="D44" s="466"/>
      <c r="E44" s="467"/>
      <c r="F44" s="71">
        <v>54.326438165600003</v>
      </c>
      <c r="G44" s="71">
        <v>4.5082763699999999</v>
      </c>
      <c r="H44" s="67"/>
      <c r="I44" s="67"/>
      <c r="L44" s="21"/>
      <c r="N44" s="21"/>
      <c r="O44" s="10"/>
      <c r="P44" s="21"/>
      <c r="Q44" s="41"/>
      <c r="R44" s="21"/>
      <c r="S44" s="22"/>
      <c r="T44" s="21"/>
      <c r="U44" s="22"/>
    </row>
    <row r="45" spans="3:24">
      <c r="C45" s="465" t="s">
        <v>26</v>
      </c>
      <c r="D45" s="466"/>
      <c r="E45" s="467"/>
      <c r="F45" s="71">
        <v>56.17692602915799</v>
      </c>
      <c r="G45" s="71">
        <v>36.298778390054999</v>
      </c>
      <c r="H45" s="67"/>
      <c r="I45" s="67"/>
      <c r="L45" s="21"/>
      <c r="N45" s="21"/>
      <c r="O45" s="10"/>
      <c r="P45" s="21"/>
      <c r="Q45" s="41"/>
      <c r="R45" s="21"/>
      <c r="S45" s="22"/>
      <c r="T45" s="21"/>
      <c r="U45" s="22"/>
    </row>
    <row r="46" spans="3:24" ht="12.75" customHeight="1">
      <c r="C46" s="462" t="s">
        <v>27</v>
      </c>
      <c r="D46" s="463"/>
      <c r="E46" s="464"/>
      <c r="F46" s="71">
        <v>722.89648699999998</v>
      </c>
      <c r="G46" s="71">
        <v>802.28276400000004</v>
      </c>
      <c r="H46" s="67"/>
      <c r="I46" s="67"/>
      <c r="L46" s="21"/>
      <c r="N46" s="21"/>
      <c r="O46" s="10"/>
      <c r="P46" s="21"/>
      <c r="Q46" s="41"/>
      <c r="R46" s="21"/>
      <c r="S46" s="22"/>
      <c r="T46" s="21"/>
      <c r="U46" s="22"/>
    </row>
    <row r="47" spans="3:24">
      <c r="C47" s="462" t="s">
        <v>28</v>
      </c>
      <c r="D47" s="463"/>
      <c r="E47" s="464"/>
      <c r="F47" s="71"/>
      <c r="G47" s="82"/>
      <c r="H47" s="67"/>
      <c r="I47" s="67"/>
      <c r="L47" s="21"/>
      <c r="N47" s="21"/>
      <c r="O47" s="10"/>
      <c r="P47" s="21"/>
      <c r="Q47" s="41"/>
      <c r="R47" s="38"/>
      <c r="S47" s="22"/>
      <c r="T47" s="21"/>
      <c r="U47" s="22"/>
    </row>
    <row r="48" spans="3:24" ht="12.75" customHeight="1">
      <c r="C48" s="465" t="s">
        <v>29</v>
      </c>
      <c r="D48" s="466"/>
      <c r="E48" s="467"/>
      <c r="F48" s="71">
        <v>583.05891299999996</v>
      </c>
      <c r="G48" s="83">
        <v>679.899</v>
      </c>
      <c r="H48" s="67"/>
      <c r="I48" s="67"/>
      <c r="L48" s="21"/>
      <c r="M48" s="42"/>
      <c r="N48" s="21"/>
      <c r="O48" s="10"/>
      <c r="P48" s="21"/>
      <c r="Q48" s="41"/>
      <c r="R48" s="38"/>
      <c r="S48" s="22"/>
      <c r="T48" s="21"/>
      <c r="U48" s="22"/>
    </row>
    <row r="49" spans="1:19" ht="11.25" customHeight="1">
      <c r="C49" s="462" t="s">
        <v>30</v>
      </c>
      <c r="D49" s="463"/>
      <c r="E49" s="464"/>
      <c r="F49" s="71"/>
      <c r="G49" s="83"/>
      <c r="H49" s="67"/>
      <c r="I49" s="67"/>
      <c r="L49" s="21"/>
      <c r="N49" s="21"/>
      <c r="O49" s="10"/>
      <c r="P49" s="21"/>
      <c r="Q49" s="41"/>
      <c r="R49" s="38"/>
      <c r="S49" s="22"/>
    </row>
    <row r="50" spans="1:19">
      <c r="C50" s="465" t="s">
        <v>31</v>
      </c>
      <c r="D50" s="466"/>
      <c r="E50" s="467"/>
      <c r="F50" s="71">
        <v>123.51509400000002</v>
      </c>
      <c r="G50" s="84">
        <v>106.94131900000002</v>
      </c>
      <c r="H50" s="67"/>
      <c r="I50" s="75"/>
      <c r="L50" s="21"/>
      <c r="N50" s="21"/>
      <c r="O50" s="10"/>
      <c r="P50" s="21"/>
      <c r="Q50" s="41"/>
      <c r="R50" s="38"/>
      <c r="S50" s="22"/>
    </row>
    <row r="51" spans="1:19" ht="13.5" customHeight="1">
      <c r="C51" s="471" t="s">
        <v>32</v>
      </c>
      <c r="D51" s="472"/>
      <c r="E51" s="473"/>
      <c r="F51" s="71">
        <v>16.322479999999999</v>
      </c>
      <c r="G51" s="84">
        <v>15.442444999999999</v>
      </c>
      <c r="H51" s="67"/>
      <c r="I51" s="67"/>
      <c r="L51" s="21"/>
      <c r="N51" s="21"/>
      <c r="O51" s="10"/>
      <c r="P51" s="21"/>
      <c r="Q51" s="41"/>
      <c r="R51" s="38"/>
      <c r="S51" s="22"/>
    </row>
    <row r="52" spans="1:19" ht="13.5" customHeight="1">
      <c r="C52" s="462" t="s">
        <v>33</v>
      </c>
      <c r="D52" s="463"/>
      <c r="E52" s="464"/>
      <c r="F52" s="71">
        <v>325</v>
      </c>
      <c r="G52" s="83">
        <v>131.05700000000002</v>
      </c>
      <c r="H52" s="67"/>
      <c r="I52" s="67"/>
      <c r="L52" s="21"/>
      <c r="M52" s="43"/>
      <c r="N52" s="21"/>
      <c r="O52" s="10"/>
      <c r="P52" s="21"/>
      <c r="Q52" s="41"/>
      <c r="R52" s="38"/>
      <c r="S52" s="22"/>
    </row>
    <row r="53" spans="1:19" ht="13.5" customHeight="1">
      <c r="C53" s="462" t="s">
        <v>30</v>
      </c>
      <c r="D53" s="463"/>
      <c r="E53" s="464"/>
      <c r="F53" s="71"/>
      <c r="G53" s="83"/>
      <c r="H53" s="67"/>
      <c r="I53" s="67"/>
      <c r="L53" s="21"/>
      <c r="N53" s="21"/>
      <c r="O53" s="10"/>
      <c r="P53" s="21"/>
      <c r="Q53" s="41"/>
      <c r="R53" s="38"/>
      <c r="S53" s="22"/>
    </row>
    <row r="54" spans="1:19" ht="13.5" customHeight="1">
      <c r="C54" s="465" t="s">
        <v>31</v>
      </c>
      <c r="D54" s="466"/>
      <c r="E54" s="467"/>
      <c r="F54" s="71">
        <v>325</v>
      </c>
      <c r="G54" s="84">
        <v>131.05700000000002</v>
      </c>
      <c r="H54" s="67"/>
      <c r="I54" s="67"/>
      <c r="L54" s="21"/>
      <c r="M54" s="10"/>
      <c r="N54" s="21"/>
      <c r="O54" s="10"/>
      <c r="P54" s="21"/>
      <c r="Q54" s="41"/>
      <c r="R54" s="38"/>
      <c r="S54" s="22"/>
    </row>
    <row r="55" spans="1:19" ht="13.5" customHeight="1">
      <c r="C55" s="462" t="s">
        <v>34</v>
      </c>
      <c r="D55" s="463"/>
      <c r="E55" s="464"/>
      <c r="F55" s="71"/>
      <c r="G55" s="83"/>
      <c r="H55" s="67"/>
      <c r="I55" s="67"/>
      <c r="L55" s="21"/>
      <c r="N55" s="21"/>
      <c r="O55" s="10"/>
      <c r="P55" s="21"/>
      <c r="Q55" s="41"/>
      <c r="S55" s="22"/>
    </row>
    <row r="56" spans="1:19" ht="13.5" customHeight="1">
      <c r="C56" s="465" t="s">
        <v>35</v>
      </c>
      <c r="D56" s="466"/>
      <c r="E56" s="467"/>
      <c r="F56" s="72">
        <v>78</v>
      </c>
      <c r="G56" s="87">
        <v>32</v>
      </c>
      <c r="H56" s="67"/>
      <c r="I56" s="67"/>
      <c r="L56" s="21">
        <v>44145</v>
      </c>
      <c r="M56">
        <v>10</v>
      </c>
      <c r="N56" s="21">
        <v>44446</v>
      </c>
      <c r="O56" s="10">
        <v>10</v>
      </c>
      <c r="P56" s="21">
        <v>44859</v>
      </c>
      <c r="Q56" s="41">
        <v>12.154285</v>
      </c>
      <c r="S56" s="22"/>
    </row>
    <row r="57" spans="1:19" ht="13.5" customHeight="1">
      <c r="C57" s="468" t="s">
        <v>36</v>
      </c>
      <c r="D57" s="469"/>
      <c r="E57" s="470"/>
      <c r="F57" s="88">
        <v>25</v>
      </c>
      <c r="G57" s="89">
        <v>11</v>
      </c>
      <c r="H57" s="67"/>
      <c r="I57" s="67"/>
      <c r="L57" s="21">
        <v>44152</v>
      </c>
      <c r="M57">
        <v>24.6</v>
      </c>
      <c r="N57" s="21">
        <v>44453</v>
      </c>
      <c r="O57" s="10">
        <v>21</v>
      </c>
      <c r="P57" s="21">
        <v>44866</v>
      </c>
      <c r="Q57" s="41">
        <v>1.3720000000000001</v>
      </c>
      <c r="S57" s="22"/>
    </row>
    <row r="58" spans="1:19" ht="13.5" customHeight="1">
      <c r="C58" s="85"/>
      <c r="D58" s="85"/>
      <c r="E58" s="85"/>
      <c r="F58" s="90"/>
      <c r="G58" s="91"/>
      <c r="H58" s="75"/>
      <c r="I58" s="67"/>
      <c r="L58" s="21"/>
      <c r="N58" s="21">
        <v>44462</v>
      </c>
      <c r="O58" s="10">
        <v>6.1</v>
      </c>
      <c r="P58" s="21">
        <v>44867</v>
      </c>
      <c r="Q58">
        <v>1.4553</v>
      </c>
      <c r="S58" s="22"/>
    </row>
    <row r="59" spans="1:19" ht="13.5" customHeight="1">
      <c r="C59" s="92" t="s">
        <v>37</v>
      </c>
      <c r="D59" s="85"/>
      <c r="E59" s="86"/>
      <c r="F59" s="93"/>
      <c r="G59" s="91"/>
      <c r="H59" s="75"/>
      <c r="I59" s="67"/>
      <c r="L59" s="21">
        <v>44159</v>
      </c>
      <c r="M59">
        <v>10</v>
      </c>
      <c r="N59" s="21">
        <v>44467</v>
      </c>
      <c r="O59" s="10">
        <v>12</v>
      </c>
      <c r="P59" s="21">
        <v>44873</v>
      </c>
      <c r="Q59" s="41">
        <v>10</v>
      </c>
      <c r="S59" s="22"/>
    </row>
    <row r="60" spans="1:19" ht="13.5" customHeight="1">
      <c r="C60" s="92" t="s">
        <v>38</v>
      </c>
      <c r="D60" s="85"/>
      <c r="E60" s="85"/>
      <c r="F60" s="90"/>
      <c r="G60" s="91"/>
      <c r="H60" s="75"/>
      <c r="I60" s="67"/>
      <c r="L60" s="21">
        <v>44166</v>
      </c>
      <c r="M60">
        <v>25.6</v>
      </c>
      <c r="N60" s="21">
        <v>44474</v>
      </c>
      <c r="O60" s="10">
        <v>5</v>
      </c>
      <c r="P60" s="21">
        <v>44880</v>
      </c>
      <c r="Q60" s="41">
        <v>5.9749999999999996</v>
      </c>
      <c r="S60" s="22"/>
    </row>
    <row r="61" spans="1:19" ht="13.5" customHeight="1">
      <c r="C61" s="92" t="s">
        <v>39</v>
      </c>
      <c r="H61" s="75"/>
      <c r="I61" s="67"/>
      <c r="L61" s="21">
        <v>44173</v>
      </c>
      <c r="M61">
        <v>6.14</v>
      </c>
      <c r="N61" s="21">
        <v>44481</v>
      </c>
      <c r="O61" s="10">
        <v>8</v>
      </c>
      <c r="P61" s="21">
        <v>44887</v>
      </c>
      <c r="Q61" s="41">
        <v>15.2</v>
      </c>
      <c r="S61" s="22"/>
    </row>
    <row r="62" spans="1:19" ht="12.75" customHeight="1">
      <c r="C62" s="92"/>
      <c r="H62" s="67"/>
      <c r="I62" s="67"/>
      <c r="N62" s="21">
        <v>44488</v>
      </c>
      <c r="O62" s="10">
        <v>5</v>
      </c>
      <c r="P62" s="21">
        <v>44894</v>
      </c>
      <c r="Q62" s="41">
        <v>6.99</v>
      </c>
      <c r="S62" s="22"/>
    </row>
    <row r="63" spans="1:19" ht="10.5" customHeight="1">
      <c r="A63" s="44"/>
      <c r="B63" s="44"/>
      <c r="C63" s="44"/>
      <c r="D63" s="44"/>
      <c r="E63" s="44"/>
      <c r="F63" s="44"/>
      <c r="G63" s="44"/>
      <c r="H63" s="44"/>
      <c r="I63" s="44"/>
      <c r="N63" s="21">
        <v>44495</v>
      </c>
      <c r="O63" s="10">
        <v>8</v>
      </c>
      <c r="P63" s="21">
        <v>44901</v>
      </c>
      <c r="Q63" s="41">
        <v>15.5</v>
      </c>
      <c r="S63" s="22"/>
    </row>
    <row r="64" spans="1:19" ht="10.5" customHeight="1">
      <c r="A64" s="45"/>
      <c r="B64" s="45"/>
      <c r="C64" s="45"/>
      <c r="D64" s="46"/>
      <c r="E64" s="46"/>
      <c r="F64" s="46"/>
      <c r="G64" s="46"/>
      <c r="H64" s="47"/>
      <c r="I64" s="47" t="s">
        <v>40</v>
      </c>
      <c r="N64" s="21">
        <v>44502</v>
      </c>
      <c r="O64" s="10">
        <v>4</v>
      </c>
      <c r="S64" s="22"/>
    </row>
    <row r="65" spans="1:52" ht="7.5" customHeight="1">
      <c r="N65" s="21">
        <v>44522</v>
      </c>
      <c r="O65" s="10">
        <v>5</v>
      </c>
      <c r="S65" s="22"/>
    </row>
    <row r="66" spans="1:52" s="14" customFormat="1" ht="11.25" customHeight="1">
      <c r="A66"/>
      <c r="B66"/>
      <c r="C66"/>
      <c r="D66"/>
      <c r="E66"/>
      <c r="F66"/>
      <c r="G66" s="48"/>
      <c r="H66" s="49"/>
      <c r="I66" s="49"/>
      <c r="J66"/>
      <c r="K66"/>
      <c r="P66"/>
      <c r="Q66"/>
      <c r="R66"/>
      <c r="S66" s="22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50"/>
      <c r="C67" s="51"/>
      <c r="G67" s="95"/>
      <c r="H67" s="95"/>
      <c r="I67" s="95"/>
      <c r="J67" s="95"/>
      <c r="Q67" s="22"/>
      <c r="R67" s="55"/>
    </row>
    <row r="68" spans="1:52" ht="16.5">
      <c r="B68" s="56"/>
      <c r="C68" s="51"/>
      <c r="G68" s="95"/>
      <c r="H68" s="96"/>
      <c r="I68" s="95"/>
      <c r="J68" s="95"/>
      <c r="K68" s="10"/>
      <c r="S68" s="22"/>
    </row>
    <row r="69" spans="1:52">
      <c r="B69" s="56"/>
      <c r="C69" s="51"/>
      <c r="G69" s="52"/>
      <c r="H69" s="10"/>
      <c r="I69" s="10"/>
      <c r="J69" s="10"/>
      <c r="S69" s="22"/>
    </row>
    <row r="70" spans="1:52">
      <c r="B70" s="56"/>
      <c r="C70" s="51"/>
      <c r="G70" s="52"/>
      <c r="S70" s="22"/>
    </row>
    <row r="71" spans="1:52">
      <c r="B71" s="56"/>
      <c r="C71" s="51"/>
      <c r="G71" s="58"/>
      <c r="J71" s="40"/>
      <c r="S71" s="22"/>
    </row>
    <row r="72" spans="1:52">
      <c r="B72" s="21"/>
      <c r="C72" s="51"/>
      <c r="F72" s="59"/>
      <c r="G72" s="59"/>
      <c r="I72" s="10"/>
      <c r="J72" s="10"/>
    </row>
    <row r="73" spans="1:52">
      <c r="B73" s="21"/>
      <c r="C73" s="51"/>
    </row>
    <row r="74" spans="1:52" ht="16.5">
      <c r="B74" s="56"/>
      <c r="C74" s="60"/>
      <c r="E74" s="61"/>
      <c r="F74" s="61"/>
      <c r="G74" s="61"/>
    </row>
    <row r="75" spans="1:52" ht="16.5">
      <c r="B75" s="56"/>
      <c r="C75" s="60"/>
    </row>
    <row r="76" spans="1:52">
      <c r="B76" s="56"/>
      <c r="C76" s="62"/>
    </row>
    <row r="77" spans="1:52">
      <c r="B77" s="56"/>
      <c r="C77" s="62"/>
    </row>
    <row r="78" spans="1:52">
      <c r="B78" s="56"/>
      <c r="C78" s="62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F41" zoomScale="145" zoomScaleNormal="145" zoomScaleSheetLayoutView="145" workbookViewId="0">
      <selection activeCell="G46" sqref="G4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11" t="s">
        <v>41</v>
      </c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</row>
    <row r="5" spans="1:52">
      <c r="L5" s="21"/>
      <c r="N5" s="21"/>
      <c r="O5" s="10"/>
      <c r="P5" s="21"/>
      <c r="Q5" s="22"/>
      <c r="R5" s="21"/>
      <c r="S5" s="22"/>
    </row>
    <row r="6" spans="1:52">
      <c r="L6" s="21"/>
      <c r="N6" s="21"/>
      <c r="O6" s="10"/>
      <c r="P6" s="21"/>
      <c r="Q6" s="22"/>
      <c r="R6" s="21"/>
      <c r="S6" s="22"/>
    </row>
    <row r="7" spans="1:52">
      <c r="L7" s="21"/>
      <c r="N7" s="21"/>
      <c r="O7" s="10"/>
      <c r="P7" s="21"/>
      <c r="Q7" s="22"/>
      <c r="R7" s="21"/>
      <c r="S7" s="22"/>
    </row>
    <row r="8" spans="1:52">
      <c r="L8" s="38"/>
      <c r="N8" s="21"/>
      <c r="O8" s="10"/>
      <c r="P8" s="21"/>
      <c r="Q8" s="22"/>
      <c r="R8" s="21"/>
      <c r="S8" s="22"/>
    </row>
    <row r="9" spans="1:52">
      <c r="D9" s="63"/>
      <c r="L9" s="38"/>
      <c r="N9" s="38"/>
      <c r="O9" s="10"/>
      <c r="P9" s="21"/>
      <c r="Q9" s="22"/>
      <c r="R9" s="21"/>
      <c r="S9" s="22"/>
    </row>
    <row r="10" spans="1:52">
      <c r="D10" s="63"/>
      <c r="L10" s="38"/>
      <c r="N10" s="38"/>
      <c r="O10" s="10"/>
      <c r="P10" s="21"/>
      <c r="Q10" s="22"/>
      <c r="R10" s="21"/>
      <c r="S10" s="22"/>
    </row>
    <row r="11" spans="1:52">
      <c r="D11" s="63"/>
      <c r="L11" s="38"/>
      <c r="N11" s="21"/>
      <c r="O11" s="10"/>
      <c r="P11" s="21"/>
      <c r="Q11" s="22"/>
      <c r="R11" s="21"/>
      <c r="S11" s="22"/>
    </row>
    <row r="12" spans="1:52">
      <c r="L12" s="38"/>
      <c r="N12" s="21"/>
      <c r="O12" s="10"/>
      <c r="P12" s="21"/>
      <c r="Q12" s="22"/>
      <c r="R12" s="21"/>
      <c r="S12" s="22"/>
    </row>
    <row r="13" spans="1:52">
      <c r="E13" s="64"/>
      <c r="L13" s="38"/>
      <c r="N13" s="21"/>
      <c r="O13" s="10"/>
      <c r="P13" s="21"/>
      <c r="Q13" s="22"/>
      <c r="R13" s="21"/>
      <c r="S13" s="22"/>
    </row>
    <row r="14" spans="1:52">
      <c r="E14" s="64"/>
      <c r="L14" s="38"/>
      <c r="N14" s="21"/>
      <c r="O14" s="10"/>
      <c r="P14" s="21"/>
      <c r="Q14" s="22"/>
      <c r="R14" s="21"/>
      <c r="S14" s="22"/>
    </row>
    <row r="15" spans="1:52" ht="10.5" customHeight="1">
      <c r="L15" s="38"/>
      <c r="N15" s="21"/>
      <c r="O15" s="32"/>
      <c r="P15" s="21"/>
      <c r="Q15" s="22"/>
      <c r="R15" s="21"/>
      <c r="S15" s="22"/>
    </row>
    <row r="16" spans="1:52" ht="8.15" customHeight="1">
      <c r="L16" s="21"/>
      <c r="O16" s="10"/>
      <c r="P16" s="21"/>
      <c r="Q16" s="22"/>
      <c r="S16" s="22"/>
    </row>
    <row r="17" spans="3:19" ht="20.149999999999999" customHeight="1">
      <c r="C17" s="458" t="s">
        <v>1</v>
      </c>
      <c r="D17" s="458"/>
      <c r="E17" s="458"/>
      <c r="F17" s="458"/>
      <c r="G17" s="458"/>
      <c r="L17" s="21"/>
      <c r="N17" s="21"/>
      <c r="O17" s="10"/>
      <c r="P17" s="21"/>
      <c r="Q17" s="22"/>
      <c r="R17" s="21"/>
      <c r="S17" s="22"/>
    </row>
    <row r="18" spans="3:19" ht="5.25" customHeight="1">
      <c r="L18" s="21"/>
      <c r="S18" s="22"/>
    </row>
    <row r="19" spans="3:19" ht="14.25" customHeight="1">
      <c r="C19" s="475"/>
      <c r="D19" s="476"/>
      <c r="E19" s="477"/>
      <c r="F19" s="66">
        <v>2023</v>
      </c>
      <c r="G19" s="66">
        <v>2024</v>
      </c>
      <c r="H19" s="67"/>
      <c r="I19" s="67"/>
      <c r="L19" s="21"/>
      <c r="N19" s="21"/>
      <c r="O19" s="10"/>
      <c r="P19" s="21"/>
      <c r="Q19" s="22"/>
      <c r="R19" s="21"/>
      <c r="S19" s="22"/>
    </row>
    <row r="20" spans="3:19" ht="12.75" customHeight="1">
      <c r="C20" s="478" t="s">
        <v>42</v>
      </c>
      <c r="D20" s="479"/>
      <c r="E20" s="480"/>
      <c r="F20" s="68"/>
      <c r="G20" s="69"/>
      <c r="H20" s="67"/>
      <c r="I20" s="67"/>
      <c r="K20" s="33"/>
      <c r="L20" s="21"/>
      <c r="N20" s="21"/>
      <c r="O20" s="10"/>
      <c r="P20" s="21"/>
      <c r="Q20" s="22"/>
      <c r="R20" s="21"/>
      <c r="S20" s="22"/>
    </row>
    <row r="21" spans="3:19">
      <c r="C21" s="465" t="s">
        <v>43</v>
      </c>
      <c r="D21" s="466"/>
      <c r="E21" s="467"/>
      <c r="F21" s="71">
        <v>7272.7969999999996</v>
      </c>
      <c r="G21" s="71">
        <v>7287.1909999999998</v>
      </c>
      <c r="H21" s="97"/>
      <c r="I21" s="67"/>
      <c r="L21" s="21"/>
      <c r="N21" s="21"/>
      <c r="O21" s="10"/>
      <c r="P21" s="21"/>
      <c r="Q21" s="22"/>
      <c r="R21" s="21"/>
      <c r="S21" s="22"/>
    </row>
    <row r="22" spans="3:19">
      <c r="C22" s="465" t="s">
        <v>44</v>
      </c>
      <c r="D22" s="466"/>
      <c r="E22" s="467"/>
      <c r="F22" s="72">
        <v>903</v>
      </c>
      <c r="G22" s="72">
        <v>938</v>
      </c>
      <c r="H22" s="98"/>
      <c r="I22" s="67"/>
      <c r="L22" s="21"/>
      <c r="N22" s="21"/>
      <c r="O22" s="10"/>
      <c r="P22" s="21"/>
      <c r="Q22" s="22"/>
      <c r="R22" s="21"/>
      <c r="S22" s="22"/>
    </row>
    <row r="23" spans="3:19" ht="16.5" customHeight="1">
      <c r="C23" s="465" t="s">
        <v>45</v>
      </c>
      <c r="D23" s="466"/>
      <c r="E23" s="467"/>
      <c r="F23" s="72">
        <v>79</v>
      </c>
      <c r="G23" s="72">
        <v>36</v>
      </c>
      <c r="H23" s="99"/>
      <c r="I23" s="67"/>
      <c r="L23" s="21"/>
      <c r="M23" s="34"/>
      <c r="N23" s="21"/>
      <c r="O23" s="10"/>
      <c r="P23" s="21"/>
      <c r="Q23" s="22"/>
      <c r="R23" s="21"/>
      <c r="S23" s="22"/>
    </row>
    <row r="24" spans="3:19" ht="12.75" customHeight="1">
      <c r="C24" s="465" t="s">
        <v>46</v>
      </c>
      <c r="D24" s="466"/>
      <c r="E24" s="467"/>
      <c r="F24" s="72">
        <v>1</v>
      </c>
      <c r="G24" s="72">
        <v>1</v>
      </c>
      <c r="H24" s="99"/>
      <c r="I24" s="67"/>
      <c r="L24" s="21"/>
      <c r="M24" s="34"/>
      <c r="N24" s="21"/>
      <c r="O24" s="10"/>
      <c r="P24" s="21"/>
      <c r="Q24" s="22"/>
      <c r="R24" s="21"/>
      <c r="S24" s="22"/>
    </row>
    <row r="25" spans="3:19" ht="12.75" customHeight="1">
      <c r="C25" s="465" t="s">
        <v>47</v>
      </c>
      <c r="D25" s="466"/>
      <c r="E25" s="467"/>
      <c r="F25" s="71">
        <v>11674.055406784097</v>
      </c>
      <c r="G25" s="71">
        <v>12241.1193279403</v>
      </c>
      <c r="H25" s="97"/>
      <c r="I25" s="74"/>
      <c r="L25" s="21"/>
      <c r="N25" s="21"/>
      <c r="O25" s="10"/>
      <c r="P25" s="21"/>
      <c r="Q25" s="22"/>
      <c r="R25" s="21"/>
      <c r="S25" s="22"/>
    </row>
    <row r="26" spans="3:19">
      <c r="C26" s="465" t="s">
        <v>48</v>
      </c>
      <c r="D26" s="466"/>
      <c r="E26" s="467"/>
      <c r="F26" s="71">
        <v>757.26877314375304</v>
      </c>
      <c r="G26" s="71">
        <v>776.37593251349654</v>
      </c>
      <c r="H26" s="97"/>
      <c r="I26" s="67"/>
      <c r="L26" s="38"/>
      <c r="N26" s="21"/>
      <c r="O26" s="10"/>
      <c r="P26" s="21"/>
      <c r="Q26" s="22"/>
      <c r="R26" s="21"/>
      <c r="S26" s="22"/>
    </row>
    <row r="27" spans="3:19">
      <c r="C27" s="465" t="s">
        <v>49</v>
      </c>
      <c r="D27" s="466"/>
      <c r="E27" s="467"/>
      <c r="F27" s="71">
        <v>4730.0941642779981</v>
      </c>
      <c r="G27" s="71">
        <v>3952.5268853330012</v>
      </c>
      <c r="H27" s="97"/>
      <c r="I27" s="67"/>
      <c r="L27" s="38"/>
      <c r="N27" s="21"/>
      <c r="O27" s="10"/>
      <c r="P27" s="21"/>
      <c r="Q27" s="22"/>
      <c r="R27" s="21"/>
      <c r="S27" s="22"/>
    </row>
    <row r="28" spans="3:19">
      <c r="C28" s="465" t="s">
        <v>50</v>
      </c>
      <c r="D28" s="466"/>
      <c r="E28" s="467"/>
      <c r="F28" s="71">
        <v>2568.3175654892548</v>
      </c>
      <c r="G28" s="71">
        <v>2620.7167237993604</v>
      </c>
      <c r="H28" s="97"/>
      <c r="I28" s="67"/>
      <c r="L28" s="38"/>
      <c r="M28" s="37"/>
      <c r="N28" s="21"/>
      <c r="O28" s="10"/>
      <c r="P28" s="21"/>
      <c r="Q28" s="22"/>
      <c r="R28" s="21"/>
      <c r="S28" s="22"/>
    </row>
    <row r="29" spans="3:19" ht="12.75" customHeight="1">
      <c r="C29" s="465" t="s">
        <v>51</v>
      </c>
      <c r="D29" s="466"/>
      <c r="E29" s="467"/>
      <c r="F29" s="71">
        <v>282064.93500000017</v>
      </c>
      <c r="G29" s="71">
        <v>230010.42899999992</v>
      </c>
      <c r="H29" s="97"/>
      <c r="I29" s="67"/>
      <c r="L29" s="38"/>
      <c r="N29" s="21"/>
      <c r="O29" s="10"/>
      <c r="P29" s="21"/>
      <c r="Q29" s="22"/>
      <c r="R29" s="21"/>
      <c r="S29" s="22"/>
    </row>
    <row r="30" spans="3:19" ht="12" customHeight="1">
      <c r="C30" s="465" t="s">
        <v>52</v>
      </c>
      <c r="D30" s="466"/>
      <c r="E30" s="467"/>
      <c r="F30" s="72">
        <v>239</v>
      </c>
      <c r="G30" s="72">
        <v>204</v>
      </c>
      <c r="H30" s="99"/>
      <c r="I30" s="67"/>
      <c r="L30" s="38"/>
      <c r="N30" s="21"/>
      <c r="O30" s="10"/>
      <c r="P30" s="21"/>
      <c r="Q30" s="22"/>
      <c r="R30" s="21"/>
      <c r="S30" s="22"/>
    </row>
    <row r="31" spans="3:19" ht="12.75" customHeight="1">
      <c r="C31" s="462" t="s">
        <v>53</v>
      </c>
      <c r="D31" s="463"/>
      <c r="E31" s="464"/>
      <c r="F31" s="71"/>
      <c r="G31" s="71"/>
      <c r="H31" s="97"/>
      <c r="I31" s="67"/>
      <c r="L31" s="38"/>
      <c r="M31" s="10"/>
      <c r="N31" s="21"/>
      <c r="O31" s="10"/>
      <c r="P31" s="21"/>
      <c r="Q31" s="22"/>
      <c r="R31" s="21"/>
      <c r="S31" s="22"/>
    </row>
    <row r="32" spans="3:19">
      <c r="C32" s="465" t="s">
        <v>54</v>
      </c>
      <c r="D32" s="466"/>
      <c r="E32" s="467"/>
      <c r="F32" s="71">
        <v>21912.559366414225</v>
      </c>
      <c r="G32" s="76">
        <v>20311.445577696079</v>
      </c>
      <c r="H32" s="97"/>
      <c r="I32" s="67"/>
      <c r="L32" s="38"/>
      <c r="M32" s="10"/>
      <c r="N32" s="21"/>
      <c r="O32" s="10"/>
      <c r="P32" s="21"/>
      <c r="Q32" s="22"/>
      <c r="S32" s="22"/>
    </row>
    <row r="33" spans="3:24">
      <c r="C33" s="465" t="s">
        <v>55</v>
      </c>
      <c r="D33" s="466"/>
      <c r="E33" s="467"/>
      <c r="F33" s="71">
        <v>10783.368423899941</v>
      </c>
      <c r="G33" s="76">
        <v>12865.646150795224</v>
      </c>
      <c r="H33" s="97"/>
      <c r="I33" s="67"/>
      <c r="L33" s="38"/>
      <c r="N33" s="21"/>
      <c r="O33" s="10"/>
      <c r="P33" s="21"/>
      <c r="Q33" s="22"/>
      <c r="S33" s="22"/>
    </row>
    <row r="34" spans="3:24" ht="12.75" customHeight="1">
      <c r="C34" s="465" t="s">
        <v>56</v>
      </c>
      <c r="D34" s="466"/>
      <c r="E34" s="467"/>
      <c r="F34" s="71">
        <v>1229.8948870292888</v>
      </c>
      <c r="G34" s="76">
        <v>1151.0593382352943</v>
      </c>
      <c r="H34" s="97"/>
      <c r="I34" s="67"/>
      <c r="L34" s="38"/>
      <c r="N34" s="21"/>
      <c r="O34" s="37"/>
      <c r="P34" s="21"/>
      <c r="Q34" s="22"/>
      <c r="S34" s="22"/>
    </row>
    <row r="35" spans="3:24">
      <c r="C35" s="462" t="s">
        <v>57</v>
      </c>
      <c r="D35" s="463"/>
      <c r="E35" s="464"/>
      <c r="F35" s="71"/>
      <c r="G35" s="76" t="s">
        <v>18</v>
      </c>
      <c r="H35" s="100"/>
      <c r="I35" s="67"/>
      <c r="L35" s="38"/>
      <c r="N35" s="21"/>
      <c r="O35" s="10"/>
      <c r="P35" s="21"/>
      <c r="Q35" s="22"/>
      <c r="S35" s="22"/>
      <c r="U35" s="2"/>
      <c r="V35" s="2"/>
      <c r="W35" s="2"/>
      <c r="X35" s="2"/>
    </row>
    <row r="36" spans="3:24">
      <c r="C36" s="462" t="s">
        <v>58</v>
      </c>
      <c r="D36" s="463"/>
      <c r="E36" s="464"/>
      <c r="F36" s="71">
        <v>6187.04</v>
      </c>
      <c r="G36" s="71">
        <v>6501.5914238887826</v>
      </c>
      <c r="H36" s="100"/>
      <c r="I36" s="67"/>
      <c r="L36" s="38"/>
      <c r="N36" s="21"/>
      <c r="O36" s="10"/>
      <c r="P36" s="21"/>
      <c r="Q36" s="22"/>
      <c r="S36" s="22"/>
    </row>
    <row r="37" spans="3:24">
      <c r="C37" s="465" t="s">
        <v>59</v>
      </c>
      <c r="D37" s="466"/>
      <c r="E37" s="467"/>
      <c r="F37" s="71">
        <v>5726.74</v>
      </c>
      <c r="G37" s="71">
        <v>6035.7103049999996</v>
      </c>
      <c r="H37" s="100"/>
      <c r="I37" s="67"/>
      <c r="L37" s="38"/>
      <c r="N37" s="21"/>
      <c r="O37" s="10"/>
      <c r="P37" s="21"/>
      <c r="S37" s="22"/>
    </row>
    <row r="38" spans="3:24" ht="12.75" customHeight="1">
      <c r="C38" s="465" t="s">
        <v>60</v>
      </c>
      <c r="D38" s="466"/>
      <c r="E38" s="467"/>
      <c r="F38" s="71">
        <v>460.3</v>
      </c>
      <c r="G38" s="71">
        <v>465.88111888878296</v>
      </c>
      <c r="H38" s="101"/>
      <c r="I38" s="67"/>
      <c r="L38" s="38"/>
      <c r="N38" s="21"/>
      <c r="O38" s="39"/>
      <c r="P38" s="21"/>
      <c r="S38" s="22"/>
    </row>
    <row r="39" spans="3:24">
      <c r="C39" s="462" t="s">
        <v>61</v>
      </c>
      <c r="D39" s="463"/>
      <c r="E39" s="464"/>
      <c r="F39" s="71">
        <v>534.46</v>
      </c>
      <c r="G39" s="71">
        <v>578.8963</v>
      </c>
      <c r="H39" s="100"/>
      <c r="I39" s="67"/>
      <c r="L39" s="38"/>
      <c r="N39" s="21"/>
      <c r="O39" s="10"/>
      <c r="P39" s="21"/>
      <c r="S39" s="22"/>
    </row>
    <row r="40" spans="3:24" ht="12" customHeight="1">
      <c r="C40" s="465" t="s">
        <v>59</v>
      </c>
      <c r="D40" s="466"/>
      <c r="E40" s="467"/>
      <c r="F40" s="71">
        <v>502.1</v>
      </c>
      <c r="G40" s="71">
        <v>502.09899999999999</v>
      </c>
      <c r="H40" s="100"/>
      <c r="I40" s="67"/>
      <c r="L40" s="38"/>
      <c r="N40" s="21"/>
      <c r="O40" s="10"/>
      <c r="P40" s="21"/>
      <c r="Q40" s="40"/>
      <c r="S40" s="22"/>
    </row>
    <row r="41" spans="3:24" ht="12.75" customHeight="1">
      <c r="C41" s="465" t="s">
        <v>60</v>
      </c>
      <c r="D41" s="466"/>
      <c r="E41" s="467"/>
      <c r="F41" s="71">
        <v>32.36</v>
      </c>
      <c r="G41" s="71">
        <v>76.797300000000007</v>
      </c>
      <c r="H41" s="100"/>
      <c r="I41" s="67"/>
      <c r="L41" s="38"/>
      <c r="N41" s="21"/>
      <c r="O41" s="10"/>
      <c r="P41" s="21"/>
      <c r="Q41" s="40"/>
      <c r="S41" s="22"/>
    </row>
    <row r="42" spans="3:24" ht="11.25" customHeight="1">
      <c r="C42" s="462" t="s">
        <v>62</v>
      </c>
      <c r="D42" s="463"/>
      <c r="E42" s="464"/>
      <c r="F42" s="71"/>
      <c r="G42" s="81"/>
      <c r="H42" s="100"/>
      <c r="I42" s="67"/>
      <c r="L42" s="38"/>
      <c r="N42" s="9"/>
      <c r="O42" s="10"/>
      <c r="P42" s="21"/>
      <c r="S42" s="22"/>
    </row>
    <row r="43" spans="3:24">
      <c r="C43" s="462" t="s">
        <v>63</v>
      </c>
      <c r="D43" s="463"/>
      <c r="E43" s="464"/>
      <c r="F43" s="71">
        <v>110.50336419475799</v>
      </c>
      <c r="G43" s="71">
        <v>40.807054760054996</v>
      </c>
      <c r="H43" s="100"/>
      <c r="I43" s="67"/>
      <c r="L43" s="38"/>
      <c r="N43" s="21"/>
      <c r="O43" s="10"/>
      <c r="P43" s="21"/>
      <c r="Q43" s="41"/>
      <c r="S43" s="22"/>
    </row>
    <row r="44" spans="3:24">
      <c r="C44" s="465" t="s">
        <v>64</v>
      </c>
      <c r="D44" s="466"/>
      <c r="E44" s="467"/>
      <c r="F44" s="71">
        <v>54.326438165600003</v>
      </c>
      <c r="G44" s="71">
        <v>4.5082763699999999</v>
      </c>
      <c r="H44" s="100"/>
      <c r="I44" s="67"/>
      <c r="L44" s="38"/>
      <c r="N44" s="21"/>
      <c r="O44" s="10"/>
      <c r="P44" s="21"/>
      <c r="Q44" s="41"/>
      <c r="S44" s="22"/>
    </row>
    <row r="45" spans="3:24">
      <c r="C45" s="465" t="s">
        <v>65</v>
      </c>
      <c r="D45" s="466"/>
      <c r="E45" s="467"/>
      <c r="F45" s="71">
        <v>56.17692602915799</v>
      </c>
      <c r="G45" s="71">
        <v>36.298778390054999</v>
      </c>
      <c r="H45" s="100"/>
      <c r="I45" s="67"/>
      <c r="L45" s="21"/>
      <c r="N45" s="21"/>
      <c r="O45" s="10"/>
      <c r="P45" s="21"/>
      <c r="Q45" s="41"/>
      <c r="S45" s="22"/>
    </row>
    <row r="46" spans="3:24" ht="12.75" customHeight="1">
      <c r="C46" s="462" t="s">
        <v>66</v>
      </c>
      <c r="D46" s="463"/>
      <c r="E46" s="464"/>
      <c r="F46" s="71">
        <v>722.89648699999998</v>
      </c>
      <c r="G46" s="71">
        <v>802.28276400000004</v>
      </c>
      <c r="H46" s="97"/>
      <c r="I46" s="67"/>
      <c r="L46" s="21"/>
      <c r="N46" s="21"/>
      <c r="O46" s="10"/>
      <c r="P46" s="21"/>
      <c r="Q46" s="41"/>
      <c r="S46" s="22"/>
    </row>
    <row r="47" spans="3:24">
      <c r="C47" s="462" t="s">
        <v>67</v>
      </c>
      <c r="D47" s="463"/>
      <c r="E47" s="464"/>
      <c r="F47" s="71"/>
      <c r="G47" s="82"/>
      <c r="H47" s="100"/>
      <c r="I47" s="67"/>
      <c r="L47" s="38"/>
      <c r="N47" s="21"/>
      <c r="O47" s="10"/>
      <c r="P47" s="21"/>
      <c r="Q47" s="41"/>
      <c r="S47" s="22"/>
    </row>
    <row r="48" spans="3:24" ht="12.75" customHeight="1">
      <c r="C48" s="465" t="s">
        <v>68</v>
      </c>
      <c r="D48" s="466"/>
      <c r="E48" s="467"/>
      <c r="F48" s="71">
        <v>583.05891299999996</v>
      </c>
      <c r="G48" s="83">
        <v>679.899</v>
      </c>
      <c r="H48" s="97"/>
      <c r="I48" s="67"/>
      <c r="L48" s="38"/>
      <c r="M48" s="42"/>
      <c r="N48" s="21"/>
      <c r="O48" s="10"/>
      <c r="P48" s="21"/>
      <c r="Q48" s="41"/>
      <c r="S48" s="22"/>
    </row>
    <row r="49" spans="1:19" ht="11.25" customHeight="1">
      <c r="C49" s="462" t="s">
        <v>69</v>
      </c>
      <c r="D49" s="463"/>
      <c r="E49" s="464"/>
      <c r="F49" s="71"/>
      <c r="G49" s="83"/>
      <c r="H49" s="100"/>
      <c r="I49" s="67"/>
      <c r="L49" s="38"/>
      <c r="N49" s="21"/>
      <c r="O49" s="10"/>
      <c r="P49" s="21"/>
      <c r="Q49" s="41"/>
      <c r="S49" s="22"/>
    </row>
    <row r="50" spans="1:19">
      <c r="C50" s="465" t="s">
        <v>70</v>
      </c>
      <c r="D50" s="466"/>
      <c r="E50" s="467"/>
      <c r="F50" s="71">
        <v>123.51509400000002</v>
      </c>
      <c r="G50" s="84">
        <v>106.94131900000002</v>
      </c>
      <c r="H50" s="100"/>
      <c r="I50" s="67"/>
      <c r="L50" s="38"/>
      <c r="N50" s="21"/>
      <c r="O50" s="10"/>
      <c r="P50" s="21"/>
      <c r="Q50" s="41"/>
      <c r="S50" s="22"/>
    </row>
    <row r="51" spans="1:19" ht="13.5" customHeight="1">
      <c r="C51" s="471" t="s">
        <v>71</v>
      </c>
      <c r="D51" s="472"/>
      <c r="E51" s="473"/>
      <c r="F51" s="71">
        <v>16.322479999999999</v>
      </c>
      <c r="G51" s="84">
        <v>15.442444999999999</v>
      </c>
      <c r="H51" s="100"/>
      <c r="I51" s="67"/>
      <c r="L51" s="38"/>
      <c r="N51" s="21"/>
      <c r="O51" s="10"/>
      <c r="P51" s="21"/>
      <c r="Q51" s="41"/>
      <c r="S51" s="22"/>
    </row>
    <row r="52" spans="1:19" ht="13.5" customHeight="1">
      <c r="C52" s="462" t="s">
        <v>72</v>
      </c>
      <c r="D52" s="463"/>
      <c r="E52" s="464"/>
      <c r="F52" s="71">
        <v>325</v>
      </c>
      <c r="G52" s="83">
        <v>131.05700000000002</v>
      </c>
      <c r="H52" s="100"/>
      <c r="I52" s="67"/>
      <c r="L52" s="38"/>
      <c r="N52" s="21"/>
      <c r="O52" s="10"/>
      <c r="P52" s="21"/>
      <c r="Q52" s="41"/>
      <c r="S52" s="22"/>
    </row>
    <row r="53" spans="1:19" ht="13.5" customHeight="1">
      <c r="C53" s="462" t="s">
        <v>69</v>
      </c>
      <c r="D53" s="463"/>
      <c r="E53" s="464"/>
      <c r="F53" s="71"/>
      <c r="G53" s="83"/>
      <c r="H53" s="100"/>
      <c r="I53" s="67"/>
      <c r="L53" s="38"/>
      <c r="N53" s="21"/>
      <c r="O53" s="10"/>
      <c r="P53" s="21"/>
      <c r="Q53" s="41"/>
      <c r="S53" s="22"/>
    </row>
    <row r="54" spans="1:19" ht="13.5" customHeight="1">
      <c r="C54" s="465" t="s">
        <v>70</v>
      </c>
      <c r="D54" s="466"/>
      <c r="E54" s="467"/>
      <c r="F54" s="71">
        <v>325</v>
      </c>
      <c r="G54" s="83">
        <v>131.05700000000002</v>
      </c>
      <c r="H54" s="100"/>
      <c r="I54" s="67"/>
      <c r="L54" s="38"/>
      <c r="N54" s="21"/>
      <c r="O54" s="10"/>
      <c r="P54" s="21"/>
      <c r="Q54" s="41"/>
      <c r="S54" s="22"/>
    </row>
    <row r="55" spans="1:19" ht="13.5" customHeight="1">
      <c r="C55" s="462" t="s">
        <v>73</v>
      </c>
      <c r="D55" s="463"/>
      <c r="E55" s="464"/>
      <c r="F55" s="71"/>
      <c r="G55" s="83"/>
      <c r="H55" s="100"/>
      <c r="I55" s="67"/>
      <c r="L55" s="38"/>
      <c r="N55" s="21"/>
      <c r="O55" s="10"/>
      <c r="P55" s="21"/>
      <c r="Q55" s="41"/>
      <c r="S55" s="22"/>
    </row>
    <row r="56" spans="1:19" ht="12.75" customHeight="1">
      <c r="C56" s="465" t="s">
        <v>74</v>
      </c>
      <c r="D56" s="466"/>
      <c r="E56" s="467"/>
      <c r="F56" s="72">
        <v>78</v>
      </c>
      <c r="G56" s="87">
        <v>32</v>
      </c>
      <c r="H56" s="100"/>
      <c r="I56" s="67"/>
      <c r="L56" s="102"/>
      <c r="M56" s="43"/>
      <c r="N56" s="21"/>
      <c r="O56" s="10"/>
      <c r="P56" s="21"/>
      <c r="Q56" s="41"/>
      <c r="S56" s="22"/>
    </row>
    <row r="57" spans="1:19" ht="12.75" customHeight="1">
      <c r="C57" s="468" t="s">
        <v>75</v>
      </c>
      <c r="D57" s="469"/>
      <c r="E57" s="470"/>
      <c r="F57" s="88">
        <v>25</v>
      </c>
      <c r="G57" s="89">
        <v>11</v>
      </c>
      <c r="H57" s="103"/>
      <c r="I57" s="67"/>
      <c r="L57" s="102"/>
      <c r="N57" s="21"/>
      <c r="O57" s="10"/>
      <c r="P57" s="21"/>
      <c r="Q57" s="41"/>
      <c r="S57" s="22"/>
    </row>
    <row r="58" spans="1:19" ht="12.75" customHeight="1">
      <c r="C58" s="70"/>
      <c r="D58" s="70"/>
      <c r="E58" s="70"/>
      <c r="F58" s="104"/>
      <c r="G58" s="105"/>
      <c r="H58" s="103"/>
      <c r="I58" s="67"/>
      <c r="L58" s="102"/>
      <c r="M58" s="10"/>
      <c r="N58" s="38"/>
      <c r="O58" s="10"/>
      <c r="P58" s="21"/>
      <c r="Q58" s="41"/>
      <c r="S58" s="22"/>
    </row>
    <row r="59" spans="1:19" ht="10.4" customHeight="1">
      <c r="C59" s="92" t="s">
        <v>76</v>
      </c>
      <c r="D59" s="92"/>
      <c r="E59" s="106"/>
      <c r="F59" s="107"/>
      <c r="G59" s="108"/>
      <c r="H59" s="67"/>
      <c r="I59" s="67"/>
      <c r="K59" s="109"/>
      <c r="L59" s="38"/>
      <c r="N59" s="21"/>
      <c r="O59" s="10"/>
      <c r="P59" s="21"/>
      <c r="Q59" s="41"/>
      <c r="S59" s="22"/>
    </row>
    <row r="60" spans="1:19" ht="10.5" customHeight="1">
      <c r="C60" s="94" t="s">
        <v>77</v>
      </c>
      <c r="D60" s="92"/>
      <c r="E60" s="106"/>
      <c r="F60" s="107"/>
      <c r="G60" s="108"/>
      <c r="H60" s="108"/>
      <c r="I60" s="67"/>
      <c r="J60" s="110"/>
      <c r="L60" s="38"/>
      <c r="N60" s="21"/>
      <c r="O60" s="10"/>
      <c r="P60" s="21"/>
      <c r="Q60" s="41"/>
      <c r="S60" s="22"/>
    </row>
    <row r="61" spans="1:19" ht="10.5" customHeight="1">
      <c r="C61" s="92" t="s">
        <v>78</v>
      </c>
      <c r="D61" s="92"/>
      <c r="E61" s="106"/>
      <c r="F61" s="107"/>
      <c r="G61" s="108"/>
      <c r="H61" s="108"/>
      <c r="I61" s="111"/>
      <c r="L61" s="38"/>
      <c r="N61" s="21"/>
      <c r="O61" s="10"/>
      <c r="P61" s="21"/>
      <c r="Q61" s="41"/>
      <c r="S61" s="22"/>
    </row>
    <row r="62" spans="1:19" ht="12.65" customHeight="1">
      <c r="C62" s="92"/>
      <c r="D62" s="92"/>
      <c r="E62" s="106"/>
      <c r="F62" s="107"/>
      <c r="G62" s="108"/>
      <c r="H62" s="108"/>
      <c r="L62" s="38"/>
      <c r="N62" s="9"/>
      <c r="O62" s="10"/>
      <c r="P62" s="21"/>
      <c r="S62" s="22"/>
    </row>
    <row r="63" spans="1:19" ht="10.5" customHeight="1">
      <c r="C63" s="92"/>
      <c r="D63" s="92"/>
      <c r="E63" s="106"/>
      <c r="F63" s="107"/>
      <c r="G63" s="108"/>
      <c r="H63" s="108"/>
      <c r="L63" s="38"/>
      <c r="N63" s="9"/>
      <c r="O63" s="10"/>
      <c r="P63" s="21"/>
      <c r="Q63" s="41"/>
      <c r="S63" s="22"/>
    </row>
    <row r="64" spans="1:19" ht="10.5" customHeight="1">
      <c r="A64" s="44"/>
      <c r="B64" s="44"/>
      <c r="C64" s="44"/>
      <c r="D64" s="44"/>
      <c r="E64" s="44"/>
      <c r="F64" s="44"/>
      <c r="G64" s="44"/>
      <c r="H64" s="44"/>
      <c r="I64" s="44"/>
      <c r="L64" s="38"/>
      <c r="N64" s="9"/>
      <c r="O64" s="10"/>
      <c r="P64" s="21"/>
      <c r="Q64" s="41"/>
      <c r="S64" s="22"/>
    </row>
    <row r="65" spans="1:52" ht="10.5" customHeight="1">
      <c r="A65" s="45"/>
      <c r="B65" s="45"/>
      <c r="C65" s="45"/>
      <c r="D65" s="46"/>
      <c r="E65" s="46"/>
      <c r="F65" s="46"/>
      <c r="G65" s="46"/>
      <c r="H65" s="46"/>
      <c r="I65" s="47" t="s">
        <v>79</v>
      </c>
      <c r="L65" s="38"/>
      <c r="N65" s="9"/>
      <c r="O65" s="10"/>
      <c r="P65" s="21"/>
      <c r="Q65" s="41"/>
      <c r="S65" s="22"/>
    </row>
    <row r="66" spans="1:52" ht="7.5" customHeight="1">
      <c r="G66" s="9"/>
      <c r="L66" s="38"/>
      <c r="N66" s="9"/>
      <c r="O66" s="10"/>
      <c r="P66" s="21"/>
      <c r="Q66" s="41"/>
      <c r="S66" s="112"/>
    </row>
    <row r="67" spans="1:52" s="14" customFormat="1" ht="11.25" customHeight="1">
      <c r="A67"/>
      <c r="B67"/>
      <c r="C67"/>
      <c r="D67"/>
      <c r="E67"/>
      <c r="F67"/>
      <c r="G67" s="48"/>
      <c r="H67" s="10"/>
      <c r="I67" s="113"/>
      <c r="J67"/>
      <c r="K67"/>
      <c r="L67" s="38"/>
      <c r="M67"/>
      <c r="N67" s="21"/>
      <c r="O67" s="10"/>
      <c r="P67" s="21"/>
      <c r="Q67" s="41"/>
      <c r="R67"/>
      <c r="S67" s="112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50"/>
      <c r="L68" s="38"/>
      <c r="N68" s="21"/>
      <c r="O68" s="10"/>
      <c r="S68" s="112"/>
      <c r="T68" s="55"/>
    </row>
    <row r="69" spans="1:52">
      <c r="B69" s="56"/>
      <c r="C69" s="51"/>
      <c r="I69" s="57"/>
      <c r="J69" s="49"/>
      <c r="N69" s="9"/>
      <c r="O69" s="10"/>
      <c r="S69" s="112"/>
    </row>
    <row r="70" spans="1:52">
      <c r="B70" s="56"/>
      <c r="C70" s="51"/>
      <c r="G70" s="114"/>
      <c r="N70" s="21"/>
      <c r="O70" s="10"/>
      <c r="S70" s="112"/>
    </row>
    <row r="71" spans="1:52">
      <c r="B71" s="56"/>
      <c r="C71" s="51"/>
      <c r="G71" s="114"/>
      <c r="N71" s="21"/>
      <c r="O71" s="10"/>
      <c r="S71" s="112"/>
    </row>
    <row r="72" spans="1:52">
      <c r="B72" s="56"/>
      <c r="C72" s="51"/>
      <c r="G72" s="115"/>
      <c r="J72" s="40"/>
      <c r="N72" s="21"/>
      <c r="O72" s="10"/>
      <c r="S72" s="112"/>
    </row>
    <row r="73" spans="1:52">
      <c r="B73" s="21"/>
      <c r="C73" s="51"/>
      <c r="F73" s="59"/>
      <c r="G73" s="59"/>
    </row>
    <row r="74" spans="1:52">
      <c r="B74" s="21"/>
      <c r="C74" s="51"/>
    </row>
    <row r="75" spans="1:52" ht="16.5">
      <c r="B75" s="56"/>
      <c r="C75" s="60"/>
      <c r="E75" s="61"/>
      <c r="F75" s="61"/>
      <c r="G75" s="61"/>
    </row>
    <row r="76" spans="1:52" ht="16.5">
      <c r="B76" s="56"/>
      <c r="C76" s="60"/>
    </row>
    <row r="77" spans="1:52">
      <c r="B77" s="56"/>
      <c r="C77" s="62"/>
    </row>
    <row r="78" spans="1:52">
      <c r="B78" s="56"/>
      <c r="C78" s="62"/>
    </row>
    <row r="79" spans="1:52">
      <c r="B79" s="56"/>
      <c r="C79" s="62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topLeftCell="H6" zoomScaleNormal="100" zoomScaleSheetLayoutView="100" workbookViewId="0">
      <selection activeCell="G47" sqref="G47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2" t="s">
        <v>0</v>
      </c>
    </row>
    <row r="3" spans="1:54" s="14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8" t="s">
        <v>80</v>
      </c>
      <c r="B5" s="458"/>
      <c r="C5" s="458"/>
      <c r="D5" s="458"/>
      <c r="E5" s="458"/>
      <c r="F5" s="458"/>
      <c r="G5" s="458"/>
      <c r="H5" s="458"/>
      <c r="I5" s="458"/>
      <c r="J5" s="458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7" t="s">
        <v>81</v>
      </c>
      <c r="C8" s="1" t="s">
        <v>82</v>
      </c>
      <c r="D8" s="1"/>
      <c r="E8" s="1"/>
      <c r="F8" s="1"/>
      <c r="G8" s="1"/>
      <c r="H8" s="1"/>
      <c r="I8" s="8" t="s">
        <v>83</v>
      </c>
    </row>
    <row r="9" spans="1:54">
      <c r="B9" s="117" t="s">
        <v>84</v>
      </c>
      <c r="C9" s="1" t="s">
        <v>85</v>
      </c>
      <c r="D9" s="1"/>
      <c r="E9" s="1"/>
      <c r="F9" s="1"/>
      <c r="G9" s="1"/>
      <c r="H9" s="1"/>
      <c r="I9" s="8" t="s">
        <v>86</v>
      </c>
    </row>
    <row r="10" spans="1:54">
      <c r="B10" s="117" t="s">
        <v>87</v>
      </c>
      <c r="C10" s="1" t="s">
        <v>88</v>
      </c>
      <c r="D10" s="1"/>
      <c r="E10" s="1"/>
      <c r="F10" s="1"/>
      <c r="G10" s="1"/>
      <c r="H10" s="1"/>
      <c r="I10" s="8">
        <v>1</v>
      </c>
    </row>
    <row r="11" spans="1:54">
      <c r="B11" s="117" t="s">
        <v>89</v>
      </c>
      <c r="C11" s="1" t="s">
        <v>90</v>
      </c>
      <c r="D11" s="1"/>
      <c r="E11" s="1"/>
      <c r="F11" s="1"/>
      <c r="G11" s="1"/>
      <c r="H11" s="1"/>
      <c r="I11" s="8">
        <v>2</v>
      </c>
    </row>
    <row r="12" spans="1:54">
      <c r="B12" s="117" t="s">
        <v>91</v>
      </c>
      <c r="C12" s="1" t="s">
        <v>92</v>
      </c>
      <c r="D12" s="1"/>
      <c r="E12" s="1"/>
      <c r="F12" s="1"/>
      <c r="G12" s="1"/>
      <c r="H12" s="1"/>
      <c r="I12" s="8">
        <v>3</v>
      </c>
    </row>
    <row r="13" spans="1:54">
      <c r="B13" s="117" t="s">
        <v>93</v>
      </c>
      <c r="C13" s="1" t="s">
        <v>94</v>
      </c>
      <c r="D13" s="1"/>
      <c r="E13" s="1"/>
      <c r="F13" s="1"/>
      <c r="G13" s="1"/>
      <c r="H13" s="1"/>
      <c r="I13" s="8">
        <v>4</v>
      </c>
    </row>
    <row r="14" spans="1:54">
      <c r="B14" s="117" t="s">
        <v>95</v>
      </c>
      <c r="C14" s="1" t="s">
        <v>96</v>
      </c>
      <c r="D14" s="1"/>
      <c r="E14" s="1"/>
      <c r="F14" s="1"/>
      <c r="G14" s="1"/>
      <c r="H14" s="1"/>
      <c r="I14" s="8">
        <v>5</v>
      </c>
    </row>
    <row r="15" spans="1:54">
      <c r="B15" s="117" t="s">
        <v>97</v>
      </c>
      <c r="C15" s="1" t="s">
        <v>98</v>
      </c>
      <c r="D15" s="1"/>
      <c r="E15" s="1"/>
      <c r="F15" s="1"/>
      <c r="G15" s="1"/>
      <c r="H15" s="1"/>
      <c r="I15" s="8">
        <v>6</v>
      </c>
    </row>
    <row r="16" spans="1:54">
      <c r="B16" s="117" t="s">
        <v>99</v>
      </c>
      <c r="C16" s="1" t="s">
        <v>100</v>
      </c>
      <c r="D16" s="1"/>
      <c r="E16" s="1"/>
      <c r="F16" s="1"/>
      <c r="G16" s="1"/>
      <c r="H16" s="1"/>
      <c r="I16" s="8">
        <v>7</v>
      </c>
    </row>
    <row r="17" spans="2:9">
      <c r="B17" s="117" t="s">
        <v>101</v>
      </c>
      <c r="C17" s="1" t="s">
        <v>102</v>
      </c>
      <c r="D17" s="1"/>
      <c r="E17" s="1"/>
      <c r="F17" s="1"/>
      <c r="G17" s="1"/>
      <c r="H17" s="1"/>
      <c r="I17" s="8">
        <v>8</v>
      </c>
    </row>
    <row r="18" spans="2:9">
      <c r="B18" s="117" t="s">
        <v>103</v>
      </c>
      <c r="C18" s="1" t="s">
        <v>104</v>
      </c>
      <c r="D18" s="1"/>
      <c r="E18" s="1"/>
      <c r="F18" s="1"/>
      <c r="G18" s="1"/>
      <c r="H18" s="1"/>
      <c r="I18" s="8">
        <v>8</v>
      </c>
    </row>
    <row r="19" spans="2:9">
      <c r="B19" s="117" t="s">
        <v>105</v>
      </c>
      <c r="C19" s="1" t="s">
        <v>106</v>
      </c>
      <c r="D19" s="1"/>
      <c r="E19" s="1"/>
      <c r="F19" s="1"/>
      <c r="G19" s="1"/>
      <c r="H19" s="1"/>
      <c r="I19" s="8">
        <v>9</v>
      </c>
    </row>
    <row r="20" spans="2:9">
      <c r="B20" s="117" t="s">
        <v>107</v>
      </c>
      <c r="C20" s="1" t="s">
        <v>108</v>
      </c>
      <c r="D20" s="1"/>
      <c r="E20" s="1"/>
      <c r="F20" s="1"/>
      <c r="G20" s="1"/>
      <c r="H20" s="1"/>
      <c r="I20" s="8">
        <v>9</v>
      </c>
    </row>
    <row r="21" spans="2:9">
      <c r="B21" s="117" t="s">
        <v>109</v>
      </c>
      <c r="C21" s="1" t="s">
        <v>110</v>
      </c>
      <c r="D21" s="1"/>
      <c r="E21" s="1"/>
      <c r="F21" s="1"/>
      <c r="G21" s="1"/>
      <c r="H21" s="1"/>
      <c r="I21" s="8">
        <v>10</v>
      </c>
    </row>
    <row r="22" spans="2:9">
      <c r="B22" s="117" t="s">
        <v>111</v>
      </c>
      <c r="C22" s="1" t="s">
        <v>112</v>
      </c>
      <c r="D22" s="1"/>
      <c r="E22" s="1"/>
      <c r="F22" s="1"/>
      <c r="G22" s="1"/>
      <c r="H22" s="1"/>
      <c r="I22" s="8">
        <v>11</v>
      </c>
    </row>
    <row r="23" spans="2:9">
      <c r="B23" s="117" t="s">
        <v>113</v>
      </c>
      <c r="C23" s="1" t="s">
        <v>114</v>
      </c>
      <c r="D23" s="1"/>
      <c r="E23" s="1"/>
      <c r="F23" s="1"/>
      <c r="G23" s="1"/>
      <c r="H23" s="1"/>
      <c r="I23" s="8">
        <v>12</v>
      </c>
    </row>
    <row r="24" spans="2:9">
      <c r="B24" s="117" t="s">
        <v>115</v>
      </c>
      <c r="C24" s="1" t="s">
        <v>116</v>
      </c>
      <c r="D24" s="1"/>
      <c r="E24" s="1"/>
      <c r="F24" s="1"/>
      <c r="G24" s="1"/>
      <c r="H24" s="1"/>
      <c r="I24" s="8">
        <v>13</v>
      </c>
    </row>
    <row r="25" spans="2:9">
      <c r="B25" s="117" t="s">
        <v>117</v>
      </c>
      <c r="C25" s="1" t="s">
        <v>118</v>
      </c>
      <c r="D25" s="1"/>
      <c r="E25" s="1"/>
      <c r="F25" s="1"/>
      <c r="G25" s="1"/>
      <c r="H25" s="1"/>
      <c r="I25" s="8">
        <v>14</v>
      </c>
    </row>
    <row r="26" spans="2:9">
      <c r="B26" s="117" t="s">
        <v>119</v>
      </c>
      <c r="C26" s="1" t="s">
        <v>120</v>
      </c>
      <c r="D26" s="1"/>
      <c r="E26" s="1"/>
      <c r="F26" s="1"/>
      <c r="G26" s="1"/>
      <c r="H26" s="1"/>
      <c r="I26" s="8">
        <v>16</v>
      </c>
    </row>
    <row r="27" spans="2:9">
      <c r="B27" s="117" t="s">
        <v>121</v>
      </c>
      <c r="C27" s="1" t="s">
        <v>122</v>
      </c>
      <c r="D27" s="1"/>
      <c r="E27" s="1"/>
      <c r="F27" s="1"/>
      <c r="G27" s="1"/>
      <c r="H27" s="1"/>
      <c r="I27" s="8"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18" t="s">
        <v>123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6" zoomScaleNormal="100" zoomScaleSheetLayoutView="100" workbookViewId="0">
      <selection activeCell="G47" sqref="G47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1" t="s">
        <v>41</v>
      </c>
    </row>
    <row r="3" spans="1:54" s="14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8" t="s">
        <v>124</v>
      </c>
      <c r="B5" s="458"/>
      <c r="C5" s="458"/>
      <c r="D5" s="458"/>
      <c r="E5" s="458"/>
      <c r="F5" s="458"/>
      <c r="G5" s="458"/>
      <c r="H5" s="458"/>
      <c r="I5" s="458"/>
      <c r="J5" s="458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7" t="s">
        <v>81</v>
      </c>
      <c r="C8" s="1" t="s">
        <v>125</v>
      </c>
      <c r="D8" s="1"/>
      <c r="E8" s="1"/>
      <c r="F8" s="1"/>
      <c r="G8" s="1"/>
      <c r="H8" s="1"/>
      <c r="I8" s="8" t="str">
        <f>'Daftar Isi-id'!I8</f>
        <v>i</v>
      </c>
    </row>
    <row r="9" spans="1:54">
      <c r="B9" s="117" t="s">
        <v>84</v>
      </c>
      <c r="C9" s="1" t="s">
        <v>126</v>
      </c>
      <c r="D9" s="1"/>
      <c r="E9" s="1"/>
      <c r="F9" s="1"/>
      <c r="G9" s="1"/>
      <c r="H9" s="1"/>
      <c r="I9" s="8" t="str">
        <f>'Daftar Isi-id'!I9</f>
        <v>ii</v>
      </c>
    </row>
    <row r="10" spans="1:54">
      <c r="B10" s="117" t="s">
        <v>87</v>
      </c>
      <c r="C10" s="1" t="s">
        <v>127</v>
      </c>
      <c r="D10" s="1"/>
      <c r="E10" s="1"/>
      <c r="F10" s="1"/>
      <c r="G10" s="1"/>
      <c r="H10" s="1"/>
      <c r="I10" s="8">
        <f>'Daftar Isi-id'!I10</f>
        <v>1</v>
      </c>
    </row>
    <row r="11" spans="1:54">
      <c r="B11" s="117" t="s">
        <v>89</v>
      </c>
      <c r="C11" s="1" t="s">
        <v>128</v>
      </c>
      <c r="D11" s="1"/>
      <c r="E11" s="1"/>
      <c r="F11" s="1"/>
      <c r="G11" s="1"/>
      <c r="H11" s="1"/>
      <c r="I11" s="8">
        <f>'Daftar Isi-id'!I11</f>
        <v>2</v>
      </c>
    </row>
    <row r="12" spans="1:54">
      <c r="B12" s="117" t="s">
        <v>91</v>
      </c>
      <c r="C12" s="119" t="s">
        <v>129</v>
      </c>
      <c r="D12" s="1"/>
      <c r="E12" s="1"/>
      <c r="F12" s="1"/>
      <c r="G12" s="1"/>
      <c r="H12" s="1"/>
      <c r="I12" s="8">
        <f>'Daftar Isi-id'!I12</f>
        <v>3</v>
      </c>
    </row>
    <row r="13" spans="1:54">
      <c r="B13" s="117" t="s">
        <v>93</v>
      </c>
      <c r="C13" s="119" t="s">
        <v>130</v>
      </c>
      <c r="D13" s="1"/>
      <c r="E13" s="1"/>
      <c r="F13" s="1"/>
      <c r="G13" s="1"/>
      <c r="H13" s="1"/>
      <c r="I13" s="8">
        <v>4</v>
      </c>
    </row>
    <row r="14" spans="1:54">
      <c r="B14" s="117" t="s">
        <v>95</v>
      </c>
      <c r="C14" s="119" t="s">
        <v>131</v>
      </c>
      <c r="D14" s="1"/>
      <c r="E14" s="1"/>
      <c r="F14" s="1"/>
      <c r="G14" s="1"/>
      <c r="H14" s="1"/>
      <c r="I14" s="8">
        <f>'Daftar Isi-id'!I14</f>
        <v>5</v>
      </c>
    </row>
    <row r="15" spans="1:54">
      <c r="B15" s="117" t="s">
        <v>97</v>
      </c>
      <c r="C15" s="119" t="s">
        <v>132</v>
      </c>
      <c r="D15" s="1"/>
      <c r="E15" s="1"/>
      <c r="F15" s="1"/>
      <c r="G15" s="1"/>
      <c r="H15" s="1"/>
      <c r="I15" s="8">
        <f>'Daftar Isi-id'!I15</f>
        <v>6</v>
      </c>
    </row>
    <row r="16" spans="1:54">
      <c r="B16" s="117" t="s">
        <v>99</v>
      </c>
      <c r="C16" s="119" t="s">
        <v>133</v>
      </c>
      <c r="D16" s="1"/>
      <c r="E16" s="1"/>
      <c r="F16" s="1"/>
      <c r="G16" s="1"/>
      <c r="H16" s="1"/>
      <c r="I16" s="8">
        <f>'Daftar Isi-id'!I16</f>
        <v>7</v>
      </c>
    </row>
    <row r="17" spans="2:9">
      <c r="B17" s="117" t="s">
        <v>101</v>
      </c>
      <c r="C17" s="119" t="s">
        <v>134</v>
      </c>
      <c r="D17" s="1"/>
      <c r="E17" s="1"/>
      <c r="F17" s="1"/>
      <c r="G17" s="1"/>
      <c r="H17" s="1"/>
      <c r="I17" s="8">
        <f>'Daftar Isi-id'!I17</f>
        <v>8</v>
      </c>
    </row>
    <row r="18" spans="2:9">
      <c r="B18" s="117" t="s">
        <v>103</v>
      </c>
      <c r="C18" s="1" t="s">
        <v>135</v>
      </c>
      <c r="D18" s="1"/>
      <c r="E18" s="1"/>
      <c r="F18" s="1"/>
      <c r="G18" s="1"/>
      <c r="H18" s="1"/>
      <c r="I18" s="8">
        <f>'Daftar Isi-id'!I18</f>
        <v>8</v>
      </c>
    </row>
    <row r="19" spans="2:9">
      <c r="B19" s="117" t="s">
        <v>105</v>
      </c>
      <c r="C19" s="1" t="s">
        <v>136</v>
      </c>
      <c r="D19" s="1"/>
      <c r="E19" s="1"/>
      <c r="F19" s="1"/>
      <c r="G19" s="1"/>
      <c r="H19" s="1"/>
      <c r="I19" s="8">
        <f>'Daftar Isi-id'!I19</f>
        <v>9</v>
      </c>
    </row>
    <row r="20" spans="2:9">
      <c r="B20" s="117" t="s">
        <v>107</v>
      </c>
      <c r="C20" s="119" t="s">
        <v>137</v>
      </c>
      <c r="D20" s="1"/>
      <c r="E20" s="1"/>
      <c r="F20" s="1"/>
      <c r="G20" s="1"/>
      <c r="H20" s="1"/>
      <c r="I20" s="8">
        <f>'Daftar Isi-id'!I20</f>
        <v>9</v>
      </c>
    </row>
    <row r="21" spans="2:9">
      <c r="B21" s="117" t="s">
        <v>109</v>
      </c>
      <c r="C21" s="119" t="s">
        <v>138</v>
      </c>
      <c r="D21" s="1"/>
      <c r="E21" s="1"/>
      <c r="F21" s="1"/>
      <c r="G21" s="1"/>
      <c r="H21" s="1"/>
      <c r="I21" s="8">
        <f>'Daftar Isi-id'!I21</f>
        <v>10</v>
      </c>
    </row>
    <row r="22" spans="2:9">
      <c r="B22" s="117" t="s">
        <v>111</v>
      </c>
      <c r="C22" s="119" t="s">
        <v>139</v>
      </c>
      <c r="D22" s="1"/>
      <c r="E22" s="1"/>
      <c r="F22" s="1"/>
      <c r="G22" s="1"/>
      <c r="H22" s="1"/>
      <c r="I22" s="8">
        <f>'Daftar Isi-id'!I22</f>
        <v>11</v>
      </c>
    </row>
    <row r="23" spans="2:9">
      <c r="B23" s="117" t="s">
        <v>113</v>
      </c>
      <c r="C23" s="119" t="s">
        <v>140</v>
      </c>
      <c r="D23" s="1"/>
      <c r="E23" s="1"/>
      <c r="F23" s="1"/>
      <c r="G23" s="1"/>
      <c r="H23" s="1"/>
      <c r="I23" s="8">
        <f>'Daftar Isi-id'!I23</f>
        <v>12</v>
      </c>
    </row>
    <row r="24" spans="2:9">
      <c r="B24" s="117" t="s">
        <v>115</v>
      </c>
      <c r="C24" s="119" t="s">
        <v>141</v>
      </c>
      <c r="D24" s="1"/>
      <c r="E24" s="1"/>
      <c r="F24" s="1"/>
      <c r="G24" s="1"/>
      <c r="H24" s="1"/>
      <c r="I24" s="8">
        <f>'Daftar Isi-id'!I24</f>
        <v>13</v>
      </c>
    </row>
    <row r="25" spans="2:9">
      <c r="B25" s="117" t="s">
        <v>117</v>
      </c>
      <c r="C25" s="119" t="s">
        <v>142</v>
      </c>
      <c r="D25" s="1"/>
      <c r="E25" s="1"/>
      <c r="F25" s="1"/>
      <c r="G25" s="1"/>
      <c r="H25" s="1"/>
      <c r="I25" s="8">
        <f>'Daftar Isi-id'!I25</f>
        <v>14</v>
      </c>
    </row>
    <row r="26" spans="2:9">
      <c r="B26" s="117" t="s">
        <v>119</v>
      </c>
      <c r="C26" s="119" t="s">
        <v>143</v>
      </c>
      <c r="D26" s="1"/>
      <c r="E26" s="1"/>
      <c r="F26" s="1"/>
      <c r="G26" s="1"/>
      <c r="H26" s="1"/>
      <c r="I26" s="8">
        <f>'Daftar Isi-id'!I26</f>
        <v>16</v>
      </c>
    </row>
    <row r="27" spans="2:9">
      <c r="B27" s="117" t="s">
        <v>121</v>
      </c>
      <c r="C27" s="119" t="s">
        <v>144</v>
      </c>
      <c r="D27" s="1"/>
      <c r="E27" s="1"/>
      <c r="F27" s="1"/>
      <c r="G27" s="1"/>
      <c r="H27" s="1"/>
      <c r="I27" s="8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18" t="s">
        <v>145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2"/>
  <sheetViews>
    <sheetView view="pageBreakPreview" topLeftCell="A23" zoomScale="53" zoomScaleNormal="130" zoomScaleSheetLayoutView="53" workbookViewId="0">
      <selection activeCell="N8" sqref="N8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0"/>
      <c r="J2" s="120"/>
      <c r="K2" s="12" t="s">
        <v>0</v>
      </c>
    </row>
    <row r="3" spans="1:1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</row>
    <row r="5" spans="1:11">
      <c r="A5" s="481" t="s">
        <v>146</v>
      </c>
      <c r="B5" s="481"/>
      <c r="C5" s="481"/>
      <c r="D5" s="481"/>
      <c r="E5" s="481"/>
      <c r="F5" s="481"/>
      <c r="G5" s="481"/>
      <c r="H5" s="481"/>
      <c r="I5" s="481"/>
      <c r="J5" s="481"/>
      <c r="K5" s="481"/>
    </row>
    <row r="6" spans="1:11">
      <c r="A6" s="124"/>
      <c r="B6" s="124"/>
      <c r="C6" s="124"/>
      <c r="D6" s="124"/>
      <c r="E6" s="124"/>
    </row>
    <row r="7" spans="1:11">
      <c r="A7" s="482" t="s">
        <v>147</v>
      </c>
      <c r="B7" s="484" t="s">
        <v>148</v>
      </c>
      <c r="C7" s="485"/>
      <c r="D7" s="485"/>
      <c r="E7" s="486"/>
      <c r="F7" s="487" t="s">
        <v>149</v>
      </c>
      <c r="G7" s="488"/>
      <c r="H7" s="489"/>
      <c r="I7" s="484" t="s">
        <v>150</v>
      </c>
      <c r="J7" s="485"/>
      <c r="K7" s="486"/>
    </row>
    <row r="8" spans="1:11">
      <c r="A8" s="483"/>
      <c r="B8" s="127" t="s">
        <v>151</v>
      </c>
      <c r="C8" s="126" t="s">
        <v>152</v>
      </c>
      <c r="D8" s="126" t="s">
        <v>153</v>
      </c>
      <c r="E8" s="128" t="s">
        <v>154</v>
      </c>
      <c r="F8" s="126" t="s">
        <v>155</v>
      </c>
      <c r="G8" s="126" t="s">
        <v>156</v>
      </c>
      <c r="H8" s="129" t="s">
        <v>157</v>
      </c>
      <c r="I8" s="126" t="s">
        <v>155</v>
      </c>
      <c r="J8" s="126" t="s">
        <v>156</v>
      </c>
      <c r="K8" s="129" t="s">
        <v>157</v>
      </c>
    </row>
    <row r="9" spans="1:11" ht="14.9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1" ht="14.9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1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1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1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1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1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11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11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11" s="2" customFormat="1">
      <c r="A19" s="136">
        <v>2024</v>
      </c>
      <c r="B19" s="137">
        <v>7905.39</v>
      </c>
      <c r="C19" s="137">
        <v>6726.9189999999999</v>
      </c>
      <c r="D19" s="141">
        <v>7287.1909999999998</v>
      </c>
      <c r="E19" s="138">
        <v>0.1979156024841644</v>
      </c>
      <c r="F19" s="141">
        <v>4143534.8978499998</v>
      </c>
      <c r="G19" s="141">
        <v>2624591.8147622258</v>
      </c>
      <c r="H19" s="141">
        <v>234816.10500000001</v>
      </c>
      <c r="I19" s="141">
        <v>20311.445577696079</v>
      </c>
      <c r="J19" s="141">
        <v>12865.646150795224</v>
      </c>
      <c r="K19" s="141">
        <v>1151.0593382352943</v>
      </c>
    </row>
    <row r="20" spans="1:11" s="2" customFormat="1">
      <c r="A20" s="145"/>
      <c r="B20" s="146"/>
      <c r="C20" s="146"/>
      <c r="D20" s="146"/>
      <c r="E20" s="145"/>
      <c r="F20" s="145"/>
      <c r="G20" s="145"/>
      <c r="H20" s="145"/>
      <c r="I20" s="145"/>
      <c r="J20" s="145"/>
      <c r="K20" s="145"/>
    </row>
    <row r="21" spans="1:11" s="2" customFormat="1">
      <c r="A21" s="147" t="s">
        <v>158</v>
      </c>
      <c r="B21" s="137">
        <v>7359.7629999999999</v>
      </c>
      <c r="C21" s="137">
        <v>7137.0879999999997</v>
      </c>
      <c r="D21" s="137">
        <v>7207.9409999999998</v>
      </c>
      <c r="E21" s="138">
        <v>-0.89176145023709275</v>
      </c>
      <c r="F21" s="141">
        <v>404312.80440800003</v>
      </c>
      <c r="G21" s="141">
        <v>225673.345134665</v>
      </c>
      <c r="H21" s="141">
        <v>26726.748</v>
      </c>
      <c r="I21" s="141">
        <v>18377.854745818182</v>
      </c>
      <c r="J21" s="141">
        <v>10257.879324302956</v>
      </c>
      <c r="K21" s="141">
        <v>1214.8521818181819</v>
      </c>
    </row>
    <row r="22" spans="1:11" s="2" customFormat="1">
      <c r="A22" s="147" t="s">
        <v>159</v>
      </c>
      <c r="B22" s="137">
        <v>7352.6009999999997</v>
      </c>
      <c r="C22" s="137">
        <v>7198.6149999999998</v>
      </c>
      <c r="D22" s="137">
        <v>7316.1109999999999</v>
      </c>
      <c r="E22" s="138">
        <v>0.59556179005134213</v>
      </c>
      <c r="F22" s="141">
        <v>353196.756544</v>
      </c>
      <c r="G22" s="141">
        <v>202167.594781113</v>
      </c>
      <c r="H22" s="141">
        <v>22743.64</v>
      </c>
      <c r="I22" s="141">
        <v>19622.042030222223</v>
      </c>
      <c r="J22" s="141">
        <v>11231.533043395166</v>
      </c>
      <c r="K22" s="141">
        <v>1263.5355555555554</v>
      </c>
    </row>
    <row r="23" spans="1:11" s="2" customFormat="1">
      <c r="A23" s="106" t="s">
        <v>160</v>
      </c>
      <c r="B23" s="137">
        <v>7433.3149999999996</v>
      </c>
      <c r="C23" s="137">
        <v>7247.46</v>
      </c>
      <c r="D23" s="141">
        <v>7288.8130000000001</v>
      </c>
      <c r="E23" s="138">
        <v>0.22021788866099976</v>
      </c>
      <c r="F23" s="141">
        <v>324315.24351599999</v>
      </c>
      <c r="G23" s="141">
        <v>210670.359200398</v>
      </c>
      <c r="H23" s="141">
        <v>21030.092000000001</v>
      </c>
      <c r="I23" s="141">
        <v>18017.513528666666</v>
      </c>
      <c r="J23" s="141">
        <v>11703.908844466554</v>
      </c>
      <c r="K23" s="141">
        <v>1168.3384444444446</v>
      </c>
    </row>
    <row r="24" spans="1:11" s="2" customFormat="1">
      <c r="A24" s="106" t="s">
        <v>161</v>
      </c>
      <c r="B24" s="137">
        <v>7286.8819999999996</v>
      </c>
      <c r="C24" s="137">
        <v>7036.0749999999998</v>
      </c>
      <c r="D24" s="137">
        <v>7234.1970000000001</v>
      </c>
      <c r="E24" s="138">
        <v>-0.53074491148315373</v>
      </c>
      <c r="F24" s="137">
        <v>314124.81014000002</v>
      </c>
      <c r="G24" s="137">
        <v>224244.420296492</v>
      </c>
      <c r="H24" s="137">
        <v>18716.384999999998</v>
      </c>
      <c r="I24" s="141">
        <v>19632.800633750001</v>
      </c>
      <c r="J24" s="137">
        <v>14015.27626853075</v>
      </c>
      <c r="K24" s="137">
        <v>1169.7740624999999</v>
      </c>
    </row>
    <row r="25" spans="1:11" s="2" customFormat="1">
      <c r="A25" s="106" t="s">
        <v>162</v>
      </c>
      <c r="B25" s="137">
        <v>7317.2380000000003</v>
      </c>
      <c r="C25" s="137">
        <v>6970.7359999999999</v>
      </c>
      <c r="D25" s="137">
        <v>6970.7359999999999</v>
      </c>
      <c r="E25" s="138">
        <v>-4.1532989302465024</v>
      </c>
      <c r="F25" s="137">
        <v>354348.34522100003</v>
      </c>
      <c r="G25" s="141">
        <v>259061.375939744</v>
      </c>
      <c r="H25" s="141">
        <v>20434.044999999998</v>
      </c>
      <c r="I25" s="141">
        <v>19686.019178944447</v>
      </c>
      <c r="J25" s="141">
        <v>14392.298663319112</v>
      </c>
      <c r="K25" s="141">
        <v>1135.2247222222222</v>
      </c>
    </row>
    <row r="26" spans="1:11" s="2" customFormat="1" ht="14.25" customHeight="1">
      <c r="A26" s="106" t="s">
        <v>163</v>
      </c>
      <c r="B26" s="137">
        <v>7099.3119999999999</v>
      </c>
      <c r="C26" s="137">
        <v>6726.9189999999999</v>
      </c>
      <c r="D26" s="137">
        <v>7063.5770000000002</v>
      </c>
      <c r="E26" s="138">
        <v>-2.8767474191841096</v>
      </c>
      <c r="F26" s="137">
        <v>380069.71228799998</v>
      </c>
      <c r="G26" s="141">
        <v>231302.486664261</v>
      </c>
      <c r="H26" s="141">
        <v>15885.513999999999</v>
      </c>
      <c r="I26" s="141">
        <v>21114.984015999999</v>
      </c>
      <c r="J26" s="141">
        <v>12850.138148014499</v>
      </c>
      <c r="K26" s="141">
        <v>882.5285555555555</v>
      </c>
    </row>
    <row r="27" spans="1:11" s="2" customFormat="1">
      <c r="A27" s="106" t="s">
        <v>164</v>
      </c>
      <c r="B27" s="137">
        <v>7327.58</v>
      </c>
      <c r="C27" s="137">
        <v>7125.1419999999998</v>
      </c>
      <c r="D27" s="137">
        <v>7255.7619999999997</v>
      </c>
      <c r="E27" s="138">
        <v>-0.23422900432941901</v>
      </c>
      <c r="F27" s="137">
        <v>400321.974208</v>
      </c>
      <c r="G27" s="137">
        <v>228930.71022265701</v>
      </c>
      <c r="H27" s="137">
        <v>23444.046999999999</v>
      </c>
      <c r="I27" s="141">
        <v>17405.303226434782</v>
      </c>
      <c r="J27" s="137">
        <v>9953.5091401155223</v>
      </c>
      <c r="K27" s="137">
        <v>1019.3063913043478</v>
      </c>
    </row>
    <row r="28" spans="1:11" s="2" customFormat="1">
      <c r="A28" s="106" t="s">
        <v>165</v>
      </c>
      <c r="B28" s="137">
        <v>7670.7330000000002</v>
      </c>
      <c r="C28" s="137">
        <v>7059.6530000000002</v>
      </c>
      <c r="D28" s="137">
        <v>7670.7330000000002</v>
      </c>
      <c r="E28" s="138">
        <v>5.4715675413462064</v>
      </c>
      <c r="F28" s="137">
        <v>394072.48245200003</v>
      </c>
      <c r="G28" s="137">
        <v>389375.54694054101</v>
      </c>
      <c r="H28" s="137">
        <v>23472.132000000001</v>
      </c>
      <c r="I28" s="141">
        <v>17912.385566000001</v>
      </c>
      <c r="J28" s="137">
        <v>17698.888497297317</v>
      </c>
      <c r="K28" s="137">
        <v>1066.9150909090908</v>
      </c>
    </row>
    <row r="29" spans="1:11" s="2" customFormat="1">
      <c r="A29" s="106" t="s">
        <v>166</v>
      </c>
      <c r="B29" s="137">
        <v>7905.39</v>
      </c>
      <c r="C29" s="137">
        <v>7527.9290000000001</v>
      </c>
      <c r="D29" s="137">
        <v>7527.9290000000001</v>
      </c>
      <c r="E29" s="138">
        <v>3.5080313667492784</v>
      </c>
      <c r="F29" s="137">
        <v>516601.40937299997</v>
      </c>
      <c r="G29" s="137">
        <v>287557.90172363701</v>
      </c>
      <c r="H29" s="137">
        <v>25004.754000000001</v>
      </c>
      <c r="I29" s="141">
        <v>25830.070468649999</v>
      </c>
      <c r="J29" s="137">
        <v>14377.89508618185</v>
      </c>
      <c r="K29" s="137">
        <v>1250.2376999999999</v>
      </c>
    </row>
    <row r="30" spans="1:11" s="2" customFormat="1" ht="14.5" customHeight="1">
      <c r="A30" s="106" t="s">
        <v>167</v>
      </c>
      <c r="B30" s="137">
        <v>7788.9830000000002</v>
      </c>
      <c r="C30" s="137">
        <v>7480.08</v>
      </c>
      <c r="D30" s="137">
        <v>7574.0190000000002</v>
      </c>
      <c r="E30" s="138">
        <v>4.1417627908492527</v>
      </c>
      <c r="F30" s="137">
        <v>572147.68514900003</v>
      </c>
      <c r="G30" s="137">
        <v>296092.620957217</v>
      </c>
      <c r="H30" s="137">
        <v>29594.745999999999</v>
      </c>
      <c r="I30" s="137">
        <v>24875.986310826087</v>
      </c>
      <c r="J30" s="137">
        <v>12873.592215531175</v>
      </c>
      <c r="K30" s="137">
        <v>1286.7280869565218</v>
      </c>
    </row>
    <row r="31" spans="1:11" s="2" customFormat="1" ht="13.5" customHeight="1">
      <c r="A31" s="106" t="s">
        <v>168</v>
      </c>
      <c r="B31" s="137">
        <v>7505.2569999999996</v>
      </c>
      <c r="C31" s="137">
        <v>7243.86</v>
      </c>
      <c r="D31" s="137">
        <v>7287.1909999999998</v>
      </c>
      <c r="E31" s="138">
        <v>0.1979156024841644</v>
      </c>
      <c r="F31" s="137">
        <v>130023.674551</v>
      </c>
      <c r="G31" s="137">
        <v>69515.452901501005</v>
      </c>
      <c r="H31" s="137">
        <v>7764.0020000000004</v>
      </c>
      <c r="I31" s="137">
        <v>21670.612425166666</v>
      </c>
      <c r="J31" s="137">
        <v>11585.908816916834</v>
      </c>
      <c r="K31" s="137">
        <v>1294.0003333333332</v>
      </c>
    </row>
    <row r="32" spans="1:11" s="2" customFormat="1">
      <c r="A32" s="145"/>
      <c r="B32" s="146"/>
      <c r="C32" s="146"/>
      <c r="D32" s="146"/>
      <c r="E32" s="145"/>
      <c r="F32" s="145"/>
      <c r="G32" s="145"/>
      <c r="H32" s="145"/>
      <c r="I32" s="145"/>
      <c r="J32" s="145"/>
      <c r="K32" s="145"/>
    </row>
    <row r="33" spans="1:11" s="2" customFormat="1">
      <c r="A33" s="136" t="s">
        <v>169</v>
      </c>
      <c r="B33" s="137">
        <v>7491.9309999999996</v>
      </c>
      <c r="C33" s="137">
        <v>7243.86</v>
      </c>
      <c r="D33" s="141">
        <v>7287.1909999999998</v>
      </c>
      <c r="E33" s="138">
        <v>-2.9055100977887873</v>
      </c>
      <c r="F33" s="141">
        <v>109952.061453</v>
      </c>
      <c r="G33" s="141">
        <v>58465.968701575002</v>
      </c>
      <c r="H33" s="141">
        <v>6578.8760000000002</v>
      </c>
      <c r="I33" s="141">
        <v>21990.412290600001</v>
      </c>
      <c r="J33" s="141">
        <v>11693.193740315</v>
      </c>
      <c r="K33" s="141">
        <v>1315.7752</v>
      </c>
    </row>
    <row r="34" spans="1:11" s="2" customFormat="1">
      <c r="A34" s="145"/>
      <c r="B34" s="146"/>
      <c r="C34" s="146"/>
      <c r="D34" s="146"/>
      <c r="E34" s="145"/>
      <c r="F34" s="145"/>
      <c r="G34" s="145"/>
      <c r="H34" s="145"/>
      <c r="I34" s="145"/>
      <c r="J34" s="145"/>
      <c r="K34" s="145"/>
    </row>
    <row r="35" spans="1:11" s="2" customFormat="1">
      <c r="A35" s="136" t="s">
        <v>170</v>
      </c>
      <c r="B35" s="141">
        <v>7529.7030000000004</v>
      </c>
      <c r="C35" s="141">
        <v>7415.8090000000002</v>
      </c>
      <c r="D35" s="141">
        <v>7479.5029999999997</v>
      </c>
      <c r="E35" s="138">
        <v>-0.3431461440960637</v>
      </c>
      <c r="F35" s="141">
        <v>23303.924137000002</v>
      </c>
      <c r="G35" s="141">
        <v>11062.160570575999</v>
      </c>
      <c r="H35" s="141">
        <v>1520.0429999999999</v>
      </c>
      <c r="I35" s="141">
        <v>23303.924137000002</v>
      </c>
      <c r="J35" s="141">
        <v>11062.160570575999</v>
      </c>
      <c r="K35" s="141">
        <v>1520.0429999999999</v>
      </c>
    </row>
    <row r="36" spans="1:11" s="2" customFormat="1">
      <c r="A36" s="136" t="s">
        <v>171</v>
      </c>
      <c r="B36" s="141">
        <v>7496.9960000000001</v>
      </c>
      <c r="C36" s="141">
        <v>7451.5479999999998</v>
      </c>
      <c r="D36" s="141">
        <v>7491.9309999999996</v>
      </c>
      <c r="E36" s="138">
        <v>0.16616077298183962</v>
      </c>
      <c r="F36" s="141">
        <v>20350.048210000001</v>
      </c>
      <c r="G36" s="141">
        <v>11485.712937893</v>
      </c>
      <c r="H36" s="141">
        <v>1299.6300000000001</v>
      </c>
      <c r="I36" s="141">
        <v>20350.048210000001</v>
      </c>
      <c r="J36" s="141">
        <v>11485.712937893</v>
      </c>
      <c r="K36" s="141">
        <v>1299.6300000000001</v>
      </c>
    </row>
    <row r="37" spans="1:11" s="2" customFormat="1">
      <c r="A37" s="136" t="s">
        <v>172</v>
      </c>
      <c r="B37" s="137">
        <v>7506.6009999999997</v>
      </c>
      <c r="C37" s="137">
        <v>7363.0309999999999</v>
      </c>
      <c r="D37" s="137">
        <v>7383.8680000000004</v>
      </c>
      <c r="E37" s="138">
        <v>-1.4423918212807778</v>
      </c>
      <c r="F37" s="137">
        <v>26425.085193999999</v>
      </c>
      <c r="G37" s="137">
        <v>11999.0992759</v>
      </c>
      <c r="H37" s="137">
        <v>1353.75</v>
      </c>
      <c r="I37" s="137">
        <v>26425.085193999999</v>
      </c>
      <c r="J37" s="137">
        <v>11999.0992759</v>
      </c>
      <c r="K37" s="137">
        <v>1353.75</v>
      </c>
    </row>
    <row r="38" spans="1:11" s="2" customFormat="1" ht="14.15" customHeight="1">
      <c r="A38" s="136" t="s">
        <v>173</v>
      </c>
      <c r="B38" s="137">
        <v>7381.7579999999998</v>
      </c>
      <c r="C38" s="137">
        <v>7243.86</v>
      </c>
      <c r="D38" s="137">
        <v>7243.86</v>
      </c>
      <c r="E38" s="138">
        <v>-1.8961335711851934</v>
      </c>
      <c r="F38" s="137">
        <v>22742.568243999998</v>
      </c>
      <c r="G38" s="137">
        <v>13679.217705716999</v>
      </c>
      <c r="H38" s="137">
        <v>1335.241</v>
      </c>
      <c r="I38" s="137">
        <v>22742.568243999998</v>
      </c>
      <c r="J38" s="137">
        <v>13679.217705716999</v>
      </c>
      <c r="K38" s="137">
        <v>1335.241</v>
      </c>
    </row>
    <row r="39" spans="1:11" s="2" customFormat="1">
      <c r="A39" s="136" t="s">
        <v>174</v>
      </c>
      <c r="B39" s="137">
        <v>7350.3620000000001</v>
      </c>
      <c r="C39" s="137">
        <v>7263.9620000000004</v>
      </c>
      <c r="D39" s="137">
        <v>7287.1909999999998</v>
      </c>
      <c r="E39" s="138">
        <v>0.59817555833492275</v>
      </c>
      <c r="F39" s="137">
        <v>17130.435667999998</v>
      </c>
      <c r="G39" s="137">
        <v>10239.778211489</v>
      </c>
      <c r="H39" s="137">
        <v>1070.212</v>
      </c>
      <c r="I39" s="137">
        <v>17130.435667999998</v>
      </c>
      <c r="J39" s="137">
        <v>10239.778211489</v>
      </c>
      <c r="K39" s="137">
        <v>1070.212</v>
      </c>
    </row>
    <row r="40" spans="1:11" ht="14.25" customHeight="1">
      <c r="B40" s="156"/>
    </row>
    <row r="41" spans="1:11">
      <c r="A41" s="92" t="s">
        <v>175</v>
      </c>
      <c r="D41" s="156"/>
    </row>
    <row r="42" spans="1:11">
      <c r="A42" s="92" t="s">
        <v>176</v>
      </c>
    </row>
    <row r="43" spans="1:11">
      <c r="A43" s="92" t="s">
        <v>177</v>
      </c>
    </row>
    <row r="45" spans="1:11">
      <c r="C45" s="33"/>
      <c r="D45" s="158"/>
    </row>
    <row r="60" spans="1:11" ht="7.5" customHeight="1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</row>
    <row r="61" spans="1:11" s="14" customFormat="1">
      <c r="A61" s="45"/>
      <c r="B61" s="45"/>
      <c r="C61" s="45"/>
      <c r="D61" s="159"/>
      <c r="E61" s="159"/>
      <c r="F61" s="159"/>
      <c r="G61" s="160"/>
      <c r="H61" s="159"/>
      <c r="I61" s="159"/>
      <c r="J61" s="159"/>
      <c r="K61" s="161" t="s">
        <v>178</v>
      </c>
    </row>
    <row r="62" spans="1:11">
      <c r="H62" s="10"/>
      <c r="I62" s="1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BADA70-0EEE-4532-9770-8EE9A2713B06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056E2460-87B1-4BF9-8060-8A20F7788B1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BF208C-CBED-42CF-B9E8-98CB5BACBD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Salsabila Faradina Fairuz Viviansyah</cp:lastModifiedBy>
  <cp:revision/>
  <dcterms:created xsi:type="dcterms:W3CDTF">2024-12-11T09:25:32Z</dcterms:created>
  <dcterms:modified xsi:type="dcterms:W3CDTF">2024-12-24T04:10:20Z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