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PUBLIKASI IKNB\1BULANAN\PUBLIKASI WEBSITE\PW 2017\10. PW Oktober 2017\03 Lembaga Pembiayaan\"/>
    </mc:Choice>
  </mc:AlternateContent>
  <bookViews>
    <workbookView xWindow="0" yWindow="0" windowWidth="11496" windowHeight="5316" tabRatio="872" firstSheet="8" activeTab="9"/>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'PP1'!$A$2:$P$77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<sst xmlns="http://schemas.openxmlformats.org/spreadsheetml/2006/main" count="1082" uniqueCount="813">
  <si>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</si>
  <si>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</si>
  <si>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</si>
  <si>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</si>
  <si>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</si>
  <si>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</si>
  <si>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</si>
  <si>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</si>
  <si>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</si>
  <si>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</si>
  <si>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</si>
  <si>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</si>
  <si>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</si>
  <si>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</si>
  <si>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</si>
  <si>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</si>
  <si>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</si>
  <si>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</si>
  <si>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</si>
  <si>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</si>
  <si>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</si>
  <si>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</si>
  <si>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</si>
  <si>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</si>
  <si>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</si>
  <si>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</si>
  <si>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</si>
  <si>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</si>
  <si>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</si>
  <si>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</si>
  <si>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</si>
  <si>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</si>
  <si>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</si>
  <si>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</si>
  <si>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</si>
  <si>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</si>
  <si>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</si>
  <si>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</si>
  <si>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</si>
  <si>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</si>
  <si>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</si>
  <si>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</si>
  <si>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</si>
  <si>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</si>
  <si>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</si>
  <si>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</si>
  <si>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</si>
  <si>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</si>
  <si>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</si>
  <si>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</si>
  <si>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</si>
  <si>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</si>
  <si>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</si>
  <si>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</si>
  <si>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</si>
  <si>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</si>
  <si>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</si>
  <si>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</si>
  <si>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</si>
  <si>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</si>
  <si>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</si>
  <si>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</si>
  <si>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</si>
  <si>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</si>
  <si>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</si>
  <si>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</si>
  <si>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</si>
  <si>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</si>
  <si>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</si>
  <si>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</si>
  <si>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</si>
  <si>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</si>
  <si>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</si>
  <si>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</si>
  <si>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</si>
  <si>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</si>
  <si>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</si>
  <si>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</si>
  <si>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</si>
  <si>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</si>
  <si>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</si>
  <si>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</si>
  <si>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</si>
  <si>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</si>
  <si>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</si>
  <si>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</si>
  <si>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</si>
  <si>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</si>
  <si>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</si>
  <si>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</si>
  <si>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</si>
  <si>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</si>
  <si>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</si>
  <si>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</si>
  <si>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</si>
  <si>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</si>
  <si>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</si>
  <si>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</si>
  <si>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</si>
  <si>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</si>
  <si>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</si>
  <si>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</si>
  <si>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</si>
  <si>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</si>
  <si>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</si>
  <si>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</si>
  <si>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</si>
  <si>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</si>
  <si>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</si>
  <si>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</si>
  <si>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</si>
  <si>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</si>
  <si>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</si>
  <si>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</si>
  <si>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</si>
  <si>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</si>
  <si>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</si>
  <si>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</si>
  <si>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</si>
  <si>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</si>
  <si>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</si>
  <si>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</si>
  <si>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</si>
  <si>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</si>
  <si>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</si>
  <si>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</si>
  <si>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</si>
  <si>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</si>
  <si>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</si>
  <si>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</si>
  <si>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</si>
  <si>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</si>
  <si>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</si>
  <si>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</si>
  <si>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</si>
  <si>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</si>
  <si>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</si>
  <si>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</si>
  <si>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</si>
  <si>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</si>
  <si>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</si>
  <si>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</si>
  <si>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</si>
  <si>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</si>
  <si>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</si>
  <si>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</si>
  <si>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</si>
  <si>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</si>
  <si>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</si>
  <si>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</si>
  <si>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</si>
  <si>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</si>
  <si>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</si>
  <si>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</si>
  <si>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</si>
  <si>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</si>
  <si>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</si>
  <si>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</si>
  <si>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</si>
  <si>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</si>
  <si>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</si>
  <si>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</si>
  <si>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</si>
  <si>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</si>
  <si>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</si>
  <si>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</si>
  <si>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</si>
  <si>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</si>
  <si>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</si>
  <si>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</si>
  <si>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</si>
  <si>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</si>
  <si>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</si>
  <si>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</si>
  <si>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</si>
  <si>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</si>
  <si>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</si>
  <si>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</si>
  <si>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</si>
  <si>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</si>
  <si>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</si>
  <si>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</si>
  <si>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</si>
  <si>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</si>
  <si>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</si>
  <si>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</si>
  <si>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</si>
  <si>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</si>
  <si>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</si>
  <si>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</si>
  <si>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</si>
  <si>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</si>
  <si>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</si>
  <si>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</si>
  <si>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</si>
  <si>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</si>
  <si>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</si>
  <si>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</si>
  <si>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</si>
  <si>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</si>
  <si>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</si>
  <si>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</si>
  <si>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</si>
  <si>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</si>
  <si>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</si>
  <si>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</si>
  <si>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</si>
  <si>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</si>
  <si>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</si>
  <si>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</si>
  <si>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</si>
  <si>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</si>
  <si>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</si>
  <si>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</si>
  <si>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</si>
  <si>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</si>
  <si>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</si>
  <si>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</si>
  <si>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</si>
  <si>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</si>
  <si>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</si>
  <si>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</si>
  <si>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</si>
  <si>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</si>
  <si>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</si>
  <si>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</si>
  <si>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</si>
  <si>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</si>
  <si>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</si>
  <si>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</si>
  <si>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</si>
  <si>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</si>
  <si>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</si>
  <si>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</si>
  <si>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</si>
  <si>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</si>
  <si>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</si>
  <si>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</si>
  <si>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</si>
  <si>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</si>
  <si>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</si>
  <si>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</si>
  <si>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</si>
  <si>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</si>
  <si>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</si>
  <si>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</si>
  <si>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</si>
  <si>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</si>
  <si>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</si>
  <si>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</si>
  <si>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</si>
  <si>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</si>
  <si>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</si>
  <si>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</si>
  <si>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</si>
  <si>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</si>
  <si>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</si>
  <si>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</si>
  <si>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</si>
  <si>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</si>
  <si>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</si>
  <si>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</si>
  <si>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</si>
  <si>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</si>
  <si>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</si>
  <si>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</si>
  <si>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</si>
  <si>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</si>
  <si>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</si>
  <si>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</si>
  <si>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</si>
  <si>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</si>
  <si>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</si>
  <si>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</si>
  <si>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</si>
  <si>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</si>
  <si>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</si>
  <si>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</si>
  <si>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</si>
  <si>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</si>
  <si>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</si>
  <si>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</si>
  <si>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</si>
  <si>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</si>
  <si>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</si>
  <si>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</si>
  <si>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</si>
  <si>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</si>
  <si>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</si>
  <si>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</si>
  <si>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</si>
  <si>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</si>
  <si>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</si>
  <si>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</si>
  <si>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</si>
  <si>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</si>
  <si>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</si>
  <si>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</si>
  <si>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</si>
  <si>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</si>
  <si>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</si>
  <si>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</si>
  <si>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</si>
  <si>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</si>
  <si>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</si>
  <si>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</si>
  <si>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</si>
  <si>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</si>
  <si>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</si>
  <si>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</si>
  <si>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</si>
  <si>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</si>
  <si>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</si>
  <si>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</si>
  <si>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</si>
  <si>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</si>
  <si>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</si>
  <si>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</si>
  <si>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</si>
  <si>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</si>
  <si>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</si>
  <si>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</si>
  <si>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</si>
  <si>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</si>
  <si>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</si>
  <si>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</si>
  <si>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</si>
  <si>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</si>
  <si>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</si>
  <si>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</si>
  <si>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</si>
  <si>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</si>
  <si>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</si>
  <si>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</si>
  <si>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</si>
  <si>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</si>
  <si>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</si>
  <si>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</si>
  <si>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</si>
  <si>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</si>
  <si>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</si>
  <si>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</si>
  <si>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</si>
  <si>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</si>
  <si>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</si>
  <si>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</si>
  <si>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</si>
  <si>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</si>
  <si>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</si>
  <si>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</si>
  <si>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</si>
  <si>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</si>
  <si>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</si>
  <si>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</si>
  <si>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</si>
  <si>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</si>
  <si>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</si>
  <si>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</si>
  <si>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</si>
  <si>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</si>
  <si>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</si>
  <si>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</si>
  <si>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</si>
  <si>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</si>
  <si>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</si>
  <si>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</si>
  <si>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</si>
  <si>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</si>
  <si>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</si>
  <si>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</si>
  <si>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</si>
  <si>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</si>
  <si>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</si>
  <si>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</si>
  <si>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</si>
  <si>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</si>
  <si>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</si>
  <si>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</si>
  <si>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</si>
  <si>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</si>
  <si>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</si>
  <si>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</si>
  <si>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</si>
  <si>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</si>
  <si>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</si>
  <si>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</si>
  <si>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</si>
  <si>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</si>
  <si>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</si>
  <si>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</si>
  <si>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</si>
  <si>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</si>
  <si>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</si>
  <si>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</si>
  <si>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</si>
  <si>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</si>
  <si>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</si>
  <si>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</si>
  <si>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</si>
  <si>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</si>
  <si>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</si>
  <si>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</si>
  <si>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</si>
  <si>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</si>
  <si>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</si>
  <si>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</si>
  <si>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</si>
  <si>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</si>
  <si>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</si>
  <si>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</si>
  <si>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</si>
  <si>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</si>
  <si>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</si>
  <si>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</si>
  <si>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</si>
  <si>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</si>
  <si>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</si>
  <si>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</si>
  <si>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</si>
  <si>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</si>
  <si>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</si>
  <si>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</si>
  <si>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</si>
  <si>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</si>
  <si>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</si>
  <si>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</si>
  <si>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</si>
  <si>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</si>
  <si>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</si>
  <si>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</si>
  <si>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</si>
  <si>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</si>
  <si>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</si>
  <si>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</si>
  <si>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</si>
  <si>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</si>
  <si>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</si>
  <si>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</si>
  <si>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</si>
  <si>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</si>
  <si>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</si>
  <si>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</si>
  <si>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</si>
  <si>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</si>
  <si>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</si>
  <si>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</si>
  <si>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</si>
  <si>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</si>
  <si>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</si>
  <si>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</si>
  <si>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</si>
  <si>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</si>
  <si>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</si>
  <si>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</si>
  <si>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</si>
  <si>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</si>
  <si>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</si>
  <si>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</si>
  <si>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</si>
  <si>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</si>
  <si>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</si>
  <si>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</si>
  <si>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</si>
  <si>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</si>
  <si>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</si>
  <si>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</si>
  <si>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</si>
  <si>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</si>
  <si>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</si>
  <si>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</si>
  <si>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</si>
  <si>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</si>
  <si>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</si>
  <si>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</si>
  <si>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</si>
  <si>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</si>
  <si>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</si>
  <si>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</si>
  <si>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</si>
  <si>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</si>
  <si>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</si>
  <si>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</si>
  <si>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</si>
  <si>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</si>
  <si>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</si>
  <si>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</si>
  <si>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</si>
  <si>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</si>
  <si>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</si>
  <si>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</si>
  <si>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</si>
  <si>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</si>
  <si>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</si>
  <si>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</si>
  <si>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</si>
  <si>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</si>
  <si>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</si>
  <si>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</si>
  <si>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</si>
  <si>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</si>
  <si>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</si>
  <si>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</si>
  <si>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</si>
  <si>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</si>
  <si>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</si>
  <si>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</si>
  <si>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</si>
  <si>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</si>
  <si>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</si>
  <si>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</si>
  <si>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</si>
  <si>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</si>
  <si>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</si>
  <si>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</si>
  <si>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</si>
  <si>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</si>
  <si>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</si>
  <si>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</si>
  <si>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</si>
  <si>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</si>
  <si>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</si>
  <si>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</si>
  <si>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</si>
  <si>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</si>
  <si>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</si>
  <si>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</si>
  <si>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</si>
  <si>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</si>
  <si>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</si>
  <si>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</si>
  <si>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</si>
  <si>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</si>
  <si>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</si>
  <si>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</si>
  <si>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</si>
  <si>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</si>
  <si>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</si>
  <si>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</si>
  <si>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</si>
  <si>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</si>
  <si>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</si>
  <si>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</si>
  <si>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</si>
  <si>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</si>
  <si>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</si>
  <si>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</si>
  <si>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</si>
  <si>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</si>
  <si>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</si>
  <si>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</si>
  <si>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</si>
  <si>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</si>
  <si>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</si>
  <si>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</si>
  <si>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</si>
  <si>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</si>
  <si>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</si>
  <si>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</si>
  <si>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</si>
  <si>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</si>
  <si>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</si>
  <si>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</si>
  <si>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</si>
  <si>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</si>
  <si>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</si>
  <si>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</si>
  <si>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</si>
  <si>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</si>
  <si>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</si>
  <si>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</si>
  <si>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</si>
  <si>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</si>
  <si>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</si>
  <si>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</si>
  <si>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</si>
  <si>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</si>
  <si>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</si>
  <si>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</si>
  <si>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</si>
  <si>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</si>
  <si>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</si>
  <si>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</si>
  <si>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</si>
  <si>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</si>
  <si>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</si>
  <si>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</si>
  <si>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</si>
  <si>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</si>
  <si>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</si>
  <si>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</si>
  <si>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</si>
  <si>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</si>
  <si>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</si>
  <si>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</si>
  <si>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</si>
  <si>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</si>
  <si>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</si>
  <si>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</si>
  <si>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</si>
  <si>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</si>
  <si>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</si>
  <si>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</si>
  <si>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</si>
  <si>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</si>
  <si>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</si>
  <si>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</si>
  <si>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</si>
  <si>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</si>
  <si>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</si>
  <si>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</si>
  <si>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</si>
  <si>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</si>
  <si>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</si>
  <si>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</si>
  <si>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</si>
  <si>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</si>
  <si>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</si>
  <si>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</si>
  <si>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</si>
  <si>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</si>
  <si>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</si>
  <si>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</si>
  <si>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</si>
  <si>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</si>
  <si>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</si>
  <si>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</si>
  <si>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</si>
  <si>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</si>
  <si>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</si>
  <si>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</si>
  <si>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</si>
  <si>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</si>
  <si>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</si>
  <si>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</si>
  <si>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</si>
  <si>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</si>
  <si>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</si>
  <si>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</si>
  <si>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</si>
  <si>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</si>
  <si>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</si>
  <si>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</si>
  <si>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</si>
  <si>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</si>
  <si>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</si>
  <si>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</si>
  <si>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</si>
  <si>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</si>
  <si>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</si>
  <si>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</si>
  <si>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</si>
  <si>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</si>
  <si>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</si>
  <si>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</si>
  <si>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</si>
  <si>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</si>
  <si>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</si>
  <si>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</si>
  <si>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</si>
  <si>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</si>
  <si>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</si>
  <si>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</si>
  <si>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</si>
  <si>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</si>
  <si>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</si>
  <si>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</si>
  <si>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</si>
  <si>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</si>
  <si>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</si>
  <si>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</si>
  <si>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</si>
  <si>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</si>
  <si>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</si>
  <si>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</si>
  <si>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</si>
  <si>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</si>
  <si>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</si>
  <si>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</si>
  <si>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</si>
  <si>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</si>
  <si>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</si>
  <si>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</si>
  <si>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</si>
  <si>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</si>
  <si>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</si>
  <si>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</si>
  <si>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</si>
  <si>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</si>
  <si>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</si>
  <si>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</si>
  <si>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</si>
  <si>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</si>
  <si>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</si>
  <si>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</si>
  <si>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</si>
  <si>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</si>
  <si>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</si>
  <si>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</si>
  <si>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</si>
  <si>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</si>
  <si>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</si>
  <si>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</si>
  <si>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</si>
  <si>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</si>
  <si>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</si>
  <si>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</si>
  <si>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</si>
  <si>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</si>
  <si>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</si>
  <si>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</si>
  <si>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</si>
  <si>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</si>
  <si>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</si>
  <si>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</si>
  <si>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</si>
  <si>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</si>
  <si>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</si>
  <si>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</si>
  <si>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</si>
  <si>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</si>
  <si>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</si>
  <si>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</si>
  <si>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</si>
  <si>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</si>
  <si>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</si>
  <si>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</si>
  <si>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</si>
  <si>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</si>
  <si>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</si>
  <si>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</si>
  <si>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</si>
  <si>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</si>
  <si>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</si>
  <si>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</si>
  <si>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</si>
  <si>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</si>
  <si>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</si>
  <si>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</si>
  <si>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</si>
  <si>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</si>
  <si>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</si>
  <si>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</si>
  <si>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</si>
  <si>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</si>
  <si>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</si>
  <si>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</si>
  <si>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</si>
  <si>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</si>
  <si>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</si>
  <si>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</si>
  <si>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</si>
  <si>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</si>
  <si>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</si>
  <si>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</si>
  <si>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</si>
  <si>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</si>
  <si>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</si>
  <si>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</si>
  <si>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</si>
  <si>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</si>
  <si>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</si>
  <si>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</si>
  <si>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</si>
  <si>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</si>
  <si>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</si>
  <si>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</si>
  <si>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</si>
  <si>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</si>
  <si>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</si>
  <si>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</si>
  <si>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</si>
  <si>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</si>
  <si>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</si>
  <si>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</si>
  <si>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</si>
  <si>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</si>
  <si>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</si>
  <si>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</si>
  <si>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</si>
  <si>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</si>
  <si>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</si>
  <si>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</si>
  <si>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</si>
  <si>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</si>
  <si>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</si>
  <si>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</si>
  <si>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</si>
  <si>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</si>
  <si>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</si>
  <si>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</si>
  <si>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</si>
  <si>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</si>
  <si>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</si>
  <si>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</si>
  <si>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</si>
  <si>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</si>
  <si>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</si>
  <si>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</si>
  <si>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</si>
  <si>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</si>
  <si>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</si>
  <si>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</si>
  <si>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</si>
  <si>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</si>
  <si>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</si>
  <si>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</si>
  <si>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</si>
  <si>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</si>
  <si>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</si>
  <si>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</si>
  <si>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</si>
  <si>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Oktober 2017</t>
  </si>
  <si>
    <r>
      <t xml:space="preserve">Tabel 2.11 Kinerja Perusahaan Pembiayaan Terbuka per Oktober 2017
</t>
    </r>
    <r>
      <rPr>
        <b/>
        <i/>
        <sz val="10"/>
        <rFont val="Arial"/>
        <family val="2"/>
      </rPr>
      <t>Table 2.11 Public Finance Company Performance as of October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</si>
</sst>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3"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74">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xf>
    <xf numFmtId="0" fontId="41" fillId="0" borderId="0" xfId="0" applyFont="1" applyAlignment="1"/>
    <xf numFmtId="0" fontId="42" fillId="0" borderId="0" xfId="0" applyFont="1" applyAlignment="1">
      <alignment horizontal="left"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4" xfId="0" applyNumberFormat="1" applyFont="1" applyBorder="1" applyAlignment="1">
      <alignment horizontal="center"/>
    </xf>
    <xf numFmtId="14" fontId="17" fillId="0" borderId="2" xfId="0" applyNumberFormat="1" applyFont="1" applyBorder="1" applyAlignment="1">
      <alignment horizontal="center"/>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62" customWidth="1"/>
    <col min="2" max="2" width="3.6640625" customWidth="1"/>
    <col min="3" max="3" width="90.5546875" customWidth="1"/>
  </cols>
  <sheetData>
    <row r="10" spans="3:3" ht="60" x14ac:dyDescent="0.3">
      <c r="C10" s="63" t="s">
        <v>728</v>
      </c>
    </row>
    <row r="11" spans="3:3" x14ac:dyDescent="0.3">
      <c r="C11" s="64"/>
    </row>
    <row r="12" spans="3:3" x14ac:dyDescent="0.3">
      <c r="C12" s="64"/>
    </row>
    <row r="13" spans="3:3" ht="28.2" x14ac:dyDescent="0.5">
      <c r="C13" s="65"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tabSelected="1" zoomScale="90" zoomScaleNormal="90" workbookViewId="0">
      <pane xSplit="1" ySplit="2" topLeftCell="J3" activePane="bottomRight" state="frozen"/>
      <selection activeCell="B6" sqref="B6"/>
      <selection pane="topRight" activeCell="B6" sqref="B6"/>
      <selection pane="bottomLeft" activeCell="B6" sqref="B6"/>
      <selection pane="bottomRight" activeCell="O6" sqref="O6"/>
    </sheetView>
  </sheetViews>
  <sheetFormatPr defaultRowHeight="14.4" x14ac:dyDescent="0.3"/>
  <cols>
    <col min="1" max="1" width="30.109375" style="1" customWidth="1"/>
    <col min="2" max="15" width="10.44140625" customWidth="1"/>
  </cols>
  <sheetData>
    <row r="1" spans="1:15" ht="28.95" customHeight="1" x14ac:dyDescent="0.3">
      <c r="A1" s="231" t="s">
        <v>130</v>
      </c>
      <c r="B1" s="232"/>
      <c r="C1" s="232"/>
      <c r="D1" s="232"/>
      <c r="E1" s="232"/>
      <c r="F1" s="232"/>
      <c r="G1" s="232"/>
      <c r="H1" s="232"/>
      <c r="I1" s="232"/>
      <c r="J1" s="232"/>
      <c r="K1" s="232"/>
      <c r="L1" s="232"/>
      <c r="M1" s="232"/>
      <c r="N1" s="232"/>
      <c r="O1" s="233"/>
    </row>
    <row r="2" spans="1:15" x14ac:dyDescent="0.3">
      <c r="A2" s="84" t="s">
        <v>116</v>
      </c>
      <c r="B2" s="86">
        <v>42614</v>
      </c>
      <c r="C2" s="86">
        <v>42644</v>
      </c>
      <c r="D2" s="210">
        <v>42675</v>
      </c>
      <c r="E2" s="211">
        <v>42705</v>
      </c>
      <c r="F2" s="212">
        <v>42736</v>
      </c>
      <c r="G2" s="213">
        <v>42767</v>
      </c>
      <c r="H2" s="215">
        <v>42795</v>
      </c>
      <c r="I2" s="216">
        <v>42826</v>
      </c>
      <c r="J2" s="217">
        <v>42856</v>
      </c>
      <c r="K2" s="218">
        <v>42887</v>
      </c>
      <c r="L2" s="219">
        <v>42917</v>
      </c>
      <c r="M2" s="220">
        <v>42948</v>
      </c>
      <c r="N2" s="227">
        <v>42979</v>
      </c>
      <c r="O2" s="224">
        <v>43009</v>
      </c>
    </row>
    <row r="3" spans="1:15" x14ac:dyDescent="0.3">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row>
    <row r="4" spans="1:15" x14ac:dyDescent="0.3">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row>
    <row r="5" spans="1:15" x14ac:dyDescent="0.3">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row>
    <row r="6" spans="1:15" x14ac:dyDescent="0.3">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row>
    <row r="7" spans="1:15" x14ac:dyDescent="0.3">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row>
    <row r="8" spans="1:15" x14ac:dyDescent="0.3">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row>
    <row r="9" spans="1:15" x14ac:dyDescent="0.3">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row>
    <row r="10" spans="1:15" x14ac:dyDescent="0.3">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row>
    <row r="11" spans="1:15" ht="18" x14ac:dyDescent="0.3">
      <c r="A11" s="240"/>
      <c r="B11" s="241"/>
      <c r="C11" s="241"/>
      <c r="D11" s="241"/>
      <c r="E11" s="241"/>
      <c r="F11" s="241"/>
      <c r="G11" s="241"/>
      <c r="H11" s="241"/>
      <c r="I11" s="241"/>
      <c r="J11" s="241"/>
      <c r="K11" s="241"/>
      <c r="L11" s="241"/>
      <c r="M11" s="241"/>
      <c r="N11" s="241"/>
      <c r="O11" s="242"/>
    </row>
  </sheetData>
  <mergeCells count="2">
    <mergeCell ref="A1:O1"/>
    <mergeCell ref="A11:O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zoomScale="80" zoomScaleNormal="80" workbookViewId="0">
      <pane xSplit="1" ySplit="3" topLeftCell="L4" activePane="bottomRight" state="frozen"/>
      <selection activeCell="B6" sqref="B6"/>
      <selection pane="topRight" activeCell="B6" sqref="B6"/>
      <selection pane="bottomLeft" activeCell="B6" sqref="B6"/>
      <selection pane="bottomRight" activeCell="O3" sqref="O3:O9"/>
    </sheetView>
  </sheetViews>
  <sheetFormatPr defaultRowHeight="14.4" x14ac:dyDescent="0.3"/>
  <cols>
    <col min="1" max="1" width="39.109375" customWidth="1"/>
    <col min="2" max="15" width="17.6640625" customWidth="1"/>
  </cols>
  <sheetData>
    <row r="1" spans="1:15" ht="31.95" customHeight="1" x14ac:dyDescent="0.3">
      <c r="A1" s="231" t="s">
        <v>131</v>
      </c>
      <c r="B1" s="232"/>
      <c r="C1" s="232"/>
      <c r="D1" s="232"/>
      <c r="E1" s="232"/>
      <c r="F1" s="232"/>
      <c r="G1" s="232"/>
      <c r="H1" s="232"/>
      <c r="I1" s="232"/>
      <c r="J1" s="232"/>
      <c r="K1" s="232"/>
      <c r="L1" s="232"/>
      <c r="M1" s="232"/>
      <c r="N1" s="232"/>
      <c r="O1" s="233"/>
    </row>
    <row r="2" spans="1:15" ht="19.2" customHeight="1" x14ac:dyDescent="0.3">
      <c r="A2" s="243" t="s">
        <v>78</v>
      </c>
      <c r="B2" s="245" t="s">
        <v>266</v>
      </c>
      <c r="C2" s="246"/>
      <c r="D2" s="246"/>
      <c r="E2" s="246"/>
      <c r="F2" s="246"/>
      <c r="G2" s="246"/>
      <c r="H2" s="246"/>
      <c r="I2" s="246"/>
      <c r="J2" s="246"/>
      <c r="K2" s="246"/>
      <c r="L2" s="246"/>
      <c r="M2" s="246"/>
      <c r="N2" s="246"/>
      <c r="O2" s="247"/>
    </row>
    <row r="3" spans="1:15" x14ac:dyDescent="0.3">
      <c r="A3" s="244"/>
      <c r="B3" s="86">
        <v>42614</v>
      </c>
      <c r="C3" s="88">
        <v>42644</v>
      </c>
      <c r="D3" s="88">
        <v>42675</v>
      </c>
      <c r="E3" s="211">
        <v>42705</v>
      </c>
      <c r="F3" s="212">
        <v>42736</v>
      </c>
      <c r="G3" s="213">
        <v>42767</v>
      </c>
      <c r="H3" s="215">
        <v>42795</v>
      </c>
      <c r="I3" s="216">
        <v>42826</v>
      </c>
      <c r="J3" s="217">
        <v>42856</v>
      </c>
      <c r="K3" s="218">
        <v>42887</v>
      </c>
      <c r="L3" s="219">
        <v>42917</v>
      </c>
      <c r="M3" s="220">
        <v>42948</v>
      </c>
      <c r="N3" s="227">
        <v>42979</v>
      </c>
      <c r="O3" s="224">
        <v>43009</v>
      </c>
    </row>
    <row r="4" spans="1:15" x14ac:dyDescent="0.3">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row>
    <row r="5" spans="1:15" x14ac:dyDescent="0.3">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row>
    <row r="6" spans="1:15" x14ac:dyDescent="0.3">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row>
    <row r="7" spans="1:15" x14ac:dyDescent="0.3">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row>
    <row r="8" spans="1:15" x14ac:dyDescent="0.3">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row>
    <row r="9" spans="1:15" s="6" customFormat="1" x14ac:dyDescent="0.3">
      <c r="A9" s="35" t="s">
        <v>7</v>
      </c>
      <c r="B9" s="109">
        <v>378197.32403786288</v>
      </c>
      <c r="C9" s="109">
        <v>380197.02976114996</v>
      </c>
      <c r="D9" s="20">
        <v>383578.704884206</v>
      </c>
      <c r="E9" s="20">
        <v>387504.50765967293</v>
      </c>
      <c r="F9" s="20">
        <v>389521.10095508595</v>
      </c>
      <c r="G9" s="20">
        <v>390363.10018381197</v>
      </c>
      <c r="H9" s="20">
        <v>395185.80708502902</v>
      </c>
      <c r="I9" s="20">
        <v>396650.30428514001</v>
      </c>
      <c r="J9" s="20">
        <v>401805.31032559101</v>
      </c>
      <c r="K9" s="20">
        <v>406278.17291371693</v>
      </c>
      <c r="L9" s="20">
        <v>406515.13862931501</v>
      </c>
      <c r="M9" s="20">
        <v>408202.387640642</v>
      </c>
      <c r="N9" s="20">
        <v>410841.86500579602</v>
      </c>
      <c r="O9" s="20">
        <v>411193.26166772004</v>
      </c>
    </row>
    <row r="10" spans="1:15" ht="18" customHeight="1" x14ac:dyDescent="0.3">
      <c r="A10" s="248"/>
      <c r="B10" s="249"/>
      <c r="C10" s="249"/>
      <c r="D10" s="249"/>
      <c r="E10" s="249"/>
      <c r="F10" s="249"/>
      <c r="G10" s="249"/>
      <c r="H10" s="249"/>
      <c r="I10" s="249"/>
      <c r="J10" s="249"/>
      <c r="K10" s="249"/>
      <c r="L10" s="249"/>
      <c r="M10" s="249"/>
      <c r="N10" s="249"/>
      <c r="O10" s="250"/>
    </row>
  </sheetData>
  <mergeCells count="4">
    <mergeCell ref="A2:A3"/>
    <mergeCell ref="A1:O1"/>
    <mergeCell ref="B2:O2"/>
    <mergeCell ref="A10:O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zoomScale="80" zoomScaleNormal="80" workbookViewId="0">
      <pane xSplit="1" ySplit="2" topLeftCell="L3" activePane="bottomRight" state="frozen"/>
      <selection activeCell="B6" sqref="B6"/>
      <selection pane="topRight" activeCell="B6" sqref="B6"/>
      <selection pane="bottomLeft" activeCell="B6" sqref="B6"/>
      <selection pane="bottomRight" activeCell="O2" sqref="O2:O11"/>
    </sheetView>
  </sheetViews>
  <sheetFormatPr defaultRowHeight="14.4" x14ac:dyDescent="0.3"/>
  <cols>
    <col min="1" max="1" width="47.44140625" customWidth="1"/>
    <col min="2" max="15" width="16" customWidth="1"/>
  </cols>
  <sheetData>
    <row r="1" spans="1:17" ht="32.4" customHeight="1" x14ac:dyDescent="0.3">
      <c r="A1" s="231" t="s">
        <v>134</v>
      </c>
      <c r="B1" s="232"/>
      <c r="C1" s="232"/>
      <c r="D1" s="232"/>
      <c r="E1" s="232"/>
      <c r="F1" s="232"/>
      <c r="G1" s="232"/>
      <c r="H1" s="232"/>
      <c r="I1" s="232"/>
      <c r="J1" s="232"/>
      <c r="K1" s="232"/>
      <c r="L1" s="232"/>
      <c r="M1" s="232"/>
      <c r="N1" s="232"/>
      <c r="O1" s="233"/>
    </row>
    <row r="2" spans="1:17" x14ac:dyDescent="0.3">
      <c r="A2" s="85" t="s">
        <v>8</v>
      </c>
      <c r="B2" s="86">
        <v>42614</v>
      </c>
      <c r="C2" s="88">
        <v>42644</v>
      </c>
      <c r="D2" s="210">
        <v>42675</v>
      </c>
      <c r="E2" s="211">
        <v>42705</v>
      </c>
      <c r="F2" s="212">
        <v>42736</v>
      </c>
      <c r="G2" s="213">
        <v>42767</v>
      </c>
      <c r="H2" s="215">
        <v>42795</v>
      </c>
      <c r="I2" s="216">
        <v>42826</v>
      </c>
      <c r="J2" s="217">
        <v>42856</v>
      </c>
      <c r="K2" s="218">
        <v>42887</v>
      </c>
      <c r="L2" s="219">
        <v>42917</v>
      </c>
      <c r="M2" s="220">
        <v>42948</v>
      </c>
      <c r="N2" s="227">
        <v>42979</v>
      </c>
      <c r="O2" s="224">
        <v>43009</v>
      </c>
    </row>
    <row r="3" spans="1:17" x14ac:dyDescent="0.3">
      <c r="A3" s="75" t="s">
        <v>258</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50"/>
      <c r="Q3" s="49"/>
    </row>
    <row r="4" spans="1:17" x14ac:dyDescent="0.3">
      <c r="A4" s="76" t="s">
        <v>259</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51"/>
      <c r="Q4" s="49"/>
    </row>
    <row r="5" spans="1:17" x14ac:dyDescent="0.3">
      <c r="A5" s="76" t="s">
        <v>260</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51"/>
      <c r="Q5" s="49"/>
    </row>
    <row r="6" spans="1:17" x14ac:dyDescent="0.3">
      <c r="A6" s="76" t="s">
        <v>261</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51"/>
      <c r="Q6" s="49"/>
    </row>
    <row r="7" spans="1:17" x14ac:dyDescent="0.3">
      <c r="A7" s="76" t="s">
        <v>262</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51"/>
      <c r="Q7" s="49"/>
    </row>
    <row r="8" spans="1:17" x14ac:dyDescent="0.3">
      <c r="A8" s="48" t="s">
        <v>263</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51"/>
      <c r="Q8" s="49"/>
    </row>
    <row r="9" spans="1:17" x14ac:dyDescent="0.3">
      <c r="A9" s="48" t="s">
        <v>264</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51"/>
      <c r="Q9" s="49"/>
    </row>
    <row r="10" spans="1:17" x14ac:dyDescent="0.3">
      <c r="A10" s="48" t="s">
        <v>265</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51"/>
      <c r="Q10" s="49"/>
    </row>
    <row r="11" spans="1:17" x14ac:dyDescent="0.3">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51"/>
      <c r="Q11" s="49"/>
    </row>
    <row r="12" spans="1:17" ht="18" x14ac:dyDescent="0.3">
      <c r="A12" s="251"/>
      <c r="B12" s="252"/>
      <c r="C12" s="252"/>
      <c r="D12" s="252"/>
      <c r="E12" s="252"/>
      <c r="F12" s="252"/>
      <c r="G12" s="252"/>
      <c r="H12" s="252"/>
      <c r="I12" s="252"/>
      <c r="J12" s="252"/>
      <c r="K12" s="252"/>
      <c r="L12" s="252"/>
      <c r="M12" s="252"/>
      <c r="N12" s="252"/>
      <c r="O12" s="253"/>
    </row>
    <row r="14" spans="1:17" x14ac:dyDescent="0.3">
      <c r="A14" s="12"/>
      <c r="B14" s="11"/>
      <c r="C14" s="11"/>
      <c r="D14" s="11"/>
      <c r="E14" s="11"/>
      <c r="F14" s="11"/>
      <c r="G14" s="11"/>
      <c r="H14" s="11"/>
      <c r="I14" s="11"/>
      <c r="J14" s="11"/>
      <c r="K14" s="11"/>
      <c r="L14" s="11"/>
      <c r="M14" s="11"/>
      <c r="N14" s="11"/>
      <c r="O14" s="11"/>
    </row>
  </sheetData>
  <mergeCells count="2">
    <mergeCell ref="A1:O1"/>
    <mergeCell ref="A12:O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zoomScaleNormal="100" workbookViewId="0">
      <pane xSplit="1" ySplit="2" topLeftCell="M13" activePane="bottomRight" state="frozen"/>
      <selection activeCell="B6" sqref="B6"/>
      <selection pane="topRight" activeCell="B6" sqref="B6"/>
      <selection pane="bottomLeft" activeCell="B6" sqref="B6"/>
      <selection pane="bottomRight" activeCell="O2" sqref="O2:O28"/>
    </sheetView>
  </sheetViews>
  <sheetFormatPr defaultRowHeight="14.4" x14ac:dyDescent="0.3"/>
  <cols>
    <col min="1" max="1" width="49.88671875" style="1" customWidth="1"/>
    <col min="2" max="15" width="16.109375" customWidth="1"/>
  </cols>
  <sheetData>
    <row r="1" spans="1:15" ht="28.95" customHeight="1" x14ac:dyDescent="0.3">
      <c r="A1" s="231" t="s">
        <v>132</v>
      </c>
      <c r="B1" s="232"/>
      <c r="C1" s="232"/>
      <c r="D1" s="232"/>
      <c r="E1" s="232"/>
      <c r="F1" s="232"/>
      <c r="G1" s="232"/>
      <c r="H1" s="232"/>
      <c r="I1" s="232"/>
      <c r="J1" s="232"/>
      <c r="K1" s="232"/>
      <c r="L1" s="232"/>
      <c r="M1" s="232"/>
      <c r="N1" s="232"/>
      <c r="O1" s="233"/>
    </row>
    <row r="2" spans="1:15" x14ac:dyDescent="0.3">
      <c r="A2" s="84" t="s">
        <v>9</v>
      </c>
      <c r="B2" s="86">
        <v>42614</v>
      </c>
      <c r="C2" s="88">
        <v>42644</v>
      </c>
      <c r="D2" s="210">
        <v>42675</v>
      </c>
      <c r="E2" s="211">
        <v>42705</v>
      </c>
      <c r="F2" s="212">
        <v>42736</v>
      </c>
      <c r="G2" s="213">
        <v>42767</v>
      </c>
      <c r="H2" s="215">
        <v>42795</v>
      </c>
      <c r="I2" s="216">
        <v>42826</v>
      </c>
      <c r="J2" s="217">
        <v>42856</v>
      </c>
      <c r="K2" s="218">
        <v>42887</v>
      </c>
      <c r="L2" s="219">
        <v>42917</v>
      </c>
      <c r="M2" s="225">
        <v>42948</v>
      </c>
      <c r="N2" s="227">
        <v>42979</v>
      </c>
      <c r="O2" s="224">
        <v>43009</v>
      </c>
    </row>
    <row r="3" spans="1:15" x14ac:dyDescent="0.3">
      <c r="A3" s="73" t="s">
        <v>233</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row>
    <row r="4" spans="1:15" x14ac:dyDescent="0.3">
      <c r="A4" s="48" t="s">
        <v>234</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row>
    <row r="5" spans="1:15" x14ac:dyDescent="0.3">
      <c r="A5" s="48" t="s">
        <v>235</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row>
    <row r="6" spans="1:15" x14ac:dyDescent="0.3">
      <c r="A6" s="48" t="s">
        <v>236</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row>
    <row r="7" spans="1:15" x14ac:dyDescent="0.3">
      <c r="A7" s="48" t="s">
        <v>237</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row>
    <row r="8" spans="1:15" ht="19.2" x14ac:dyDescent="0.3">
      <c r="A8" s="48" t="s">
        <v>238</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row>
    <row r="9" spans="1:15" x14ac:dyDescent="0.3">
      <c r="A9" s="48" t="s">
        <v>239</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row>
    <row r="10" spans="1:15" ht="19.2" x14ac:dyDescent="0.3">
      <c r="A10" s="48" t="s">
        <v>240</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row>
    <row r="11" spans="1:15" x14ac:dyDescent="0.3">
      <c r="A11" s="48" t="s">
        <v>241</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row>
    <row r="12" spans="1:15" x14ac:dyDescent="0.3">
      <c r="A12" s="48" t="s">
        <v>242</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row>
    <row r="13" spans="1:15" x14ac:dyDescent="0.3">
      <c r="A13" s="48" t="s">
        <v>243</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row>
    <row r="14" spans="1:15" x14ac:dyDescent="0.3">
      <c r="A14" s="48" t="s">
        <v>244</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row>
    <row r="15" spans="1:15" x14ac:dyDescent="0.3">
      <c r="A15" s="48" t="s">
        <v>245</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row>
    <row r="16" spans="1:15" x14ac:dyDescent="0.3">
      <c r="A16" s="48" t="s">
        <v>246</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row>
    <row r="17" spans="1:17" ht="19.2" x14ac:dyDescent="0.3">
      <c r="A17" s="48" t="s">
        <v>247</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row>
    <row r="18" spans="1:17" x14ac:dyDescent="0.3">
      <c r="A18" s="48" t="s">
        <v>248</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row>
    <row r="19" spans="1:17" x14ac:dyDescent="0.3">
      <c r="A19" s="48" t="s">
        <v>249</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row>
    <row r="20" spans="1:17" x14ac:dyDescent="0.3">
      <c r="A20" s="48" t="s">
        <v>250</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row>
    <row r="21" spans="1:17" x14ac:dyDescent="0.3">
      <c r="A21" s="48" t="s">
        <v>251</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row>
    <row r="22" spans="1:17" x14ac:dyDescent="0.3">
      <c r="A22" s="48" t="s">
        <v>252</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row>
    <row r="23" spans="1:17" ht="28.8" x14ac:dyDescent="0.3">
      <c r="A23" s="48" t="s">
        <v>253</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row>
    <row r="24" spans="1:17" x14ac:dyDescent="0.3">
      <c r="A24" s="48" t="s">
        <v>254</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row>
    <row r="25" spans="1:17" x14ac:dyDescent="0.3">
      <c r="A25" s="74" t="s">
        <v>255</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Q25" s="5"/>
    </row>
    <row r="26" spans="1:17" x14ac:dyDescent="0.3">
      <c r="A26" s="48" t="s">
        <v>256</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Q26" s="5"/>
    </row>
    <row r="27" spans="1:17" x14ac:dyDescent="0.3">
      <c r="A27" s="48" t="s">
        <v>257</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Q27" s="5"/>
    </row>
    <row r="28" spans="1:17" s="6" customFormat="1" x14ac:dyDescent="0.3">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Q28" s="7"/>
    </row>
    <row r="29" spans="1:17" ht="20.399999999999999" customHeight="1" x14ac:dyDescent="0.3">
      <c r="A29" s="254" t="s">
        <v>227</v>
      </c>
      <c r="B29" s="255"/>
      <c r="C29" s="255"/>
      <c r="D29" s="255"/>
      <c r="E29" s="255"/>
      <c r="F29" s="255"/>
      <c r="G29" s="255"/>
      <c r="H29" s="255"/>
      <c r="I29" s="255"/>
      <c r="J29" s="255"/>
      <c r="K29" s="255"/>
      <c r="L29" s="255"/>
      <c r="M29" s="255"/>
      <c r="N29" s="255"/>
      <c r="O29" s="256"/>
      <c r="Q29" s="5"/>
    </row>
    <row r="30" spans="1:17" x14ac:dyDescent="0.3">
      <c r="A30" s="3"/>
      <c r="B30" s="2"/>
      <c r="C30" s="2"/>
      <c r="D30" s="2"/>
      <c r="E30" s="2"/>
      <c r="F30" s="2"/>
      <c r="G30" s="2"/>
      <c r="H30" s="2"/>
      <c r="I30" s="2"/>
      <c r="J30" s="2"/>
      <c r="K30" s="2"/>
      <c r="L30" s="2"/>
      <c r="M30" s="2"/>
      <c r="N30" s="2"/>
      <c r="O30" s="2"/>
      <c r="Q30" s="5"/>
    </row>
    <row r="31" spans="1:17" x14ac:dyDescent="0.3">
      <c r="A31" s="222"/>
    </row>
    <row r="32" spans="1:17" x14ac:dyDescent="0.3">
      <c r="A32" s="223"/>
    </row>
  </sheetData>
  <mergeCells count="2">
    <mergeCell ref="A1:O1"/>
    <mergeCell ref="A29:O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90" zoomScaleNormal="90" workbookViewId="0">
      <pane xSplit="2" ySplit="2" topLeftCell="M12" activePane="bottomRight" state="frozen"/>
      <selection activeCell="B6" sqref="B6"/>
      <selection pane="topRight" activeCell="B6" sqref="B6"/>
      <selection pane="bottomLeft" activeCell="B6" sqref="B6"/>
      <selection pane="bottomRight" activeCell="P2" sqref="P2:P38"/>
    </sheetView>
  </sheetViews>
  <sheetFormatPr defaultRowHeight="14.4" x14ac:dyDescent="0.3"/>
  <cols>
    <col min="1" max="1" width="2.6640625" style="4" bestFit="1" customWidth="1"/>
    <col min="2" max="2" width="44.5546875" style="1" customWidth="1"/>
    <col min="3" max="16" width="14.5546875" customWidth="1"/>
  </cols>
  <sheetData>
    <row r="1" spans="1:16" ht="28.95" customHeight="1" x14ac:dyDescent="0.3">
      <c r="A1" s="231" t="s">
        <v>133</v>
      </c>
      <c r="B1" s="232"/>
      <c r="C1" s="232"/>
      <c r="D1" s="232"/>
      <c r="E1" s="232"/>
      <c r="F1" s="232"/>
      <c r="G1" s="232"/>
      <c r="H1" s="232"/>
      <c r="I1" s="232"/>
      <c r="J1" s="232"/>
      <c r="K1" s="232"/>
      <c r="L1" s="232"/>
      <c r="M1" s="232"/>
      <c r="N1" s="232"/>
      <c r="O1" s="232"/>
      <c r="P1" s="233"/>
    </row>
    <row r="2" spans="1:16" x14ac:dyDescent="0.3">
      <c r="A2" s="244" t="s">
        <v>117</v>
      </c>
      <c r="B2" s="244"/>
      <c r="C2" s="86">
        <v>42614</v>
      </c>
      <c r="D2" s="88">
        <v>42644</v>
      </c>
      <c r="E2" s="210">
        <v>42675</v>
      </c>
      <c r="F2" s="211">
        <v>42705</v>
      </c>
      <c r="G2" s="212">
        <v>42736</v>
      </c>
      <c r="H2" s="213">
        <v>42767</v>
      </c>
      <c r="I2" s="215">
        <v>42795</v>
      </c>
      <c r="J2" s="216">
        <v>42826</v>
      </c>
      <c r="K2" s="217">
        <v>42856</v>
      </c>
      <c r="L2" s="218">
        <v>42887</v>
      </c>
      <c r="M2" s="219">
        <v>42917</v>
      </c>
      <c r="N2" s="220">
        <v>42948</v>
      </c>
      <c r="O2" s="227">
        <v>42979</v>
      </c>
      <c r="P2" s="224">
        <v>43009</v>
      </c>
    </row>
    <row r="3" spans="1:16" x14ac:dyDescent="0.3">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row>
    <row r="4" spans="1:16" x14ac:dyDescent="0.3">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row>
    <row r="5" spans="1:16" x14ac:dyDescent="0.3">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row>
    <row r="6" spans="1:16" x14ac:dyDescent="0.3">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row>
    <row r="7" spans="1:16" x14ac:dyDescent="0.3">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row>
    <row r="8" spans="1:16" x14ac:dyDescent="0.3">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row>
    <row r="9" spans="1:16" x14ac:dyDescent="0.3">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row>
    <row r="10" spans="1:16" x14ac:dyDescent="0.3">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row>
    <row r="11" spans="1:16" x14ac:dyDescent="0.3">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row>
    <row r="12" spans="1:16" x14ac:dyDescent="0.3">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row>
    <row r="13" spans="1:16" x14ac:dyDescent="0.3">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row>
    <row r="14" spans="1:16" x14ac:dyDescent="0.3">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row>
    <row r="15" spans="1:16" x14ac:dyDescent="0.3">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row>
    <row r="16" spans="1:16" x14ac:dyDescent="0.3">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row>
    <row r="17" spans="1:16" x14ac:dyDescent="0.3">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row>
    <row r="18" spans="1:16" x14ac:dyDescent="0.3">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row>
    <row r="19" spans="1:16" x14ac:dyDescent="0.3">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row>
    <row r="20" spans="1:16" x14ac:dyDescent="0.3">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row>
    <row r="21" spans="1:16" x14ac:dyDescent="0.3">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row>
    <row r="22" spans="1:16" x14ac:dyDescent="0.3">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row>
    <row r="23" spans="1:16" x14ac:dyDescent="0.3">
      <c r="A23" s="42" t="s">
        <v>64</v>
      </c>
      <c r="B23" s="17" t="s">
        <v>231</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row>
    <row r="24" spans="1:16" x14ac:dyDescent="0.3">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row>
    <row r="25" spans="1:16" x14ac:dyDescent="0.3">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row>
    <row r="26" spans="1:16" x14ac:dyDescent="0.3">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row>
    <row r="27" spans="1:16" x14ac:dyDescent="0.3">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row>
    <row r="28" spans="1:16" x14ac:dyDescent="0.3">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row>
    <row r="29" spans="1:16" x14ac:dyDescent="0.3">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row>
    <row r="30" spans="1:16" x14ac:dyDescent="0.3">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row>
    <row r="31" spans="1:16" x14ac:dyDescent="0.3">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row>
    <row r="32" spans="1:16" x14ac:dyDescent="0.3">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row>
    <row r="33" spans="1:16" x14ac:dyDescent="0.3">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row>
    <row r="34" spans="1:16" x14ac:dyDescent="0.3">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row>
    <row r="35" spans="1:16" x14ac:dyDescent="0.3">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row>
    <row r="36" spans="1:16" x14ac:dyDescent="0.3">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row>
    <row r="37" spans="1:16" s="8" customFormat="1" x14ac:dyDescent="0.3">
      <c r="A37" s="42" t="s">
        <v>232</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row>
    <row r="38" spans="1:16" s="8" customFormat="1" x14ac:dyDescent="0.3">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row>
    <row r="39" spans="1:16" ht="22.95" customHeight="1" x14ac:dyDescent="0.3">
      <c r="A39" s="254" t="s">
        <v>227</v>
      </c>
      <c r="B39" s="255"/>
      <c r="C39" s="255"/>
      <c r="D39" s="255"/>
      <c r="E39" s="255"/>
      <c r="F39" s="255"/>
      <c r="G39" s="255"/>
      <c r="H39" s="255"/>
      <c r="I39" s="255"/>
      <c r="J39" s="255"/>
      <c r="K39" s="255"/>
      <c r="L39" s="255"/>
      <c r="M39" s="255"/>
      <c r="N39" s="255"/>
      <c r="O39" s="255"/>
      <c r="P39" s="256"/>
    </row>
    <row r="43" spans="1:16" x14ac:dyDescent="0.3">
      <c r="A43" s="1"/>
    </row>
  </sheetData>
  <mergeCells count="3">
    <mergeCell ref="A2:B2"/>
    <mergeCell ref="A1:P1"/>
    <mergeCell ref="A39:P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zoomScale="90" zoomScaleNormal="90" workbookViewId="0">
      <pane xSplit="1" ySplit="2" topLeftCell="M3" activePane="bottomRight" state="frozen"/>
      <selection activeCell="B6" sqref="B6"/>
      <selection pane="topRight" activeCell="B6" sqref="B6"/>
      <selection pane="bottomLeft" activeCell="B6" sqref="B6"/>
      <selection pane="bottomRight" activeCell="O2" sqref="O2:O6"/>
    </sheetView>
  </sheetViews>
  <sheetFormatPr defaultRowHeight="14.4" x14ac:dyDescent="0.3"/>
  <cols>
    <col min="1" max="1" width="47.33203125" customWidth="1"/>
    <col min="2" max="15" width="20.6640625" customWidth="1"/>
  </cols>
  <sheetData>
    <row r="1" spans="1:15" ht="28.95" customHeight="1" x14ac:dyDescent="0.3">
      <c r="A1" s="231" t="s">
        <v>230</v>
      </c>
      <c r="B1" s="232"/>
      <c r="C1" s="232"/>
      <c r="D1" s="232"/>
      <c r="E1" s="232"/>
      <c r="F1" s="232"/>
      <c r="G1" s="232"/>
      <c r="H1" s="232"/>
      <c r="I1" s="232"/>
      <c r="J1" s="232"/>
      <c r="K1" s="232"/>
      <c r="L1" s="232"/>
      <c r="M1" s="232"/>
      <c r="N1" s="232"/>
      <c r="O1" s="233"/>
    </row>
    <row r="2" spans="1:15" ht="14.4" customHeight="1" x14ac:dyDescent="0.3">
      <c r="A2" s="72" t="s">
        <v>124</v>
      </c>
      <c r="B2" s="86">
        <v>42614</v>
      </c>
      <c r="C2" s="88">
        <v>42644</v>
      </c>
      <c r="D2" s="210">
        <v>42675</v>
      </c>
      <c r="E2" s="211">
        <v>42705</v>
      </c>
      <c r="F2" s="212">
        <v>42736</v>
      </c>
      <c r="G2" s="213">
        <v>42767</v>
      </c>
      <c r="H2" s="215">
        <v>42795</v>
      </c>
      <c r="I2" s="216">
        <v>42826</v>
      </c>
      <c r="J2" s="217">
        <v>42856</v>
      </c>
      <c r="K2" s="218">
        <v>42887</v>
      </c>
      <c r="L2" s="219">
        <v>42917</v>
      </c>
      <c r="M2" s="220">
        <v>42948</v>
      </c>
      <c r="N2" s="227">
        <v>42979</v>
      </c>
      <c r="O2" s="224">
        <v>43009</v>
      </c>
    </row>
    <row r="3" spans="1:15" x14ac:dyDescent="0.3">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row>
    <row r="4" spans="1:15" x14ac:dyDescent="0.3">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row>
    <row r="5" spans="1:15" x14ac:dyDescent="0.3">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row>
    <row r="6" spans="1:15" x14ac:dyDescent="0.3">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row>
    <row r="7" spans="1:15" ht="49.95" customHeight="1" x14ac:dyDescent="0.3">
      <c r="A7" s="254" t="s">
        <v>228</v>
      </c>
      <c r="B7" s="255"/>
      <c r="C7" s="255"/>
      <c r="D7" s="255"/>
      <c r="E7" s="255"/>
      <c r="F7" s="255"/>
      <c r="G7" s="255"/>
      <c r="H7" s="255"/>
      <c r="I7" s="255"/>
      <c r="J7" s="255"/>
      <c r="K7" s="255"/>
      <c r="L7" s="255"/>
      <c r="M7" s="255"/>
      <c r="N7" s="255"/>
      <c r="O7" s="256"/>
    </row>
    <row r="8" spans="1:15" x14ac:dyDescent="0.3">
      <c r="A8" s="12"/>
    </row>
  </sheetData>
  <mergeCells count="2">
    <mergeCell ref="A1:O1"/>
    <mergeCell ref="A7:O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zoomScale="120" zoomScaleNormal="120" workbookViewId="0">
      <pane xSplit="1" ySplit="2" topLeftCell="N3" activePane="bottomRight" state="frozen"/>
      <selection activeCell="B6" sqref="B6"/>
      <selection pane="topRight" activeCell="B6" sqref="B6"/>
      <selection pane="bottomLeft" activeCell="B6" sqref="B6"/>
      <selection pane="bottomRight" activeCell="O2" sqref="O2:O7"/>
    </sheetView>
  </sheetViews>
  <sheetFormatPr defaultRowHeight="14.4" x14ac:dyDescent="0.3"/>
  <cols>
    <col min="1" max="1" width="39.6640625" customWidth="1"/>
    <col min="2" max="15" width="13.33203125" customWidth="1"/>
  </cols>
  <sheetData>
    <row r="1" spans="1:17" ht="28.95" customHeight="1" x14ac:dyDescent="0.3">
      <c r="A1" s="231" t="s">
        <v>229</v>
      </c>
      <c r="B1" s="232"/>
      <c r="C1" s="232"/>
      <c r="D1" s="232"/>
      <c r="E1" s="232"/>
      <c r="F1" s="232"/>
      <c r="G1" s="232"/>
      <c r="H1" s="232"/>
      <c r="I1" s="232"/>
      <c r="J1" s="232"/>
      <c r="K1" s="232"/>
      <c r="L1" s="232"/>
      <c r="M1" s="232"/>
      <c r="N1" s="232"/>
      <c r="O1" s="233"/>
    </row>
    <row r="2" spans="1:17" ht="14.4" customHeight="1" x14ac:dyDescent="0.3">
      <c r="A2" s="84" t="s">
        <v>124</v>
      </c>
      <c r="B2" s="86">
        <v>42614</v>
      </c>
      <c r="C2" s="88">
        <v>42644</v>
      </c>
      <c r="D2" s="210">
        <v>42675</v>
      </c>
      <c r="E2" s="211">
        <v>42705</v>
      </c>
      <c r="F2" s="212">
        <v>42736</v>
      </c>
      <c r="G2" s="213">
        <v>42767</v>
      </c>
      <c r="H2" s="215">
        <v>42795</v>
      </c>
      <c r="I2" s="216">
        <v>42826</v>
      </c>
      <c r="J2" s="217">
        <v>42856</v>
      </c>
      <c r="K2" s="218">
        <v>42887</v>
      </c>
      <c r="L2" s="219">
        <v>42917</v>
      </c>
      <c r="M2" s="220">
        <v>42948</v>
      </c>
      <c r="N2" s="227">
        <v>42979</v>
      </c>
      <c r="O2" s="224">
        <v>43009</v>
      </c>
    </row>
    <row r="3" spans="1:17" x14ac:dyDescent="0.3">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Q3" s="34"/>
    </row>
    <row r="4" spans="1:17" x14ac:dyDescent="0.3">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Q4" s="34"/>
    </row>
    <row r="5" spans="1:17" x14ac:dyDescent="0.3">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Q5" s="34"/>
    </row>
    <row r="6" spans="1:17" x14ac:dyDescent="0.3">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row>
    <row r="7" spans="1:17" x14ac:dyDescent="0.3">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row>
    <row r="8" spans="1:17" ht="19.95" customHeight="1" x14ac:dyDescent="0.3">
      <c r="A8" s="254" t="s">
        <v>776</v>
      </c>
      <c r="B8" s="255"/>
      <c r="C8" s="255"/>
      <c r="D8" s="255"/>
      <c r="E8" s="255"/>
      <c r="F8" s="255"/>
      <c r="G8" s="255"/>
      <c r="H8" s="255"/>
      <c r="I8" s="255"/>
      <c r="J8" s="255"/>
      <c r="K8" s="255"/>
      <c r="L8" s="255"/>
      <c r="M8" s="255"/>
      <c r="N8" s="255"/>
      <c r="O8" s="256"/>
    </row>
    <row r="10" spans="1:17" x14ac:dyDescent="0.3">
      <c r="A10" s="9"/>
    </row>
    <row r="11" spans="1:17" x14ac:dyDescent="0.3">
      <c r="A11" s="12"/>
    </row>
  </sheetData>
  <mergeCells count="2">
    <mergeCell ref="A1:O1"/>
    <mergeCell ref="A8:O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130" zoomScaleNormal="130" workbookViewId="0">
      <selection activeCell="F8" sqref="F8"/>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31" t="s">
        <v>812</v>
      </c>
      <c r="B1" s="232"/>
      <c r="C1" s="232"/>
      <c r="D1" s="232"/>
      <c r="E1" s="232"/>
      <c r="F1" s="232"/>
      <c r="G1" s="232"/>
      <c r="H1" s="233"/>
      <c r="J1" s="10"/>
      <c r="N1"/>
    </row>
    <row r="2" spans="1:14" ht="15.6" customHeight="1" x14ac:dyDescent="0.3">
      <c r="A2" s="257" t="s">
        <v>119</v>
      </c>
      <c r="B2" s="258"/>
      <c r="C2" s="261" t="s">
        <v>79</v>
      </c>
      <c r="D2" s="263" t="s">
        <v>120</v>
      </c>
      <c r="E2" s="264"/>
      <c r="F2" s="264"/>
      <c r="G2" s="264"/>
      <c r="H2" s="261" t="s">
        <v>125</v>
      </c>
      <c r="J2" s="10"/>
      <c r="N2"/>
    </row>
    <row r="3" spans="1:14" ht="21.75" customHeight="1" x14ac:dyDescent="0.3">
      <c r="A3" s="259"/>
      <c r="B3" s="260"/>
      <c r="C3" s="262"/>
      <c r="D3" s="15" t="s">
        <v>126</v>
      </c>
      <c r="E3" s="15" t="s">
        <v>80</v>
      </c>
      <c r="F3" s="15" t="s">
        <v>81</v>
      </c>
      <c r="G3" s="15" t="s">
        <v>82</v>
      </c>
      <c r="H3" s="262"/>
      <c r="J3" s="10"/>
      <c r="N3"/>
    </row>
    <row r="4" spans="1:14" x14ac:dyDescent="0.3">
      <c r="A4" s="44" t="s">
        <v>44</v>
      </c>
      <c r="B4" s="16" t="s">
        <v>83</v>
      </c>
      <c r="C4" s="228">
        <v>43039</v>
      </c>
      <c r="D4" s="29">
        <v>7050</v>
      </c>
      <c r="E4" s="29">
        <v>7125</v>
      </c>
      <c r="F4" s="29">
        <v>7025</v>
      </c>
      <c r="G4" s="29">
        <v>7075</v>
      </c>
      <c r="H4" s="45">
        <v>78300</v>
      </c>
      <c r="J4" s="10"/>
      <c r="N4"/>
    </row>
    <row r="5" spans="1:14" x14ac:dyDescent="0.3">
      <c r="A5" s="46" t="s">
        <v>45</v>
      </c>
      <c r="B5" s="17" t="s">
        <v>84</v>
      </c>
      <c r="C5" s="229">
        <v>43021</v>
      </c>
      <c r="D5" s="30">
        <v>560</v>
      </c>
      <c r="E5" s="30">
        <v>560</v>
      </c>
      <c r="F5" s="30">
        <v>560</v>
      </c>
      <c r="G5" s="30">
        <v>560</v>
      </c>
      <c r="H5" s="47">
        <v>100</v>
      </c>
      <c r="J5" s="10"/>
      <c r="N5"/>
    </row>
    <row r="6" spans="1:14" x14ac:dyDescent="0.3">
      <c r="A6" s="46" t="s">
        <v>46</v>
      </c>
      <c r="B6" s="17" t="s">
        <v>85</v>
      </c>
      <c r="C6" s="229">
        <v>43039</v>
      </c>
      <c r="D6" s="30">
        <v>700</v>
      </c>
      <c r="E6" s="30">
        <v>705</v>
      </c>
      <c r="F6" s="30">
        <v>690</v>
      </c>
      <c r="G6" s="30">
        <v>700</v>
      </c>
      <c r="H6" s="47">
        <v>5116000</v>
      </c>
      <c r="J6" s="10"/>
      <c r="K6" s="11"/>
      <c r="N6"/>
    </row>
    <row r="7" spans="1:14" x14ac:dyDescent="0.3">
      <c r="A7" s="46" t="s">
        <v>47</v>
      </c>
      <c r="B7" s="17" t="s">
        <v>86</v>
      </c>
      <c r="C7" s="229">
        <v>43031</v>
      </c>
      <c r="D7" s="30">
        <v>490</v>
      </c>
      <c r="E7" s="30">
        <v>490</v>
      </c>
      <c r="F7" s="30">
        <v>490</v>
      </c>
      <c r="G7" s="30">
        <v>490</v>
      </c>
      <c r="H7" s="47">
        <v>100</v>
      </c>
      <c r="J7" s="10"/>
      <c r="N7"/>
    </row>
    <row r="8" spans="1:14" x14ac:dyDescent="0.3">
      <c r="A8" s="46" t="s">
        <v>48</v>
      </c>
      <c r="B8" s="17" t="s">
        <v>87</v>
      </c>
      <c r="C8" s="229">
        <v>43039</v>
      </c>
      <c r="D8" s="30">
        <v>294</v>
      </c>
      <c r="E8" s="30">
        <v>310</v>
      </c>
      <c r="F8" s="30">
        <v>294</v>
      </c>
      <c r="G8" s="30">
        <v>310</v>
      </c>
      <c r="H8" s="47">
        <v>102400</v>
      </c>
      <c r="J8" s="10"/>
      <c r="N8"/>
    </row>
    <row r="9" spans="1:14" x14ac:dyDescent="0.3">
      <c r="A9" s="46" t="s">
        <v>49</v>
      </c>
      <c r="B9" s="17" t="s">
        <v>88</v>
      </c>
      <c r="C9" s="229">
        <v>43039</v>
      </c>
      <c r="D9" s="30">
        <v>700</v>
      </c>
      <c r="E9" s="30">
        <v>700</v>
      </c>
      <c r="F9" s="30">
        <v>695</v>
      </c>
      <c r="G9" s="30">
        <v>695</v>
      </c>
      <c r="H9" s="47">
        <v>6100</v>
      </c>
      <c r="J9" s="10"/>
      <c r="N9"/>
    </row>
    <row r="10" spans="1:14" x14ac:dyDescent="0.3">
      <c r="A10" s="46" t="s">
        <v>50</v>
      </c>
      <c r="B10" s="26" t="s">
        <v>89</v>
      </c>
      <c r="C10" s="229">
        <v>43039</v>
      </c>
      <c r="D10" s="30">
        <v>210</v>
      </c>
      <c r="E10" s="30">
        <v>220</v>
      </c>
      <c r="F10" s="30">
        <v>210</v>
      </c>
      <c r="G10" s="30">
        <v>210</v>
      </c>
      <c r="H10" s="47">
        <v>500</v>
      </c>
      <c r="J10" s="10"/>
      <c r="N10"/>
    </row>
    <row r="11" spans="1:14" x14ac:dyDescent="0.3">
      <c r="A11" s="46" t="s">
        <v>51</v>
      </c>
      <c r="B11" s="17" t="s">
        <v>90</v>
      </c>
      <c r="C11" s="229">
        <v>42965</v>
      </c>
      <c r="D11" s="30">
        <v>180</v>
      </c>
      <c r="E11" s="30">
        <v>180</v>
      </c>
      <c r="F11" s="30">
        <v>180</v>
      </c>
      <c r="G11" s="30">
        <v>180</v>
      </c>
      <c r="H11" s="47">
        <v>100</v>
      </c>
      <c r="J11" s="10"/>
      <c r="N11"/>
    </row>
    <row r="12" spans="1:14" x14ac:dyDescent="0.3">
      <c r="A12" s="46" t="s">
        <v>52</v>
      </c>
      <c r="B12" s="17" t="s">
        <v>91</v>
      </c>
      <c r="C12" s="229">
        <v>43039</v>
      </c>
      <c r="D12" s="30">
        <v>274</v>
      </c>
      <c r="E12" s="30">
        <v>280</v>
      </c>
      <c r="F12" s="30">
        <v>270</v>
      </c>
      <c r="G12" s="30">
        <v>274</v>
      </c>
      <c r="H12" s="47">
        <v>531800</v>
      </c>
      <c r="J12" s="10"/>
      <c r="N12"/>
    </row>
    <row r="13" spans="1:14" x14ac:dyDescent="0.3">
      <c r="A13" s="46" t="s">
        <v>53</v>
      </c>
      <c r="B13" s="17" t="s">
        <v>92</v>
      </c>
      <c r="C13" s="229">
        <v>43039</v>
      </c>
      <c r="D13" s="30">
        <v>1300</v>
      </c>
      <c r="E13" s="30">
        <v>1315</v>
      </c>
      <c r="F13" s="30">
        <v>1285</v>
      </c>
      <c r="G13" s="30">
        <v>1295</v>
      </c>
      <c r="H13" s="47">
        <v>290400</v>
      </c>
      <c r="J13" s="10"/>
      <c r="N13"/>
    </row>
    <row r="14" spans="1:14" x14ac:dyDescent="0.3">
      <c r="A14" s="46" t="s">
        <v>54</v>
      </c>
      <c r="B14" s="17" t="s">
        <v>93</v>
      </c>
      <c r="C14" s="229">
        <v>43039</v>
      </c>
      <c r="D14" s="30">
        <v>179</v>
      </c>
      <c r="E14" s="30">
        <v>195</v>
      </c>
      <c r="F14" s="30">
        <v>179</v>
      </c>
      <c r="G14" s="30">
        <v>195</v>
      </c>
      <c r="H14" s="47">
        <v>2611300</v>
      </c>
      <c r="J14" s="10"/>
      <c r="N14"/>
    </row>
    <row r="15" spans="1:14" x14ac:dyDescent="0.3">
      <c r="A15" s="46" t="s">
        <v>55</v>
      </c>
      <c r="B15" s="17" t="s">
        <v>94</v>
      </c>
      <c r="C15" s="229">
        <v>43038</v>
      </c>
      <c r="D15" s="30">
        <v>134</v>
      </c>
      <c r="E15" s="30">
        <v>134</v>
      </c>
      <c r="F15" s="30">
        <v>134</v>
      </c>
      <c r="G15" s="30">
        <v>134</v>
      </c>
      <c r="H15" s="47">
        <v>200</v>
      </c>
      <c r="J15" s="10"/>
      <c r="N15"/>
    </row>
    <row r="16" spans="1:14" x14ac:dyDescent="0.3">
      <c r="A16" s="46" t="s">
        <v>56</v>
      </c>
      <c r="B16" s="17" t="s">
        <v>95</v>
      </c>
      <c r="C16" s="229">
        <v>43039</v>
      </c>
      <c r="D16" s="30">
        <v>101</v>
      </c>
      <c r="E16" s="30">
        <v>101</v>
      </c>
      <c r="F16" s="30">
        <v>100</v>
      </c>
      <c r="G16" s="30">
        <v>101</v>
      </c>
      <c r="H16" s="47">
        <v>1236100</v>
      </c>
      <c r="J16" s="10"/>
      <c r="N16"/>
    </row>
    <row r="17" spans="1:14" x14ac:dyDescent="0.3">
      <c r="A17" s="46" t="s">
        <v>57</v>
      </c>
      <c r="B17" s="17" t="s">
        <v>96</v>
      </c>
      <c r="C17" s="229">
        <v>43039</v>
      </c>
      <c r="D17" s="30">
        <v>197</v>
      </c>
      <c r="E17" s="30">
        <v>200</v>
      </c>
      <c r="F17" s="30">
        <v>193</v>
      </c>
      <c r="G17" s="30">
        <v>195</v>
      </c>
      <c r="H17" s="47">
        <v>7977000</v>
      </c>
      <c r="J17" s="10"/>
      <c r="N17"/>
    </row>
    <row r="18" spans="1:14" ht="23.25" customHeight="1" x14ac:dyDescent="0.3">
      <c r="A18" s="245" t="s">
        <v>127</v>
      </c>
      <c r="B18" s="246"/>
      <c r="C18" s="246"/>
      <c r="D18" s="246"/>
      <c r="E18" s="246"/>
      <c r="F18" s="246"/>
      <c r="G18" s="246"/>
      <c r="H18" s="247"/>
      <c r="J18" s="10"/>
      <c r="N18"/>
    </row>
  </sheetData>
  <mergeCells count="6">
    <mergeCell ref="A18:H18"/>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showGridLines="0" workbookViewId="0">
      <pane xSplit="1" ySplit="2" topLeftCell="AB24" activePane="bottomRight" state="frozen"/>
      <selection activeCell="W46" activeCellId="2" sqref="W23 W39 W46"/>
      <selection pane="topRight" activeCell="W46" activeCellId="2" sqref="W23 W39 W46"/>
      <selection pane="bottomLeft" activeCell="W46" activeCellId="2" sqref="W23 W39 W46"/>
      <selection pane="bottomRight" activeCell="AI2" sqref="AI2:AI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35" width="6" customWidth="1"/>
    <col min="36" max="36" width="26.109375" bestFit="1" customWidth="1"/>
  </cols>
  <sheetData>
    <row r="1" spans="1:36" ht="28.95" customHeight="1" x14ac:dyDescent="0.3">
      <c r="A1" s="265" t="s">
        <v>364</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6"/>
    </row>
    <row r="2" spans="1:36" x14ac:dyDescent="0.3">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97" t="s">
        <v>365</v>
      </c>
    </row>
    <row r="3" spans="1:36" x14ac:dyDescent="0.3">
      <c r="A3" s="98" t="s">
        <v>366</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100" t="s">
        <v>367</v>
      </c>
    </row>
    <row r="4" spans="1:36" x14ac:dyDescent="0.3">
      <c r="A4" s="101" t="s">
        <v>368</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3" t="s">
        <v>369</v>
      </c>
    </row>
    <row r="5" spans="1:36" x14ac:dyDescent="0.3">
      <c r="A5" s="101" t="s">
        <v>370</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3" t="s">
        <v>371</v>
      </c>
    </row>
    <row r="6" spans="1:36" x14ac:dyDescent="0.3">
      <c r="A6" s="101" t="s">
        <v>372</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3" t="s">
        <v>373</v>
      </c>
    </row>
    <row r="7" spans="1:36" x14ac:dyDescent="0.3">
      <c r="A7" s="101" t="s">
        <v>374</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3" t="s">
        <v>375</v>
      </c>
    </row>
    <row r="8" spans="1:36" x14ac:dyDescent="0.3">
      <c r="A8" s="101" t="s">
        <v>376</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3" t="s">
        <v>377</v>
      </c>
    </row>
    <row r="9" spans="1:36" x14ac:dyDescent="0.3">
      <c r="A9" s="104" t="s">
        <v>378</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5" t="s">
        <v>379</v>
      </c>
    </row>
    <row r="10" spans="1:36" x14ac:dyDescent="0.3">
      <c r="A10" s="101" t="s">
        <v>380</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3" t="s">
        <v>381</v>
      </c>
    </row>
    <row r="11" spans="1:36" x14ac:dyDescent="0.3">
      <c r="A11" s="101" t="s">
        <v>382</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3" t="s">
        <v>383</v>
      </c>
    </row>
    <row r="12" spans="1:36" x14ac:dyDescent="0.3">
      <c r="A12" s="101" t="s">
        <v>384</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3" t="s">
        <v>385</v>
      </c>
    </row>
    <row r="13" spans="1:36" x14ac:dyDescent="0.3">
      <c r="A13" s="107" t="s">
        <v>386</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8" t="s">
        <v>387</v>
      </c>
    </row>
    <row r="14" spans="1:36" x14ac:dyDescent="0.3">
      <c r="A14" s="107" t="s">
        <v>388</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8" t="s">
        <v>389</v>
      </c>
    </row>
    <row r="15" spans="1:36" x14ac:dyDescent="0.3">
      <c r="A15" s="104" t="s">
        <v>390</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5" t="s">
        <v>391</v>
      </c>
    </row>
    <row r="16" spans="1:36" x14ac:dyDescent="0.3">
      <c r="A16" s="101" t="s">
        <v>392</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3" t="s">
        <v>393</v>
      </c>
    </row>
    <row r="17" spans="1:36" x14ac:dyDescent="0.3">
      <c r="A17" s="101" t="s">
        <v>394</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3" t="s">
        <v>395</v>
      </c>
    </row>
    <row r="18" spans="1:36" x14ac:dyDescent="0.3">
      <c r="A18" s="104" t="s">
        <v>396</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5" t="s">
        <v>397</v>
      </c>
    </row>
    <row r="19" spans="1:36" x14ac:dyDescent="0.3">
      <c r="A19" s="101" t="s">
        <v>398</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3" t="s">
        <v>399</v>
      </c>
    </row>
    <row r="20" spans="1:36" x14ac:dyDescent="0.3">
      <c r="A20" s="101" t="s">
        <v>400</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3" t="s">
        <v>401</v>
      </c>
    </row>
    <row r="21" spans="1:36" x14ac:dyDescent="0.3">
      <c r="A21" s="101" t="s">
        <v>402</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3" t="s">
        <v>403</v>
      </c>
    </row>
    <row r="22" spans="1:36" x14ac:dyDescent="0.3">
      <c r="A22" s="101" t="s">
        <v>404</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3" t="s">
        <v>405</v>
      </c>
    </row>
    <row r="23" spans="1:36" x14ac:dyDescent="0.3">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1" t="s">
        <v>406</v>
      </c>
    </row>
    <row r="24" spans="1:36" x14ac:dyDescent="0.3">
      <c r="A24" s="104" t="s">
        <v>407</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5" t="s">
        <v>408</v>
      </c>
    </row>
    <row r="25" spans="1:36" x14ac:dyDescent="0.3">
      <c r="A25" s="101" t="s">
        <v>409</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3" t="s">
        <v>410</v>
      </c>
    </row>
    <row r="26" spans="1:36" x14ac:dyDescent="0.3">
      <c r="A26" s="101" t="s">
        <v>411</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3" t="s">
        <v>412</v>
      </c>
    </row>
    <row r="27" spans="1:36" x14ac:dyDescent="0.3">
      <c r="A27" s="104" t="s">
        <v>413</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5" t="s">
        <v>414</v>
      </c>
    </row>
    <row r="28" spans="1:36" x14ac:dyDescent="0.3">
      <c r="A28" s="101" t="s">
        <v>415</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3" t="s">
        <v>415</v>
      </c>
    </row>
    <row r="29" spans="1:36" x14ac:dyDescent="0.3">
      <c r="A29" s="107" t="s">
        <v>416</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8" t="s">
        <v>417</v>
      </c>
    </row>
    <row r="30" spans="1:36" x14ac:dyDescent="0.3">
      <c r="A30" s="107" t="s">
        <v>418</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8" t="s">
        <v>419</v>
      </c>
    </row>
    <row r="31" spans="1:36" x14ac:dyDescent="0.3">
      <c r="A31" s="101" t="s">
        <v>420</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3" t="s">
        <v>421</v>
      </c>
    </row>
    <row r="32" spans="1:36" x14ac:dyDescent="0.3">
      <c r="A32" s="107" t="s">
        <v>422</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8" t="s">
        <v>417</v>
      </c>
    </row>
    <row r="33" spans="1:36" x14ac:dyDescent="0.3">
      <c r="A33" s="107" t="s">
        <v>423</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8" t="s">
        <v>419</v>
      </c>
    </row>
    <row r="34" spans="1:36" x14ac:dyDescent="0.3">
      <c r="A34" s="101" t="s">
        <v>424</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3" t="s">
        <v>425</v>
      </c>
    </row>
    <row r="35" spans="1:36" x14ac:dyDescent="0.3">
      <c r="A35" s="107" t="s">
        <v>422</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8" t="s">
        <v>417</v>
      </c>
    </row>
    <row r="36" spans="1:36" x14ac:dyDescent="0.3">
      <c r="A36" s="107" t="s">
        <v>423</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8" t="s">
        <v>419</v>
      </c>
    </row>
    <row r="37" spans="1:36" x14ac:dyDescent="0.3">
      <c r="A37" s="104" t="s">
        <v>426</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5" t="s">
        <v>427</v>
      </c>
    </row>
    <row r="38" spans="1:36" x14ac:dyDescent="0.3">
      <c r="A38" s="104" t="s">
        <v>428</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5" t="s">
        <v>429</v>
      </c>
    </row>
    <row r="39" spans="1:36" x14ac:dyDescent="0.3">
      <c r="A39" s="35" t="s">
        <v>430</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1" t="s">
        <v>431</v>
      </c>
    </row>
    <row r="40" spans="1:36" x14ac:dyDescent="0.3">
      <c r="A40" s="104" t="s">
        <v>432</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5" t="s">
        <v>433</v>
      </c>
    </row>
    <row r="41" spans="1:36" x14ac:dyDescent="0.3">
      <c r="A41" s="104" t="s">
        <v>434</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5" t="s">
        <v>434</v>
      </c>
    </row>
    <row r="42" spans="1:36" x14ac:dyDescent="0.3">
      <c r="A42" s="104" t="s">
        <v>435</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5" t="s">
        <v>436</v>
      </c>
    </row>
    <row r="43" spans="1:36" x14ac:dyDescent="0.3">
      <c r="A43" s="104" t="s">
        <v>437</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5" t="s">
        <v>438</v>
      </c>
    </row>
    <row r="44" spans="1:36" x14ac:dyDescent="0.3">
      <c r="A44" s="104" t="s">
        <v>439</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5" t="s">
        <v>440</v>
      </c>
    </row>
    <row r="45" spans="1:36" x14ac:dyDescent="0.3">
      <c r="A45" s="104" t="s">
        <v>441</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5" t="s">
        <v>442</v>
      </c>
    </row>
    <row r="46" spans="1:36" x14ac:dyDescent="0.3">
      <c r="A46" s="35" t="s">
        <v>443</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1" t="s">
        <v>444</v>
      </c>
    </row>
    <row r="47" spans="1:36" x14ac:dyDescent="0.3">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3" t="s">
        <v>445</v>
      </c>
    </row>
    <row r="48" spans="1:36" ht="18" x14ac:dyDescent="0.3">
      <c r="A48" s="268"/>
      <c r="B48" s="268"/>
      <c r="C48" s="268"/>
      <c r="D48" s="268"/>
      <c r="E48" s="268"/>
      <c r="F48" s="268"/>
      <c r="G48" s="268"/>
      <c r="H48" s="268"/>
      <c r="I48" s="268"/>
      <c r="J48" s="268"/>
      <c r="K48" s="268"/>
      <c r="L48" s="268"/>
      <c r="M48" s="268"/>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68"/>
    </row>
  </sheetData>
  <mergeCells count="2">
    <mergeCell ref="A1:AJ1"/>
    <mergeCell ref="A48:AJ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showGridLines="0" zoomScaleNormal="10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I2" sqref="AI2:AI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5" width="5.6640625" customWidth="1"/>
    <col min="36" max="36" width="31.33203125" bestFit="1" customWidth="1"/>
  </cols>
  <sheetData>
    <row r="1" spans="1:36" ht="28.95" customHeight="1" x14ac:dyDescent="0.3">
      <c r="A1" s="265" t="s">
        <v>446</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6"/>
    </row>
    <row r="2" spans="1:36" x14ac:dyDescent="0.3">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97" t="s">
        <v>365</v>
      </c>
    </row>
    <row r="3" spans="1:36" x14ac:dyDescent="0.3">
      <c r="A3" s="114" t="s">
        <v>447</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115" t="s">
        <v>448</v>
      </c>
    </row>
    <row r="4" spans="1:36" x14ac:dyDescent="0.3">
      <c r="A4" s="104" t="s">
        <v>449</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5" t="s">
        <v>450</v>
      </c>
    </row>
    <row r="5" spans="1:36" x14ac:dyDescent="0.3">
      <c r="A5" s="101" t="s">
        <v>451</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3" t="s">
        <v>381</v>
      </c>
    </row>
    <row r="6" spans="1:36" x14ac:dyDescent="0.3">
      <c r="A6" s="101" t="s">
        <v>452</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3" t="s">
        <v>383</v>
      </c>
    </row>
    <row r="7" spans="1:36" x14ac:dyDescent="0.3">
      <c r="A7" s="101" t="s">
        <v>453</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3" t="s">
        <v>454</v>
      </c>
    </row>
    <row r="8" spans="1:36" x14ac:dyDescent="0.3">
      <c r="A8" s="104" t="s">
        <v>455</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5" t="s">
        <v>456</v>
      </c>
    </row>
    <row r="9" spans="1:36" x14ac:dyDescent="0.3">
      <c r="A9" s="116" t="s">
        <v>457</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17" t="s">
        <v>458</v>
      </c>
    </row>
    <row r="10" spans="1:36" x14ac:dyDescent="0.3">
      <c r="A10" s="104" t="s">
        <v>459</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5" t="s">
        <v>460</v>
      </c>
    </row>
    <row r="11" spans="1:36" x14ac:dyDescent="0.3">
      <c r="A11" s="101" t="s">
        <v>461</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3" t="s">
        <v>462</v>
      </c>
    </row>
    <row r="12" spans="1:36" x14ac:dyDescent="0.3">
      <c r="A12" s="101" t="s">
        <v>463</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3" t="s">
        <v>464</v>
      </c>
    </row>
    <row r="13" spans="1:36" x14ac:dyDescent="0.3">
      <c r="A13" s="101" t="s">
        <v>465</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3" t="s">
        <v>466</v>
      </c>
    </row>
    <row r="14" spans="1:36" x14ac:dyDescent="0.3">
      <c r="A14" s="101" t="s">
        <v>467</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3" t="s">
        <v>468</v>
      </c>
    </row>
    <row r="15" spans="1:36" x14ac:dyDescent="0.3">
      <c r="A15" s="101" t="s">
        <v>469</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3" t="s">
        <v>470</v>
      </c>
    </row>
    <row r="16" spans="1:36" x14ac:dyDescent="0.3">
      <c r="A16" s="101" t="s">
        <v>471</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3" t="s">
        <v>472</v>
      </c>
    </row>
    <row r="17" spans="1:36" x14ac:dyDescent="0.3">
      <c r="A17" s="104" t="s">
        <v>473</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5" t="s">
        <v>474</v>
      </c>
    </row>
    <row r="18" spans="1:36" x14ac:dyDescent="0.3">
      <c r="A18" s="37" t="s">
        <v>475</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17" t="s">
        <v>476</v>
      </c>
    </row>
    <row r="19" spans="1:36" x14ac:dyDescent="0.3">
      <c r="A19" s="37" t="s">
        <v>477</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17" t="s">
        <v>478</v>
      </c>
    </row>
    <row r="20" spans="1:36" x14ac:dyDescent="0.3">
      <c r="A20" s="37" t="s">
        <v>479</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17" t="s">
        <v>480</v>
      </c>
    </row>
    <row r="21" spans="1:36" x14ac:dyDescent="0.3">
      <c r="A21" s="116" t="s">
        <v>481</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17" t="s">
        <v>482</v>
      </c>
    </row>
    <row r="22" spans="1:36" x14ac:dyDescent="0.3">
      <c r="A22" s="118" t="s">
        <v>483</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1" t="s">
        <v>484</v>
      </c>
    </row>
    <row r="23" spans="1:36" ht="18" x14ac:dyDescent="0.3">
      <c r="A23" s="268"/>
      <c r="B23" s="268"/>
      <c r="C23" s="268"/>
      <c r="D23" s="268"/>
      <c r="E23" s="268"/>
      <c r="F23" s="268"/>
      <c r="G23" s="268"/>
      <c r="H23" s="268"/>
      <c r="I23" s="268"/>
      <c r="J23" s="268"/>
      <c r="K23" s="268"/>
      <c r="L23" s="268"/>
      <c r="M23" s="268"/>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68"/>
    </row>
  </sheetData>
  <mergeCells count="2">
    <mergeCell ref="A1:AJ1"/>
    <mergeCell ref="A23:AJ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2" customWidth="1"/>
    <col min="2" max="2" width="3.6640625" customWidth="1"/>
    <col min="3" max="3" width="49.6640625" customWidth="1"/>
    <col min="4" max="4" width="5" customWidth="1"/>
    <col min="5" max="5" width="49.6640625" customWidth="1"/>
  </cols>
  <sheetData>
    <row r="10" spans="3:5" ht="24.6" x14ac:dyDescent="0.4">
      <c r="C10" s="66" t="s">
        <v>143</v>
      </c>
      <c r="D10" s="67"/>
      <c r="E10" s="68" t="s">
        <v>729</v>
      </c>
    </row>
    <row r="11" spans="3:5" x14ac:dyDescent="0.3">
      <c r="C11" s="67"/>
      <c r="D11" s="67"/>
      <c r="E11" s="67"/>
    </row>
    <row r="12" spans="3:5" ht="79.8" x14ac:dyDescent="0.3">
      <c r="C12" s="61" t="s">
        <v>136</v>
      </c>
      <c r="D12" s="179"/>
      <c r="E12" s="178" t="s">
        <v>730</v>
      </c>
    </row>
    <row r="13" spans="3:5" x14ac:dyDescent="0.3">
      <c r="C13" s="180"/>
      <c r="D13" s="179"/>
      <c r="E13" s="178"/>
    </row>
    <row r="14" spans="3:5" ht="74.400000000000006" customHeight="1" x14ac:dyDescent="0.3">
      <c r="C14" s="61" t="s">
        <v>735</v>
      </c>
      <c r="D14" s="179"/>
      <c r="E14" s="178" t="s">
        <v>737</v>
      </c>
    </row>
    <row r="15" spans="3:5" x14ac:dyDescent="0.3">
      <c r="C15" s="181"/>
      <c r="D15" s="179"/>
      <c r="E15" s="178"/>
    </row>
    <row r="16" spans="3:5" ht="68.400000000000006" x14ac:dyDescent="0.3">
      <c r="C16" s="61" t="s">
        <v>736</v>
      </c>
      <c r="D16" s="179"/>
      <c r="E16" s="178" t="s">
        <v>738</v>
      </c>
    </row>
    <row r="17" spans="3:5" x14ac:dyDescent="0.3">
      <c r="C17" s="182"/>
      <c r="D17" s="183"/>
      <c r="E17" s="183"/>
    </row>
    <row r="18" spans="3:5" ht="34.200000000000003" x14ac:dyDescent="0.3">
      <c r="C18" s="182" t="s">
        <v>137</v>
      </c>
      <c r="D18" s="183"/>
      <c r="E18" s="178" t="s">
        <v>731</v>
      </c>
    </row>
    <row r="19" spans="3:5" x14ac:dyDescent="0.3">
      <c r="C19" s="230"/>
      <c r="D19" s="230"/>
      <c r="E19" s="230"/>
    </row>
    <row r="20" spans="3:5" ht="24" x14ac:dyDescent="0.3">
      <c r="C20" s="184" t="s">
        <v>732</v>
      </c>
      <c r="D20" s="184"/>
      <c r="E20" s="185" t="s">
        <v>733</v>
      </c>
    </row>
    <row r="21" spans="3:5" x14ac:dyDescent="0.3">
      <c r="C21" s="182"/>
      <c r="D21" s="182"/>
      <c r="E21" s="186"/>
    </row>
    <row r="22" spans="3:5" x14ac:dyDescent="0.3">
      <c r="C22" s="182" t="s">
        <v>138</v>
      </c>
      <c r="D22" s="182"/>
      <c r="E22" s="186" t="s">
        <v>734</v>
      </c>
    </row>
    <row r="23" spans="3:5" x14ac:dyDescent="0.3">
      <c r="C23" s="182" t="s">
        <v>139</v>
      </c>
      <c r="D23" s="182"/>
      <c r="E23" s="186" t="s">
        <v>139</v>
      </c>
    </row>
    <row r="24" spans="3:5" x14ac:dyDescent="0.3">
      <c r="C24" s="182" t="s">
        <v>140</v>
      </c>
      <c r="D24" s="182"/>
      <c r="E24" s="186" t="s">
        <v>140</v>
      </c>
    </row>
    <row r="25" spans="3:5" x14ac:dyDescent="0.3">
      <c r="C25" s="182" t="s">
        <v>141</v>
      </c>
      <c r="D25" s="182"/>
      <c r="E25" s="186" t="s">
        <v>141</v>
      </c>
    </row>
    <row r="26" spans="3:5" x14ac:dyDescent="0.3">
      <c r="C26" s="182"/>
      <c r="D26" s="182"/>
      <c r="E26" s="186"/>
    </row>
    <row r="27" spans="3:5" x14ac:dyDescent="0.3">
      <c r="C27" s="182" t="s">
        <v>142</v>
      </c>
      <c r="D27" s="182"/>
      <c r="E27" s="186" t="s">
        <v>142</v>
      </c>
    </row>
    <row r="28" spans="3:5" x14ac:dyDescent="0.3">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showGridLines="0" zoomScale="120" zoomScaleNormal="120" workbookViewId="0">
      <pane xSplit="1" ySplit="2" topLeftCell="AB3" activePane="bottomRight" state="frozen"/>
      <selection activeCell="W46" activeCellId="2" sqref="W23 W39 W46"/>
      <selection pane="topRight" activeCell="W46" activeCellId="2" sqref="W23 W39 W46"/>
      <selection pane="bottomLeft" activeCell="W46" activeCellId="2" sqref="W23 W39 W46"/>
      <selection pane="bottomRight" activeCell="AI2" sqref="AI2:AI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35" width="5.6640625" customWidth="1"/>
  </cols>
  <sheetData>
    <row r="1" spans="1:35" ht="28.95" customHeight="1" x14ac:dyDescent="0.3">
      <c r="A1" s="231" t="s">
        <v>485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3"/>
    </row>
    <row r="2" spans="1:35" x14ac:dyDescent="0.3">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10">
        <v>42675</v>
      </c>
      <c r="Y2" s="211">
        <v>42705</v>
      </c>
      <c r="Z2" s="212">
        <v>42736</v>
      </c>
      <c r="AA2" s="213">
        <v>42767</v>
      </c>
      <c r="AB2" s="214">
        <v>42795</v>
      </c>
      <c r="AC2" s="216">
        <v>42826</v>
      </c>
      <c r="AD2" s="217">
        <v>42856</v>
      </c>
      <c r="AE2" s="218">
        <v>42887</v>
      </c>
      <c r="AF2" s="219">
        <v>42917</v>
      </c>
      <c r="AG2" s="220">
        <v>42948</v>
      </c>
      <c r="AH2" s="227">
        <v>42979</v>
      </c>
      <c r="AI2" s="224">
        <v>43009</v>
      </c>
    </row>
    <row r="3" spans="1:35" x14ac:dyDescent="0.3">
      <c r="A3" s="36" t="s">
        <v>486</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row>
    <row r="4" spans="1:35" x14ac:dyDescent="0.3">
      <c r="A4" s="37" t="s">
        <v>487</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row>
    <row r="5" spans="1:35" x14ac:dyDescent="0.3">
      <c r="A5" s="37" t="s">
        <v>488</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row>
    <row r="6" spans="1:35" x14ac:dyDescent="0.3">
      <c r="A6" s="37" t="s">
        <v>489</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row>
    <row r="7" spans="1:35" x14ac:dyDescent="0.3">
      <c r="A7" s="37" t="s">
        <v>490</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row>
    <row r="8" spans="1:35" x14ac:dyDescent="0.3">
      <c r="A8" s="37" t="s">
        <v>491</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row>
    <row r="9" spans="1:35" ht="17.399999999999999" x14ac:dyDescent="0.3">
      <c r="A9" s="237"/>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9"/>
    </row>
    <row r="10" spans="1:35" x14ac:dyDescent="0.3">
      <c r="A10" s="135"/>
    </row>
  </sheetData>
  <mergeCells count="2">
    <mergeCell ref="A1:AI1"/>
    <mergeCell ref="A9:AI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showGridLines="0" workbookViewId="0">
      <pane xSplit="1" ySplit="2" topLeftCell="Z3" activePane="bottomRight" state="frozen"/>
      <selection activeCell="W46" activeCellId="2" sqref="W23 W39 W46"/>
      <selection pane="topRight" activeCell="W46" activeCellId="2" sqref="W23 W39 W46"/>
      <selection pane="bottomLeft" activeCell="W46" activeCellId="2" sqref="W23 W39 W46"/>
      <selection pane="bottomRight" activeCell="AI2" sqref="AI2:AI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35" width="5.6640625" customWidth="1"/>
    <col min="36" max="36" width="23" bestFit="1" customWidth="1"/>
  </cols>
  <sheetData>
    <row r="1" spans="1:36" ht="28.95" customHeight="1" x14ac:dyDescent="0.3">
      <c r="A1" s="231" t="s">
        <v>492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3"/>
    </row>
    <row r="2" spans="1:36" x14ac:dyDescent="0.3">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97" t="s">
        <v>493</v>
      </c>
    </row>
    <row r="3" spans="1:36" x14ac:dyDescent="0.3">
      <c r="A3" s="36" t="s">
        <v>494</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15" t="s">
        <v>495</v>
      </c>
    </row>
    <row r="4" spans="1:36" x14ac:dyDescent="0.3">
      <c r="A4" s="37" t="s">
        <v>496</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17" t="s">
        <v>497</v>
      </c>
    </row>
    <row r="5" spans="1:36" x14ac:dyDescent="0.3">
      <c r="A5" s="37" t="s">
        <v>498</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17" t="s">
        <v>499</v>
      </c>
    </row>
    <row r="6" spans="1:36" s="6" customFormat="1" x14ac:dyDescent="0.3">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13" t="s">
        <v>500</v>
      </c>
    </row>
    <row r="7" spans="1:36" ht="18" x14ac:dyDescent="0.3">
      <c r="A7" s="269"/>
      <c r="B7" s="269"/>
      <c r="C7" s="269"/>
      <c r="D7" s="269"/>
      <c r="E7" s="269"/>
      <c r="F7" s="269"/>
      <c r="G7" s="269"/>
      <c r="H7" s="269"/>
      <c r="I7" s="269"/>
      <c r="J7" s="269"/>
      <c r="K7" s="269"/>
      <c r="L7" s="269"/>
      <c r="M7" s="269"/>
      <c r="N7" s="270"/>
      <c r="O7" s="270"/>
      <c r="P7" s="270"/>
      <c r="Q7" s="270"/>
      <c r="R7" s="270"/>
      <c r="S7" s="270"/>
      <c r="T7" s="270"/>
      <c r="U7" s="270"/>
      <c r="V7" s="270"/>
      <c r="W7" s="270"/>
      <c r="X7" s="270"/>
      <c r="Y7" s="270"/>
      <c r="Z7" s="270"/>
      <c r="AA7" s="270"/>
      <c r="AB7" s="270"/>
      <c r="AC7" s="270"/>
      <c r="AD7" s="270"/>
      <c r="AE7" s="270"/>
      <c r="AF7" s="270"/>
      <c r="AG7" s="270"/>
      <c r="AH7" s="270"/>
      <c r="AI7" s="270"/>
      <c r="AJ7" s="269"/>
    </row>
    <row r="9" spans="1:36" x14ac:dyDescent="0.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36" x14ac:dyDescent="0.3">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row>
  </sheetData>
  <mergeCells count="2">
    <mergeCell ref="A1:AJ1"/>
    <mergeCell ref="A7:AJ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showGridLines="0" zoomScale="90" zoomScaleNormal="9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I2" sqref="AI2:AI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35" width="6.33203125" customWidth="1"/>
    <col min="36" max="36" width="30.5546875" bestFit="1" customWidth="1"/>
  </cols>
  <sheetData>
    <row r="1" spans="1:36" ht="28.95" customHeight="1" x14ac:dyDescent="0.3">
      <c r="A1" s="231" t="s">
        <v>501</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2"/>
    </row>
    <row r="2" spans="1:36" x14ac:dyDescent="0.3">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97" t="s">
        <v>502</v>
      </c>
    </row>
    <row r="3" spans="1:36" x14ac:dyDescent="0.3">
      <c r="A3" s="36" t="s">
        <v>503</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115" t="s">
        <v>504</v>
      </c>
    </row>
    <row r="4" spans="1:36" x14ac:dyDescent="0.3">
      <c r="A4" s="37" t="s">
        <v>505</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17" t="s">
        <v>506</v>
      </c>
    </row>
    <row r="5" spans="1:36" x14ac:dyDescent="0.3">
      <c r="A5" s="37" t="s">
        <v>507</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17" t="s">
        <v>508</v>
      </c>
    </row>
    <row r="6" spans="1:36" x14ac:dyDescent="0.3">
      <c r="A6" s="37" t="s">
        <v>509</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17" t="s">
        <v>510</v>
      </c>
    </row>
    <row r="7" spans="1:36" x14ac:dyDescent="0.3">
      <c r="A7" s="37" t="s">
        <v>511</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17" t="s">
        <v>512</v>
      </c>
    </row>
    <row r="8" spans="1:36" x14ac:dyDescent="0.3">
      <c r="A8" s="37" t="s">
        <v>513</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17" t="s">
        <v>514</v>
      </c>
    </row>
    <row r="9" spans="1:36" x14ac:dyDescent="0.3">
      <c r="A9" s="37" t="s">
        <v>515</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17" t="s">
        <v>516</v>
      </c>
    </row>
    <row r="10" spans="1:36" x14ac:dyDescent="0.3">
      <c r="A10" s="142" t="s">
        <v>517</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43" t="s">
        <v>518</v>
      </c>
    </row>
    <row r="11" spans="1:36" x14ac:dyDescent="0.3">
      <c r="A11" s="37" t="s">
        <v>519</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17" t="s">
        <v>520</v>
      </c>
    </row>
    <row r="12" spans="1:36" x14ac:dyDescent="0.3">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3" t="s">
        <v>500</v>
      </c>
    </row>
    <row r="13" spans="1:36" ht="20.399999999999999" customHeight="1" x14ac:dyDescent="0.3">
      <c r="A13" s="254" t="s">
        <v>521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row>
    <row r="15" spans="1:36" x14ac:dyDescent="0.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6" x14ac:dyDescent="0.3">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row>
  </sheetData>
  <mergeCells count="2">
    <mergeCell ref="A1:AJ1"/>
    <mergeCell ref="A13:AJ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showGridLines="0" workbookViewId="0">
      <pane xSplit="2" ySplit="2" topLeftCell="AA12" activePane="bottomRight" state="frozen"/>
      <selection activeCell="W46" activeCellId="2" sqref="W23 W39 W46"/>
      <selection pane="topRight" activeCell="W46" activeCellId="2" sqref="W23 W39 W46"/>
      <selection pane="bottomLeft" activeCell="W46" activeCellId="2" sqref="W23 W39 W46"/>
      <selection pane="bottomRight" activeCell="AJ2" sqref="AJ2:AJ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6" width="5.6640625" customWidth="1"/>
  </cols>
  <sheetData>
    <row r="1" spans="1:36" ht="28.95" customHeight="1" x14ac:dyDescent="0.3">
      <c r="A1" s="231" t="s">
        <v>522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3"/>
    </row>
    <row r="2" spans="1:36" x14ac:dyDescent="0.3">
      <c r="A2" s="244" t="s">
        <v>117</v>
      </c>
      <c r="B2" s="244"/>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10">
        <v>42675</v>
      </c>
      <c r="Z2" s="211">
        <v>42705</v>
      </c>
      <c r="AA2" s="212">
        <v>42736</v>
      </c>
      <c r="AB2" s="213">
        <v>42767</v>
      </c>
      <c r="AC2" s="214">
        <v>42795</v>
      </c>
      <c r="AD2" s="216">
        <v>42826</v>
      </c>
      <c r="AE2" s="217">
        <v>42856</v>
      </c>
      <c r="AF2" s="218">
        <v>42887</v>
      </c>
      <c r="AG2" s="219">
        <v>42917</v>
      </c>
      <c r="AH2" s="220">
        <v>42948</v>
      </c>
      <c r="AI2" s="227">
        <v>42979</v>
      </c>
      <c r="AJ2" s="224">
        <v>43009</v>
      </c>
    </row>
    <row r="3" spans="1:36" x14ac:dyDescent="0.3">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row>
    <row r="4" spans="1:36" x14ac:dyDescent="0.3">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row>
    <row r="5" spans="1:36" x14ac:dyDescent="0.3">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row>
    <row r="6" spans="1:36" x14ac:dyDescent="0.3">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row>
    <row r="7" spans="1:36" x14ac:dyDescent="0.3">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row>
    <row r="8" spans="1:36" x14ac:dyDescent="0.3">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row>
    <row r="9" spans="1:36" x14ac:dyDescent="0.3">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row>
    <row r="10" spans="1:36" x14ac:dyDescent="0.3">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row>
    <row r="11" spans="1:36" x14ac:dyDescent="0.3">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row>
    <row r="12" spans="1:36" x14ac:dyDescent="0.3">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row>
    <row r="13" spans="1:36" x14ac:dyDescent="0.3">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row>
    <row r="14" spans="1:36" x14ac:dyDescent="0.3">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row>
    <row r="15" spans="1:36" x14ac:dyDescent="0.3">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row>
    <row r="16" spans="1:36" x14ac:dyDescent="0.3">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row>
    <row r="17" spans="1:36" x14ac:dyDescent="0.3">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row>
    <row r="18" spans="1:36" x14ac:dyDescent="0.3">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row>
    <row r="19" spans="1:36" x14ac:dyDescent="0.3">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row>
    <row r="20" spans="1:36" x14ac:dyDescent="0.3">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row>
    <row r="21" spans="1:36" x14ac:dyDescent="0.3">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row>
    <row r="22" spans="1:36" x14ac:dyDescent="0.3">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row>
    <row r="23" spans="1:36" x14ac:dyDescent="0.3">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row>
    <row r="24" spans="1:36" x14ac:dyDescent="0.3">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row>
    <row r="25" spans="1:36" x14ac:dyDescent="0.3">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row>
    <row r="26" spans="1:36" x14ac:dyDescent="0.3">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row>
    <row r="27" spans="1:36" x14ac:dyDescent="0.3">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row>
    <row r="28" spans="1:36" x14ac:dyDescent="0.3">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row>
    <row r="29" spans="1:36" x14ac:dyDescent="0.3">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row>
    <row r="30" spans="1:36" x14ac:dyDescent="0.3">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row>
    <row r="31" spans="1:36" x14ac:dyDescent="0.3">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row>
    <row r="32" spans="1:36" x14ac:dyDescent="0.3">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row>
    <row r="33" spans="1:36" x14ac:dyDescent="0.3">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row>
    <row r="34" spans="1:36" x14ac:dyDescent="0.3">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row>
    <row r="35" spans="1:36" x14ac:dyDescent="0.3">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row>
    <row r="36" spans="1:36" x14ac:dyDescent="0.3">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row>
    <row r="37" spans="1:36" ht="18" x14ac:dyDescent="0.3">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6"/>
    </row>
    <row r="39" spans="1:36" x14ac:dyDescent="0.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row>
    <row r="40" spans="1:36" x14ac:dyDescent="0.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row>
  </sheetData>
  <mergeCells count="3">
    <mergeCell ref="A2:B2"/>
    <mergeCell ref="A1:AJ1"/>
    <mergeCell ref="A37:AJ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I2" sqref="AI2:AI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5" width="8.33203125" customWidth="1"/>
    <col min="36" max="36" width="23" bestFit="1" customWidth="1"/>
  </cols>
  <sheetData>
    <row r="1" spans="1:36" ht="28.95" customHeight="1" x14ac:dyDescent="0.3">
      <c r="A1" s="231" t="s">
        <v>523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3"/>
    </row>
    <row r="2" spans="1:36" x14ac:dyDescent="0.3">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47" t="s">
        <v>493</v>
      </c>
    </row>
    <row r="3" spans="1:36" x14ac:dyDescent="0.3">
      <c r="A3" s="36" t="s">
        <v>494</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15" t="s">
        <v>495</v>
      </c>
    </row>
    <row r="4" spans="1:36" x14ac:dyDescent="0.3">
      <c r="A4" s="37" t="s">
        <v>496</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17" t="s">
        <v>497</v>
      </c>
    </row>
    <row r="5" spans="1:36" x14ac:dyDescent="0.3">
      <c r="A5" s="37" t="s">
        <v>498</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17" t="s">
        <v>499</v>
      </c>
    </row>
    <row r="6" spans="1:36" x14ac:dyDescent="0.3">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13" t="s">
        <v>500</v>
      </c>
    </row>
    <row r="7" spans="1:36" ht="18" x14ac:dyDescent="0.3">
      <c r="A7" s="269"/>
      <c r="B7" s="269"/>
      <c r="C7" s="269"/>
      <c r="D7" s="269"/>
      <c r="E7" s="269"/>
      <c r="F7" s="269"/>
      <c r="G7" s="269"/>
      <c r="H7" s="269"/>
      <c r="I7" s="269"/>
      <c r="J7" s="269"/>
      <c r="K7" s="269"/>
      <c r="L7" s="269"/>
      <c r="M7" s="269"/>
      <c r="N7" s="270"/>
      <c r="O7" s="270"/>
      <c r="P7" s="270"/>
      <c r="Q7" s="270"/>
      <c r="R7" s="270"/>
      <c r="S7" s="270"/>
      <c r="T7" s="270"/>
      <c r="U7" s="270"/>
      <c r="V7" s="270"/>
      <c r="W7" s="270"/>
      <c r="X7" s="270"/>
      <c r="Y7" s="270"/>
      <c r="Z7" s="270"/>
      <c r="AA7" s="270"/>
      <c r="AB7" s="270"/>
      <c r="AC7" s="270"/>
      <c r="AD7" s="270"/>
      <c r="AE7" s="270"/>
      <c r="AF7" s="270"/>
      <c r="AG7" s="270"/>
      <c r="AH7" s="270"/>
      <c r="AI7" s="270"/>
      <c r="AJ7" s="269"/>
    </row>
    <row r="9" spans="1:36" x14ac:dyDescent="0.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36" x14ac:dyDescent="0.3">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row>
  </sheetData>
  <mergeCells count="2">
    <mergeCell ref="A1:AJ1"/>
    <mergeCell ref="A7:AJ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showGridLines="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I2" sqref="AI2:AI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5" width="8.33203125" customWidth="1"/>
    <col min="36" max="36" width="30.5546875" bestFit="1" customWidth="1"/>
  </cols>
  <sheetData>
    <row r="1" spans="1:36" ht="28.95" customHeight="1" x14ac:dyDescent="0.3">
      <c r="A1" s="231" t="s">
        <v>524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2"/>
    </row>
    <row r="2" spans="1:36" x14ac:dyDescent="0.3">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47" t="s">
        <v>502</v>
      </c>
    </row>
    <row r="3" spans="1:36" x14ac:dyDescent="0.3">
      <c r="A3" s="36" t="s">
        <v>525</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15" t="s">
        <v>504</v>
      </c>
    </row>
    <row r="4" spans="1:36" x14ac:dyDescent="0.3">
      <c r="A4" s="37" t="s">
        <v>505</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17" t="s">
        <v>506</v>
      </c>
    </row>
    <row r="5" spans="1:36" x14ac:dyDescent="0.3">
      <c r="A5" s="37" t="s">
        <v>507</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17" t="s">
        <v>508</v>
      </c>
    </row>
    <row r="6" spans="1:36" x14ac:dyDescent="0.3">
      <c r="A6" s="37" t="s">
        <v>509</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17" t="s">
        <v>510</v>
      </c>
    </row>
    <row r="7" spans="1:36" x14ac:dyDescent="0.3">
      <c r="A7" s="37" t="s">
        <v>511</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17" t="s">
        <v>512</v>
      </c>
    </row>
    <row r="8" spans="1:36" x14ac:dyDescent="0.3">
      <c r="A8" s="37" t="s">
        <v>513</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17" t="s">
        <v>514</v>
      </c>
    </row>
    <row r="9" spans="1:36" x14ac:dyDescent="0.3">
      <c r="A9" s="37" t="s">
        <v>515</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17" t="s">
        <v>516</v>
      </c>
    </row>
    <row r="10" spans="1:36" x14ac:dyDescent="0.3">
      <c r="A10" s="142" t="s">
        <v>517</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43" t="s">
        <v>518</v>
      </c>
    </row>
    <row r="11" spans="1:36" x14ac:dyDescent="0.3">
      <c r="A11" s="37" t="s">
        <v>519</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17" t="s">
        <v>520</v>
      </c>
    </row>
    <row r="12" spans="1:36" x14ac:dyDescent="0.3">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13" t="s">
        <v>500</v>
      </c>
    </row>
    <row r="13" spans="1:36" ht="18" x14ac:dyDescent="0.3">
      <c r="A13" s="268"/>
      <c r="B13" s="268"/>
      <c r="C13" s="268"/>
      <c r="D13" s="268"/>
      <c r="E13" s="268"/>
      <c r="F13" s="268"/>
      <c r="G13" s="268"/>
      <c r="H13" s="268"/>
      <c r="I13" s="268"/>
      <c r="J13" s="268"/>
      <c r="K13" s="268"/>
      <c r="L13" s="268"/>
      <c r="M13" s="268"/>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68"/>
    </row>
    <row r="15" spans="1:36" x14ac:dyDescent="0.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6" x14ac:dyDescent="0.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row>
  </sheetData>
  <mergeCells count="2">
    <mergeCell ref="A1:AJ1"/>
    <mergeCell ref="A13:AJ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showGridLines="0" workbookViewId="0">
      <pane xSplit="2" ySplit="2" topLeftCell="AC15" activePane="bottomRight" state="frozen"/>
      <selection activeCell="W46" activeCellId="2" sqref="W23 W39 W46"/>
      <selection pane="topRight" activeCell="W46" activeCellId="2" sqref="W23 W39 W46"/>
      <selection pane="bottomLeft" activeCell="W46" activeCellId="2" sqref="W23 W39 W46"/>
      <selection pane="bottomRight" activeCell="AJ2" sqref="AJ2:AJ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6" width="8" customWidth="1"/>
  </cols>
  <sheetData>
    <row r="1" spans="1:36" ht="28.95" customHeight="1" x14ac:dyDescent="0.3">
      <c r="A1" s="231" t="s">
        <v>526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3"/>
    </row>
    <row r="2" spans="1:36" x14ac:dyDescent="0.3">
      <c r="A2" s="244" t="s">
        <v>117</v>
      </c>
      <c r="B2" s="244"/>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10">
        <v>42675</v>
      </c>
      <c r="Z2" s="211">
        <v>42705</v>
      </c>
      <c r="AA2" s="212">
        <v>42736</v>
      </c>
      <c r="AB2" s="213">
        <v>42767</v>
      </c>
      <c r="AC2" s="214">
        <v>42795</v>
      </c>
      <c r="AD2" s="216">
        <v>42826</v>
      </c>
      <c r="AE2" s="217">
        <v>42856</v>
      </c>
      <c r="AF2" s="218">
        <v>42887</v>
      </c>
      <c r="AG2" s="219">
        <v>42917</v>
      </c>
      <c r="AH2" s="220">
        <v>42948</v>
      </c>
      <c r="AI2" s="227">
        <v>42979</v>
      </c>
      <c r="AJ2" s="224">
        <v>43009</v>
      </c>
    </row>
    <row r="3" spans="1:36" x14ac:dyDescent="0.3">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row>
    <row r="4" spans="1:36" x14ac:dyDescent="0.3">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row>
    <row r="5" spans="1:36" x14ac:dyDescent="0.3">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row>
    <row r="6" spans="1:36" x14ac:dyDescent="0.3">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row>
    <row r="7" spans="1:36" x14ac:dyDescent="0.3">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row>
    <row r="8" spans="1:36" x14ac:dyDescent="0.3">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row>
    <row r="9" spans="1:36" x14ac:dyDescent="0.3">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row>
    <row r="10" spans="1:36" x14ac:dyDescent="0.3">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row>
    <row r="11" spans="1:36" x14ac:dyDescent="0.3">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row>
    <row r="12" spans="1:36" x14ac:dyDescent="0.3">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row>
    <row r="13" spans="1:36" x14ac:dyDescent="0.3">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row>
    <row r="14" spans="1:36" x14ac:dyDescent="0.3">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row>
    <row r="15" spans="1:36" x14ac:dyDescent="0.3">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row>
    <row r="16" spans="1:36" x14ac:dyDescent="0.3">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row>
    <row r="17" spans="1:36" x14ac:dyDescent="0.3">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row>
    <row r="18" spans="1:36" x14ac:dyDescent="0.3">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row>
    <row r="19" spans="1:36" x14ac:dyDescent="0.3">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row>
    <row r="20" spans="1:36" x14ac:dyDescent="0.3">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row>
    <row r="21" spans="1:36" x14ac:dyDescent="0.3">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row>
    <row r="22" spans="1:36" x14ac:dyDescent="0.3">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row>
    <row r="23" spans="1:36" x14ac:dyDescent="0.3">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row>
    <row r="24" spans="1:36" x14ac:dyDescent="0.3">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row>
    <row r="25" spans="1:36" x14ac:dyDescent="0.3">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row>
    <row r="26" spans="1:36" x14ac:dyDescent="0.3">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row>
    <row r="27" spans="1:36" x14ac:dyDescent="0.3">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row>
    <row r="28" spans="1:36" x14ac:dyDescent="0.3">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row>
    <row r="29" spans="1:36" x14ac:dyDescent="0.3">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row>
    <row r="30" spans="1:36" x14ac:dyDescent="0.3">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row>
    <row r="31" spans="1:36" x14ac:dyDescent="0.3">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row>
    <row r="32" spans="1:36" x14ac:dyDescent="0.3">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row>
    <row r="33" spans="1:36" x14ac:dyDescent="0.3">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row>
    <row r="34" spans="1:36" x14ac:dyDescent="0.3">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row>
    <row r="35" spans="1:36" x14ac:dyDescent="0.3">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row>
    <row r="36" spans="1:36" x14ac:dyDescent="0.3">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row>
    <row r="37" spans="1:36" ht="18" x14ac:dyDescent="0.3">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6"/>
    </row>
    <row r="39" spans="1:36"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sheetData>
  <mergeCells count="3">
    <mergeCell ref="A2:B2"/>
    <mergeCell ref="A1:AJ1"/>
    <mergeCell ref="A37:AJ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showGridLines="0" workbookViewId="0">
      <pane xSplit="1" ySplit="2" topLeftCell="AD42" activePane="bottomRight" state="frozen"/>
      <selection activeCell="W46" activeCellId="2" sqref="W23 W39 W46"/>
      <selection pane="topRight" activeCell="W46" activeCellId="2" sqref="W23 W39 W46"/>
      <selection pane="bottomLeft" activeCell="W46" activeCellId="2" sqref="W23 W39 W46"/>
      <selection pane="bottomRight" activeCell="AI2" sqref="AI2:AI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35" width="7.6640625" customWidth="1"/>
    <col min="36" max="36" width="31.88671875" bestFit="1" customWidth="1"/>
  </cols>
  <sheetData>
    <row r="1" spans="1:36" ht="28.95" customHeight="1" x14ac:dyDescent="0.3">
      <c r="A1" s="265" t="s">
        <v>527</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6"/>
    </row>
    <row r="2" spans="1:36" x14ac:dyDescent="0.3">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97" t="s">
        <v>365</v>
      </c>
    </row>
    <row r="3" spans="1:36" x14ac:dyDescent="0.3">
      <c r="A3" s="98" t="s">
        <v>528</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00" t="s">
        <v>529</v>
      </c>
    </row>
    <row r="4" spans="1:36" x14ac:dyDescent="0.3">
      <c r="A4" s="104" t="s">
        <v>530</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05" t="s">
        <v>531</v>
      </c>
    </row>
    <row r="5" spans="1:36" x14ac:dyDescent="0.3">
      <c r="A5" s="104" t="s">
        <v>532</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05" t="s">
        <v>533</v>
      </c>
    </row>
    <row r="6" spans="1:36" x14ac:dyDescent="0.3">
      <c r="A6" s="104" t="s">
        <v>534</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05" t="s">
        <v>535</v>
      </c>
    </row>
    <row r="7" spans="1:36" x14ac:dyDescent="0.3">
      <c r="A7" s="104" t="s">
        <v>536</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05" t="s">
        <v>537</v>
      </c>
    </row>
    <row r="8" spans="1:36" x14ac:dyDescent="0.3">
      <c r="A8" s="101" t="s">
        <v>538</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03" t="s">
        <v>539</v>
      </c>
    </row>
    <row r="9" spans="1:36" x14ac:dyDescent="0.3">
      <c r="A9" s="101" t="s">
        <v>540</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03" t="s">
        <v>541</v>
      </c>
    </row>
    <row r="10" spans="1:36" x14ac:dyDescent="0.3">
      <c r="A10" s="101" t="s">
        <v>542</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03" t="s">
        <v>543</v>
      </c>
    </row>
    <row r="11" spans="1:36" x14ac:dyDescent="0.3">
      <c r="A11" s="101" t="s">
        <v>544</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03" t="s">
        <v>545</v>
      </c>
    </row>
    <row r="12" spans="1:36" x14ac:dyDescent="0.3">
      <c r="A12" s="104" t="s">
        <v>546</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05" t="s">
        <v>547</v>
      </c>
    </row>
    <row r="13" spans="1:36" x14ac:dyDescent="0.3">
      <c r="A13" s="104" t="s">
        <v>548</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05" t="s">
        <v>549</v>
      </c>
    </row>
    <row r="14" spans="1:36" x14ac:dyDescent="0.3">
      <c r="A14" s="101" t="s">
        <v>550</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03" t="s">
        <v>551</v>
      </c>
    </row>
    <row r="15" spans="1:36" x14ac:dyDescent="0.3">
      <c r="A15" s="101" t="s">
        <v>552</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03" t="s">
        <v>553</v>
      </c>
    </row>
    <row r="16" spans="1:36" x14ac:dyDescent="0.3">
      <c r="A16" s="101" t="s">
        <v>554</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03" t="s">
        <v>555</v>
      </c>
    </row>
    <row r="17" spans="1:36" x14ac:dyDescent="0.3">
      <c r="A17" s="101" t="s">
        <v>556</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03" t="s">
        <v>545</v>
      </c>
    </row>
    <row r="18" spans="1:36" x14ac:dyDescent="0.3">
      <c r="A18" s="104" t="s">
        <v>557</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05" t="s">
        <v>558</v>
      </c>
    </row>
    <row r="19" spans="1:36" x14ac:dyDescent="0.3">
      <c r="A19" s="104" t="s">
        <v>559</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05" t="s">
        <v>560</v>
      </c>
    </row>
    <row r="20" spans="1:36" x14ac:dyDescent="0.3">
      <c r="A20" s="104" t="s">
        <v>561</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05" t="s">
        <v>562</v>
      </c>
    </row>
    <row r="21" spans="1:36" x14ac:dyDescent="0.3">
      <c r="A21" s="104" t="s">
        <v>563</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05" t="s">
        <v>564</v>
      </c>
    </row>
    <row r="22" spans="1:36" x14ac:dyDescent="0.3">
      <c r="A22" s="104" t="s">
        <v>565</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05" t="s">
        <v>566</v>
      </c>
    </row>
    <row r="23" spans="1:36" x14ac:dyDescent="0.3">
      <c r="A23" s="104" t="s">
        <v>567</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05" t="s">
        <v>568</v>
      </c>
    </row>
    <row r="24" spans="1:36" x14ac:dyDescent="0.3">
      <c r="A24" s="104" t="s">
        <v>569</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05" t="s">
        <v>570</v>
      </c>
    </row>
    <row r="25" spans="1:36" s="6" customFormat="1" x14ac:dyDescent="0.3">
      <c r="A25" s="35" t="s">
        <v>571</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11" t="s">
        <v>406</v>
      </c>
    </row>
    <row r="26" spans="1:36" x14ac:dyDescent="0.3">
      <c r="A26" s="104" t="s">
        <v>572</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05" t="s">
        <v>573</v>
      </c>
    </row>
    <row r="27" spans="1:36" x14ac:dyDescent="0.3">
      <c r="A27" s="104" t="s">
        <v>574</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05" t="s">
        <v>575</v>
      </c>
    </row>
    <row r="28" spans="1:36" x14ac:dyDescent="0.3">
      <c r="A28" s="104" t="s">
        <v>576</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05" t="s">
        <v>577</v>
      </c>
    </row>
    <row r="29" spans="1:36" x14ac:dyDescent="0.3">
      <c r="A29" s="104" t="s">
        <v>578</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05" t="s">
        <v>579</v>
      </c>
    </row>
    <row r="30" spans="1:36" x14ac:dyDescent="0.3">
      <c r="A30" s="104" t="s">
        <v>580</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05" t="s">
        <v>581</v>
      </c>
    </row>
    <row r="31" spans="1:36" x14ac:dyDescent="0.3">
      <c r="A31" s="104" t="s">
        <v>582</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05" t="s">
        <v>583</v>
      </c>
    </row>
    <row r="32" spans="1:36" x14ac:dyDescent="0.3">
      <c r="A32" s="104" t="s">
        <v>584</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05" t="s">
        <v>585</v>
      </c>
    </row>
    <row r="33" spans="1:36" x14ac:dyDescent="0.3">
      <c r="A33" s="101" t="s">
        <v>586</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03" t="s">
        <v>587</v>
      </c>
    </row>
    <row r="34" spans="1:36" x14ac:dyDescent="0.3">
      <c r="A34" s="101" t="s">
        <v>588</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03" t="s">
        <v>589</v>
      </c>
    </row>
    <row r="35" spans="1:36" x14ac:dyDescent="0.3">
      <c r="A35" s="101" t="s">
        <v>590</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03" t="s">
        <v>591</v>
      </c>
    </row>
    <row r="36" spans="1:36" x14ac:dyDescent="0.3">
      <c r="A36" s="101" t="s">
        <v>592</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03" t="s">
        <v>593</v>
      </c>
    </row>
    <row r="37" spans="1:36" x14ac:dyDescent="0.3">
      <c r="A37" s="107" t="s">
        <v>594</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08" t="s">
        <v>595</v>
      </c>
    </row>
    <row r="38" spans="1:36" x14ac:dyDescent="0.3">
      <c r="A38" s="107" t="s">
        <v>596</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08" t="s">
        <v>597</v>
      </c>
    </row>
    <row r="39" spans="1:36" x14ac:dyDescent="0.3">
      <c r="A39" s="104" t="s">
        <v>598</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05" t="s">
        <v>599</v>
      </c>
    </row>
    <row r="40" spans="1:36" x14ac:dyDescent="0.3">
      <c r="A40" s="104" t="s">
        <v>600</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05" t="s">
        <v>601</v>
      </c>
    </row>
    <row r="41" spans="1:36" x14ac:dyDescent="0.3">
      <c r="A41" s="104" t="s">
        <v>602</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05" t="s">
        <v>603</v>
      </c>
    </row>
    <row r="42" spans="1:36" s="6" customFormat="1" x14ac:dyDescent="0.3">
      <c r="A42" s="35" t="s">
        <v>430</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11" t="s">
        <v>431</v>
      </c>
    </row>
    <row r="43" spans="1:36" x14ac:dyDescent="0.3">
      <c r="A43" s="104" t="s">
        <v>604</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05" t="s">
        <v>605</v>
      </c>
    </row>
    <row r="44" spans="1:36" x14ac:dyDescent="0.3">
      <c r="A44" s="101" t="s">
        <v>606</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03" t="s">
        <v>607</v>
      </c>
    </row>
    <row r="45" spans="1:36" x14ac:dyDescent="0.3">
      <c r="A45" s="101" t="s">
        <v>608</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03" t="s">
        <v>609</v>
      </c>
    </row>
    <row r="46" spans="1:36" x14ac:dyDescent="0.3">
      <c r="A46" s="101" t="s">
        <v>610</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03" t="s">
        <v>611</v>
      </c>
    </row>
    <row r="47" spans="1:36" x14ac:dyDescent="0.3">
      <c r="A47" s="104" t="s">
        <v>612</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05" t="s">
        <v>613</v>
      </c>
    </row>
    <row r="48" spans="1:36" x14ac:dyDescent="0.3">
      <c r="A48" s="104" t="s">
        <v>435</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05" t="s">
        <v>436</v>
      </c>
    </row>
    <row r="49" spans="1:36" x14ac:dyDescent="0.3">
      <c r="A49" s="101" t="s">
        <v>614</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03" t="s">
        <v>615</v>
      </c>
    </row>
    <row r="50" spans="1:36" x14ac:dyDescent="0.3">
      <c r="A50" s="101" t="s">
        <v>616</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03" t="s">
        <v>617</v>
      </c>
    </row>
    <row r="51" spans="1:36" x14ac:dyDescent="0.3">
      <c r="A51" s="101" t="s">
        <v>618</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03" t="s">
        <v>619</v>
      </c>
    </row>
    <row r="52" spans="1:36" x14ac:dyDescent="0.3">
      <c r="A52" s="104" t="s">
        <v>620</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05" t="s">
        <v>621</v>
      </c>
    </row>
    <row r="53" spans="1:36" x14ac:dyDescent="0.3">
      <c r="A53" s="104" t="s">
        <v>622</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05" t="s">
        <v>623</v>
      </c>
    </row>
    <row r="54" spans="1:36" x14ac:dyDescent="0.3">
      <c r="A54" s="104" t="s">
        <v>624</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05" t="s">
        <v>625</v>
      </c>
    </row>
    <row r="55" spans="1:36" x14ac:dyDescent="0.3">
      <c r="A55" s="104" t="s">
        <v>626</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05" t="s">
        <v>627</v>
      </c>
    </row>
    <row r="56" spans="1:36" x14ac:dyDescent="0.3">
      <c r="A56" s="101" t="s">
        <v>628</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03" t="s">
        <v>629</v>
      </c>
    </row>
    <row r="57" spans="1:36" x14ac:dyDescent="0.3">
      <c r="A57" s="101" t="s">
        <v>630</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03" t="s">
        <v>631</v>
      </c>
    </row>
    <row r="58" spans="1:36" s="6" customFormat="1" x14ac:dyDescent="0.3">
      <c r="A58" s="35" t="s">
        <v>443</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11" t="s">
        <v>444</v>
      </c>
    </row>
    <row r="59" spans="1:36" s="6" customFormat="1" x14ac:dyDescent="0.3">
      <c r="A59" s="40" t="s">
        <v>632</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13" t="s">
        <v>445</v>
      </c>
    </row>
    <row r="60" spans="1:36" ht="17.399999999999999" x14ac:dyDescent="0.3">
      <c r="A60" s="273"/>
      <c r="B60" s="273"/>
      <c r="C60" s="273"/>
      <c r="D60" s="273"/>
      <c r="E60" s="273"/>
      <c r="F60" s="273"/>
      <c r="G60" s="273"/>
      <c r="H60" s="273"/>
      <c r="I60" s="273"/>
      <c r="J60" s="273"/>
      <c r="K60" s="273"/>
      <c r="L60" s="273"/>
      <c r="M60" s="273"/>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73"/>
    </row>
  </sheetData>
  <mergeCells count="2">
    <mergeCell ref="A1:AJ1"/>
    <mergeCell ref="A60:AJ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showGridLines="0" workbookViewId="0">
      <pane xSplit="1" ySplit="2" topLeftCell="AE39" activePane="bottomRight" state="frozen"/>
      <selection activeCell="W46" activeCellId="2" sqref="W23 W39 W46"/>
      <selection pane="topRight" activeCell="W46" activeCellId="2" sqref="W23 W39 W46"/>
      <selection pane="bottomLeft" activeCell="W46" activeCellId="2" sqref="W23 W39 W46"/>
      <selection pane="bottomRight" activeCell="AI2" sqref="AI2:AI50"/>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5" width="5.6640625" customWidth="1"/>
    <col min="36" max="36" width="37.6640625" bestFit="1" customWidth="1"/>
  </cols>
  <sheetData>
    <row r="1" spans="1:36" ht="28.95" customHeight="1" x14ac:dyDescent="0.3">
      <c r="A1" s="265" t="s">
        <v>633</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6"/>
    </row>
    <row r="2" spans="1:36" x14ac:dyDescent="0.3">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97" t="s">
        <v>365</v>
      </c>
    </row>
    <row r="3" spans="1:36" x14ac:dyDescent="0.3">
      <c r="A3" s="36" t="s">
        <v>634</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15" t="s">
        <v>635</v>
      </c>
    </row>
    <row r="4" spans="1:36" x14ac:dyDescent="0.3">
      <c r="A4" s="104" t="s">
        <v>636</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05" t="s">
        <v>637</v>
      </c>
    </row>
    <row r="5" spans="1:36" ht="19.2" x14ac:dyDescent="0.3">
      <c r="A5" s="48" t="s">
        <v>638</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1" t="s">
        <v>639</v>
      </c>
    </row>
    <row r="6" spans="1:36" x14ac:dyDescent="0.3">
      <c r="A6" s="107" t="s">
        <v>640</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08" t="s">
        <v>641</v>
      </c>
    </row>
    <row r="7" spans="1:36" x14ac:dyDescent="0.3">
      <c r="A7" s="107" t="s">
        <v>642</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08" t="s">
        <v>642</v>
      </c>
    </row>
    <row r="8" spans="1:36" x14ac:dyDescent="0.3">
      <c r="A8" s="107" t="s">
        <v>643</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08" t="s">
        <v>644</v>
      </c>
    </row>
    <row r="9" spans="1:36" x14ac:dyDescent="0.3">
      <c r="A9" s="107" t="s">
        <v>645</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08" t="s">
        <v>646</v>
      </c>
    </row>
    <row r="10" spans="1:36" x14ac:dyDescent="0.3">
      <c r="A10" s="101" t="s">
        <v>647</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03" t="s">
        <v>648</v>
      </c>
    </row>
    <row r="11" spans="1:36" x14ac:dyDescent="0.3">
      <c r="A11" s="101" t="s">
        <v>649</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03" t="s">
        <v>650</v>
      </c>
    </row>
    <row r="12" spans="1:36" x14ac:dyDescent="0.3">
      <c r="A12" s="101" t="s">
        <v>651</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03" t="s">
        <v>652</v>
      </c>
    </row>
    <row r="13" spans="1:36" x14ac:dyDescent="0.3">
      <c r="A13" s="101" t="s">
        <v>653</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03" t="s">
        <v>654</v>
      </c>
    </row>
    <row r="14" spans="1:36" x14ac:dyDescent="0.3">
      <c r="A14" s="101" t="s">
        <v>655</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03" t="s">
        <v>656</v>
      </c>
    </row>
    <row r="15" spans="1:36" x14ac:dyDescent="0.3">
      <c r="A15" s="101" t="s">
        <v>657</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03" t="s">
        <v>658</v>
      </c>
    </row>
    <row r="16" spans="1:36" x14ac:dyDescent="0.3">
      <c r="A16" s="101" t="s">
        <v>659</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03" t="s">
        <v>660</v>
      </c>
    </row>
    <row r="17" spans="1:36" x14ac:dyDescent="0.3">
      <c r="A17" s="101" t="s">
        <v>661</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03" t="s">
        <v>662</v>
      </c>
    </row>
    <row r="18" spans="1:36" x14ac:dyDescent="0.3">
      <c r="A18" s="101" t="s">
        <v>663</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03" t="s">
        <v>664</v>
      </c>
    </row>
    <row r="19" spans="1:36" x14ac:dyDescent="0.3">
      <c r="A19" s="101" t="s">
        <v>665</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03" t="s">
        <v>666</v>
      </c>
    </row>
    <row r="20" spans="1:36" x14ac:dyDescent="0.3">
      <c r="A20" s="104" t="s">
        <v>667</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05" t="s">
        <v>668</v>
      </c>
    </row>
    <row r="21" spans="1:36" x14ac:dyDescent="0.3">
      <c r="A21" s="101" t="s">
        <v>669</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03" t="s">
        <v>670</v>
      </c>
    </row>
    <row r="22" spans="1:36" x14ac:dyDescent="0.3">
      <c r="A22" s="107" t="s">
        <v>671</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08" t="s">
        <v>672</v>
      </c>
    </row>
    <row r="23" spans="1:36" x14ac:dyDescent="0.3">
      <c r="A23" s="107" t="s">
        <v>673</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08" t="s">
        <v>674</v>
      </c>
    </row>
    <row r="24" spans="1:36" x14ac:dyDescent="0.3">
      <c r="A24" s="101" t="s">
        <v>675</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03" t="s">
        <v>676</v>
      </c>
    </row>
    <row r="25" spans="1:36" x14ac:dyDescent="0.3">
      <c r="A25" s="101" t="s">
        <v>677</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03" t="s">
        <v>678</v>
      </c>
    </row>
    <row r="26" spans="1:36" x14ac:dyDescent="0.3">
      <c r="A26" s="101" t="s">
        <v>679</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03" t="s">
        <v>680</v>
      </c>
    </row>
    <row r="27" spans="1:36" x14ac:dyDescent="0.3">
      <c r="A27" s="101" t="s">
        <v>681</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03" t="s">
        <v>682</v>
      </c>
    </row>
    <row r="28" spans="1:36" x14ac:dyDescent="0.3">
      <c r="A28" s="101" t="s">
        <v>683</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03" t="s">
        <v>684</v>
      </c>
    </row>
    <row r="29" spans="1:36" x14ac:dyDescent="0.3">
      <c r="A29" s="101" t="s">
        <v>685</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03" t="s">
        <v>686</v>
      </c>
    </row>
    <row r="30" spans="1:36" x14ac:dyDescent="0.3">
      <c r="A30" s="107" t="s">
        <v>687</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08" t="s">
        <v>688</v>
      </c>
    </row>
    <row r="31" spans="1:36" x14ac:dyDescent="0.3">
      <c r="A31" s="107" t="s">
        <v>689</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08" t="s">
        <v>690</v>
      </c>
    </row>
    <row r="32" spans="1:36" x14ac:dyDescent="0.3">
      <c r="A32" s="107" t="s">
        <v>691</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08" t="s">
        <v>692</v>
      </c>
    </row>
    <row r="33" spans="1:36" x14ac:dyDescent="0.3">
      <c r="A33" s="107" t="s">
        <v>693</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08" t="s">
        <v>646</v>
      </c>
    </row>
    <row r="34" spans="1:36" x14ac:dyDescent="0.3">
      <c r="A34" s="101" t="s">
        <v>694</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03" t="s">
        <v>695</v>
      </c>
    </row>
    <row r="35" spans="1:36" x14ac:dyDescent="0.3">
      <c r="A35" s="101" t="s">
        <v>696</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03" t="s">
        <v>697</v>
      </c>
    </row>
    <row r="36" spans="1:36" x14ac:dyDescent="0.3">
      <c r="A36" s="101" t="s">
        <v>698</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03" t="s">
        <v>699</v>
      </c>
    </row>
    <row r="37" spans="1:36" x14ac:dyDescent="0.3">
      <c r="A37" s="101" t="s">
        <v>700</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03" t="s">
        <v>701</v>
      </c>
    </row>
    <row r="38" spans="1:36" x14ac:dyDescent="0.3">
      <c r="A38" s="101" t="s">
        <v>702</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03" t="s">
        <v>703</v>
      </c>
    </row>
    <row r="39" spans="1:36" x14ac:dyDescent="0.3">
      <c r="A39" s="101" t="s">
        <v>704</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03" t="s">
        <v>705</v>
      </c>
    </row>
    <row r="40" spans="1:36" x14ac:dyDescent="0.3">
      <c r="A40" s="37" t="s">
        <v>706</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17" t="s">
        <v>707</v>
      </c>
    </row>
    <row r="41" spans="1:36" x14ac:dyDescent="0.3">
      <c r="A41" s="37" t="s">
        <v>708</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17" t="s">
        <v>709</v>
      </c>
    </row>
    <row r="42" spans="1:36" x14ac:dyDescent="0.3">
      <c r="A42" s="101" t="s">
        <v>710</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03" t="s">
        <v>711</v>
      </c>
    </row>
    <row r="43" spans="1:36" x14ac:dyDescent="0.3">
      <c r="A43" s="101" t="s">
        <v>712</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03" t="s">
        <v>713</v>
      </c>
    </row>
    <row r="44" spans="1:36" x14ac:dyDescent="0.3">
      <c r="A44" s="37" t="s">
        <v>714</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17" t="s">
        <v>715</v>
      </c>
    </row>
    <row r="45" spans="1:36" x14ac:dyDescent="0.3">
      <c r="A45" s="37" t="s">
        <v>716</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17" t="s">
        <v>717</v>
      </c>
    </row>
    <row r="46" spans="1:36" x14ac:dyDescent="0.3">
      <c r="A46" s="101" t="s">
        <v>718</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03" t="s">
        <v>719</v>
      </c>
    </row>
    <row r="47" spans="1:36" x14ac:dyDescent="0.3">
      <c r="A47" s="101" t="s">
        <v>720</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03" t="s">
        <v>721</v>
      </c>
    </row>
    <row r="48" spans="1:36" x14ac:dyDescent="0.3">
      <c r="A48" s="107" t="s">
        <v>722</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08" t="s">
        <v>723</v>
      </c>
    </row>
    <row r="49" spans="1:36" x14ac:dyDescent="0.3">
      <c r="A49" s="107" t="s">
        <v>724</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08" t="s">
        <v>725</v>
      </c>
    </row>
    <row r="50" spans="1:36" x14ac:dyDescent="0.3">
      <c r="A50" s="118" t="s">
        <v>726</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21" t="s">
        <v>727</v>
      </c>
    </row>
    <row r="51" spans="1:36" ht="18" x14ac:dyDescent="0.3">
      <c r="A51" s="268"/>
      <c r="B51" s="268"/>
      <c r="C51" s="268"/>
      <c r="D51" s="268"/>
      <c r="E51" s="268"/>
      <c r="F51" s="268"/>
      <c r="G51" s="268"/>
      <c r="H51" s="268"/>
      <c r="I51" s="268"/>
      <c r="J51" s="268"/>
      <c r="K51" s="268"/>
      <c r="L51" s="268"/>
      <c r="M51" s="268"/>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68"/>
    </row>
    <row r="53" spans="1:36" x14ac:dyDescent="0.3">
      <c r="B53" s="11"/>
      <c r="C53" s="11"/>
      <c r="D53" s="11"/>
      <c r="E53" s="11"/>
      <c r="F53" s="11"/>
      <c r="G53" s="11"/>
      <c r="H53" s="11"/>
    </row>
  </sheetData>
  <mergeCells count="2">
    <mergeCell ref="A1:AJ1"/>
    <mergeCell ref="A51:AJ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2" customWidth="1"/>
    <col min="2" max="2" width="3.6640625" customWidth="1"/>
    <col min="3" max="3" width="80.88671875" bestFit="1" customWidth="1"/>
  </cols>
  <sheetData>
    <row r="9" spans="3:4" x14ac:dyDescent="0.3">
      <c r="C9" t="s">
        <v>739</v>
      </c>
      <c r="D9" s="52">
        <v>1</v>
      </c>
    </row>
    <row r="11" spans="3:4" x14ac:dyDescent="0.3">
      <c r="C11" t="s">
        <v>144</v>
      </c>
      <c r="D11" s="52">
        <v>2</v>
      </c>
    </row>
    <row r="13" spans="3:4" x14ac:dyDescent="0.3">
      <c r="C13" t="s">
        <v>145</v>
      </c>
      <c r="D13" s="52">
        <v>3</v>
      </c>
    </row>
    <row r="15" spans="3:4" x14ac:dyDescent="0.3">
      <c r="C15" t="s">
        <v>146</v>
      </c>
      <c r="D15" s="52">
        <v>4</v>
      </c>
    </row>
    <row r="17" spans="3:4" x14ac:dyDescent="0.3">
      <c r="C17" t="s">
        <v>149</v>
      </c>
      <c r="D17" s="52">
        <v>5</v>
      </c>
    </row>
    <row r="19" spans="3:4" x14ac:dyDescent="0.3">
      <c r="C19" t="s">
        <v>150</v>
      </c>
      <c r="D19" s="52">
        <v>6</v>
      </c>
    </row>
    <row r="21" spans="3:4" x14ac:dyDescent="0.3">
      <c r="C21" t="s">
        <v>151</v>
      </c>
      <c r="D21" s="52">
        <v>7</v>
      </c>
    </row>
    <row r="23" spans="3:4" x14ac:dyDescent="0.3">
      <c r="C23" t="s">
        <v>152</v>
      </c>
      <c r="D23" s="52">
        <v>8</v>
      </c>
    </row>
    <row r="25" spans="3:4" x14ac:dyDescent="0.3">
      <c r="C25" t="s">
        <v>153</v>
      </c>
      <c r="D25" s="52">
        <v>9</v>
      </c>
    </row>
    <row r="27" spans="3:4" x14ac:dyDescent="0.3">
      <c r="C27" t="s">
        <v>362</v>
      </c>
      <c r="D27" s="52">
        <v>10</v>
      </c>
    </row>
    <row r="29" spans="3:4" x14ac:dyDescent="0.3">
      <c r="C29" t="s">
        <v>363</v>
      </c>
      <c r="D29" s="52">
        <v>11</v>
      </c>
    </row>
    <row r="31" spans="3:4" x14ac:dyDescent="0.3">
      <c r="C31" t="s">
        <v>775</v>
      </c>
      <c r="D31" s="52">
        <v>12</v>
      </c>
    </row>
    <row r="33" spans="3:4" x14ac:dyDescent="0.3">
      <c r="C33" t="s">
        <v>740</v>
      </c>
      <c r="D33" s="52">
        <v>13</v>
      </c>
    </row>
    <row r="35" spans="3:4" x14ac:dyDescent="0.3">
      <c r="C35" t="s">
        <v>741</v>
      </c>
      <c r="D35" s="52">
        <v>14</v>
      </c>
    </row>
    <row r="37" spans="3:4" x14ac:dyDescent="0.3">
      <c r="C37" t="s">
        <v>742</v>
      </c>
      <c r="D37" s="52">
        <v>15</v>
      </c>
    </row>
    <row r="39" spans="3:4" x14ac:dyDescent="0.3">
      <c r="C39" t="s">
        <v>743</v>
      </c>
      <c r="D39" s="52">
        <v>16</v>
      </c>
    </row>
    <row r="41" spans="3:4" x14ac:dyDescent="0.3">
      <c r="C41" t="s">
        <v>744</v>
      </c>
      <c r="D41" s="52">
        <v>17</v>
      </c>
    </row>
    <row r="43" spans="3:4" x14ac:dyDescent="0.3">
      <c r="C43" t="s">
        <v>745</v>
      </c>
      <c r="D43" s="52">
        <v>18</v>
      </c>
    </row>
    <row r="45" spans="3:4" x14ac:dyDescent="0.3">
      <c r="C45" t="s">
        <v>746</v>
      </c>
      <c r="D45" s="52">
        <v>19</v>
      </c>
    </row>
    <row r="47" spans="3:4" x14ac:dyDescent="0.3">
      <c r="C47" t="s">
        <v>747</v>
      </c>
      <c r="D47" s="52">
        <v>20</v>
      </c>
    </row>
    <row r="49" spans="3:4" x14ac:dyDescent="0.3">
      <c r="C49" t="s">
        <v>748</v>
      </c>
      <c r="D49" s="52">
        <v>21</v>
      </c>
    </row>
    <row r="51" spans="3:4" x14ac:dyDescent="0.3">
      <c r="C51" t="s">
        <v>749</v>
      </c>
      <c r="D51" s="52">
        <v>22</v>
      </c>
    </row>
    <row r="53" spans="3:4" x14ac:dyDescent="0.3">
      <c r="C53" t="s">
        <v>750</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4.4" x14ac:dyDescent="0.3"/>
  <cols>
    <col min="1" max="1" width="4.109375" style="62" customWidth="1"/>
    <col min="2" max="2" width="3.6640625" customWidth="1"/>
    <col min="3" max="3" width="40.6640625" style="54" customWidth="1"/>
    <col min="4" max="4" width="3.6640625" style="56" customWidth="1"/>
    <col min="5" max="5" width="40.6640625" style="56" customWidth="1"/>
    <col min="6" max="6" width="30.6640625" style="53" customWidth="1"/>
    <col min="7" max="7" width="50.6640625" customWidth="1"/>
  </cols>
  <sheetData>
    <row r="9" spans="1:7" ht="24.6" x14ac:dyDescent="0.4">
      <c r="C9" s="66" t="s">
        <v>147</v>
      </c>
      <c r="D9" s="67"/>
      <c r="E9" s="68" t="s">
        <v>148</v>
      </c>
    </row>
    <row r="11" spans="1:7" x14ac:dyDescent="0.3">
      <c r="C11" s="205" t="s">
        <v>154</v>
      </c>
      <c r="D11" s="206"/>
      <c r="E11" s="206" t="s">
        <v>155</v>
      </c>
    </row>
    <row r="12" spans="1:7" s="183" customFormat="1" ht="19.2" x14ac:dyDescent="0.3">
      <c r="A12" s="197"/>
      <c r="C12" s="201" t="s">
        <v>175</v>
      </c>
      <c r="D12" s="201"/>
      <c r="E12" s="202" t="s">
        <v>176</v>
      </c>
      <c r="F12" s="53"/>
      <c r="G12" s="198"/>
    </row>
    <row r="13" spans="1:7" x14ac:dyDescent="0.3">
      <c r="C13" s="201"/>
      <c r="D13" s="201"/>
      <c r="E13" s="202"/>
      <c r="G13" s="55"/>
    </row>
    <row r="14" spans="1:7" x14ac:dyDescent="0.3">
      <c r="C14" s="206" t="s">
        <v>177</v>
      </c>
      <c r="D14" s="201"/>
      <c r="E14" s="206" t="s">
        <v>177</v>
      </c>
    </row>
    <row r="15" spans="1:7" s="183" customFormat="1" ht="76.8" x14ac:dyDescent="0.3">
      <c r="A15" s="197"/>
      <c r="C15" s="201" t="s">
        <v>178</v>
      </c>
      <c r="D15" s="201"/>
      <c r="E15" s="202" t="s">
        <v>179</v>
      </c>
      <c r="F15" s="53"/>
      <c r="G15" s="198"/>
    </row>
    <row r="16" spans="1:7" x14ac:dyDescent="0.3">
      <c r="C16" s="201"/>
      <c r="D16" s="201"/>
      <c r="E16" s="202"/>
      <c r="G16" s="55"/>
    </row>
    <row r="17" spans="1:7" x14ac:dyDescent="0.3">
      <c r="C17" s="206" t="s">
        <v>156</v>
      </c>
      <c r="D17" s="206"/>
      <c r="E17" s="206" t="s">
        <v>156</v>
      </c>
    </row>
    <row r="18" spans="1:7" x14ac:dyDescent="0.3">
      <c r="C18" s="201" t="s">
        <v>180</v>
      </c>
      <c r="D18" s="201"/>
      <c r="E18" s="202" t="s">
        <v>181</v>
      </c>
      <c r="G18" s="55"/>
    </row>
    <row r="19" spans="1:7" x14ac:dyDescent="0.3">
      <c r="C19" s="201"/>
      <c r="D19" s="201"/>
      <c r="E19" s="202"/>
    </row>
    <row r="20" spans="1:7" x14ac:dyDescent="0.3">
      <c r="C20" s="206" t="s">
        <v>157</v>
      </c>
      <c r="D20" s="206"/>
      <c r="E20" s="206" t="s">
        <v>157</v>
      </c>
    </row>
    <row r="21" spans="1:7" s="200" customFormat="1" ht="48" x14ac:dyDescent="0.3">
      <c r="A21" s="199"/>
      <c r="C21" s="201" t="s">
        <v>762</v>
      </c>
      <c r="D21" s="201"/>
      <c r="E21" s="202" t="s">
        <v>182</v>
      </c>
      <c r="F21" s="203"/>
      <c r="G21" s="204"/>
    </row>
    <row r="22" spans="1:7" x14ac:dyDescent="0.3">
      <c r="C22" s="201"/>
      <c r="D22" s="201"/>
      <c r="E22" s="202"/>
      <c r="G22" s="54"/>
    </row>
    <row r="23" spans="1:7" x14ac:dyDescent="0.3">
      <c r="C23" s="206" t="s">
        <v>183</v>
      </c>
      <c r="D23" s="205"/>
      <c r="E23" s="206" t="s">
        <v>184</v>
      </c>
    </row>
    <row r="24" spans="1:7" ht="19.2" x14ac:dyDescent="0.3">
      <c r="C24" s="201" t="s">
        <v>185</v>
      </c>
      <c r="D24" s="201"/>
      <c r="E24" s="202" t="s">
        <v>186</v>
      </c>
      <c r="G24" s="55"/>
    </row>
    <row r="25" spans="1:7" x14ac:dyDescent="0.3">
      <c r="C25" s="201"/>
      <c r="D25" s="201"/>
      <c r="E25" s="202"/>
    </row>
    <row r="26" spans="1:7" x14ac:dyDescent="0.3">
      <c r="C26" s="206" t="s">
        <v>187</v>
      </c>
      <c r="D26" s="201"/>
      <c r="E26" s="206" t="s">
        <v>187</v>
      </c>
    </row>
    <row r="27" spans="1:7" ht="57.6" x14ac:dyDescent="0.3">
      <c r="C27" s="201" t="s">
        <v>188</v>
      </c>
      <c r="D27" s="201"/>
      <c r="E27" s="202" t="s">
        <v>189</v>
      </c>
      <c r="G27" s="55"/>
    </row>
    <row r="28" spans="1:7" x14ac:dyDescent="0.3">
      <c r="C28" s="201"/>
      <c r="D28" s="201"/>
      <c r="E28" s="202"/>
      <c r="G28" s="57"/>
    </row>
    <row r="29" spans="1:7" x14ac:dyDescent="0.3">
      <c r="C29" s="205" t="s">
        <v>159</v>
      </c>
      <c r="D29" s="206"/>
      <c r="E29" s="206" t="s">
        <v>190</v>
      </c>
    </row>
    <row r="30" spans="1:7" ht="19.2" x14ac:dyDescent="0.3">
      <c r="C30" s="201" t="s">
        <v>191</v>
      </c>
      <c r="D30" s="202"/>
      <c r="E30" s="202" t="s">
        <v>192</v>
      </c>
      <c r="G30" s="55"/>
    </row>
    <row r="31" spans="1:7" x14ac:dyDescent="0.3">
      <c r="C31" s="201"/>
      <c r="D31" s="202"/>
      <c r="E31" s="202"/>
    </row>
    <row r="32" spans="1:7" x14ac:dyDescent="0.3">
      <c r="C32" s="206" t="s">
        <v>160</v>
      </c>
      <c r="D32" s="206"/>
      <c r="E32" s="206" t="s">
        <v>160</v>
      </c>
    </row>
    <row r="33" spans="3:7" ht="19.2" x14ac:dyDescent="0.3">
      <c r="C33" s="201" t="s">
        <v>193</v>
      </c>
      <c r="D33" s="202"/>
      <c r="E33" s="202" t="s">
        <v>194</v>
      </c>
      <c r="G33" s="55"/>
    </row>
    <row r="34" spans="3:7" x14ac:dyDescent="0.3">
      <c r="C34" s="201"/>
      <c r="D34" s="202"/>
      <c r="E34" s="202"/>
      <c r="G34" s="57"/>
    </row>
    <row r="35" spans="3:7" x14ac:dyDescent="0.3">
      <c r="C35" s="205" t="s">
        <v>763</v>
      </c>
      <c r="D35" s="202"/>
      <c r="E35" s="206" t="s">
        <v>764</v>
      </c>
      <c r="G35" s="55"/>
    </row>
    <row r="36" spans="3:7" ht="48" x14ac:dyDescent="0.3">
      <c r="C36" s="201" t="s">
        <v>765</v>
      </c>
      <c r="D36" s="202"/>
      <c r="E36" s="202" t="s">
        <v>766</v>
      </c>
    </row>
    <row r="37" spans="3:7" x14ac:dyDescent="0.3">
      <c r="C37" s="201"/>
      <c r="D37" s="202"/>
      <c r="E37" s="202"/>
    </row>
    <row r="38" spans="3:7" x14ac:dyDescent="0.3">
      <c r="C38" s="205" t="s">
        <v>767</v>
      </c>
      <c r="D38" s="202"/>
      <c r="E38" s="206" t="s">
        <v>768</v>
      </c>
      <c r="G38" s="55"/>
    </row>
    <row r="39" spans="3:7" ht="38.4" x14ac:dyDescent="0.3">
      <c r="C39" s="201" t="s">
        <v>769</v>
      </c>
      <c r="D39" s="202"/>
      <c r="E39" s="202" t="s">
        <v>770</v>
      </c>
      <c r="G39" s="57"/>
    </row>
    <row r="40" spans="3:7" x14ac:dyDescent="0.3">
      <c r="C40" s="201"/>
      <c r="D40" s="202"/>
      <c r="E40" s="202"/>
    </row>
    <row r="41" spans="3:7" x14ac:dyDescent="0.3">
      <c r="C41" s="205" t="s">
        <v>771</v>
      </c>
      <c r="D41" s="202"/>
      <c r="E41" s="206" t="s">
        <v>772</v>
      </c>
      <c r="G41" s="55"/>
    </row>
    <row r="42" spans="3:7" ht="38.4" x14ac:dyDescent="0.3">
      <c r="C42" s="201" t="s">
        <v>773</v>
      </c>
      <c r="D42" s="202"/>
      <c r="E42" s="202" t="s">
        <v>774</v>
      </c>
      <c r="G42" s="57"/>
    </row>
    <row r="43" spans="3:7" x14ac:dyDescent="0.3">
      <c r="C43" s="201"/>
      <c r="D43" s="202"/>
      <c r="E43" s="202"/>
    </row>
    <row r="44" spans="3:7" x14ac:dyDescent="0.3">
      <c r="C44" s="205" t="s">
        <v>161</v>
      </c>
      <c r="D44" s="206"/>
      <c r="E44" s="206" t="s">
        <v>162</v>
      </c>
      <c r="G44" s="55"/>
    </row>
    <row r="45" spans="3:7" ht="38.4" x14ac:dyDescent="0.3">
      <c r="C45" s="201" t="s">
        <v>807</v>
      </c>
      <c r="D45" s="202"/>
      <c r="E45" s="202" t="s">
        <v>808</v>
      </c>
    </row>
    <row r="46" spans="3:7" x14ac:dyDescent="0.3">
      <c r="C46" s="201"/>
      <c r="D46" s="202"/>
      <c r="E46" s="202"/>
    </row>
    <row r="47" spans="3:7" x14ac:dyDescent="0.3">
      <c r="C47" s="205" t="s">
        <v>163</v>
      </c>
      <c r="D47" s="206"/>
      <c r="E47" s="206" t="s">
        <v>164</v>
      </c>
      <c r="G47" s="55"/>
    </row>
    <row r="48" spans="3:7" ht="19.2" x14ac:dyDescent="0.3">
      <c r="C48" s="201" t="s">
        <v>809</v>
      </c>
      <c r="D48" s="202"/>
      <c r="E48" s="202" t="s">
        <v>810</v>
      </c>
      <c r="G48" s="57"/>
    </row>
    <row r="49" spans="3:7" x14ac:dyDescent="0.3">
      <c r="C49" s="201"/>
      <c r="D49" s="202"/>
      <c r="E49" s="202"/>
    </row>
    <row r="50" spans="3:7" x14ac:dyDescent="0.3">
      <c r="C50" s="205" t="s">
        <v>165</v>
      </c>
      <c r="D50" s="206"/>
      <c r="E50" s="206" t="s">
        <v>166</v>
      </c>
      <c r="G50" s="55"/>
    </row>
    <row r="51" spans="3:7" ht="28.8" x14ac:dyDescent="0.3">
      <c r="C51" s="201" t="s">
        <v>195</v>
      </c>
      <c r="D51" s="202"/>
      <c r="E51" s="202" t="s">
        <v>196</v>
      </c>
    </row>
    <row r="52" spans="3:7" x14ac:dyDescent="0.3">
      <c r="C52" s="201"/>
      <c r="D52" s="202"/>
      <c r="E52" s="202"/>
    </row>
    <row r="53" spans="3:7" x14ac:dyDescent="0.3">
      <c r="C53" s="205" t="s">
        <v>167</v>
      </c>
      <c r="D53" s="205"/>
      <c r="E53" s="206" t="s">
        <v>168</v>
      </c>
      <c r="G53" s="55"/>
    </row>
    <row r="54" spans="3:7" x14ac:dyDescent="0.3">
      <c r="C54" s="201" t="s">
        <v>197</v>
      </c>
      <c r="D54" s="201"/>
      <c r="E54" s="202" t="s">
        <v>198</v>
      </c>
    </row>
    <row r="55" spans="3:7" x14ac:dyDescent="0.3">
      <c r="C55" s="201"/>
      <c r="D55" s="201"/>
      <c r="E55" s="202"/>
    </row>
    <row r="56" spans="3:7" x14ac:dyDescent="0.3">
      <c r="C56" s="205" t="s">
        <v>169</v>
      </c>
      <c r="D56" s="207"/>
      <c r="E56" s="206" t="s">
        <v>170</v>
      </c>
      <c r="G56" s="55"/>
    </row>
    <row r="57" spans="3:7" ht="28.8" x14ac:dyDescent="0.3">
      <c r="C57" s="201" t="s">
        <v>199</v>
      </c>
      <c r="D57" s="207"/>
      <c r="E57" s="202" t="s">
        <v>200</v>
      </c>
      <c r="G57" s="57"/>
    </row>
    <row r="58" spans="3:7" x14ac:dyDescent="0.3">
      <c r="C58" s="201"/>
      <c r="D58" s="207"/>
      <c r="E58" s="202"/>
    </row>
    <row r="59" spans="3:7" x14ac:dyDescent="0.3">
      <c r="C59" s="205" t="s">
        <v>171</v>
      </c>
      <c r="D59" s="205"/>
      <c r="E59" s="206" t="s">
        <v>172</v>
      </c>
      <c r="G59" s="55"/>
    </row>
    <row r="60" spans="3:7" x14ac:dyDescent="0.3">
      <c r="C60" s="201" t="s">
        <v>201</v>
      </c>
      <c r="D60" s="201"/>
      <c r="E60" s="202" t="s">
        <v>202</v>
      </c>
    </row>
    <row r="61" spans="3:7" x14ac:dyDescent="0.3">
      <c r="C61" s="201"/>
      <c r="D61" s="201"/>
      <c r="E61" s="202"/>
    </row>
    <row r="62" spans="3:7" x14ac:dyDescent="0.3">
      <c r="C62" s="205" t="s">
        <v>173</v>
      </c>
      <c r="D62" s="206"/>
      <c r="E62" s="206" t="s">
        <v>174</v>
      </c>
    </row>
    <row r="63" spans="3:7" x14ac:dyDescent="0.3">
      <c r="C63" s="201" t="s">
        <v>203</v>
      </c>
      <c r="D63" s="202"/>
      <c r="E63" s="202" t="s">
        <v>204</v>
      </c>
    </row>
    <row r="64" spans="3:7" x14ac:dyDescent="0.3">
      <c r="C64" s="201"/>
      <c r="D64" s="202"/>
      <c r="E64" s="202"/>
    </row>
    <row r="65" spans="3:5" x14ac:dyDescent="0.3">
      <c r="C65" s="205" t="s">
        <v>205</v>
      </c>
      <c r="D65" s="206"/>
      <c r="E65" s="206" t="s">
        <v>206</v>
      </c>
    </row>
    <row r="66" spans="3:5" ht="19.2" x14ac:dyDescent="0.3">
      <c r="C66" s="201" t="s">
        <v>207</v>
      </c>
      <c r="D66" s="202"/>
      <c r="E66" s="202" t="s">
        <v>208</v>
      </c>
    </row>
    <row r="67" spans="3:5" x14ac:dyDescent="0.3">
      <c r="C67" s="208"/>
      <c r="D67" s="209"/>
      <c r="E67" s="20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4.4" x14ac:dyDescent="0.3"/>
  <cols>
    <col min="1" max="1" width="4.109375" style="62" customWidth="1"/>
    <col min="2" max="2" width="3.6640625" customWidth="1"/>
    <col min="3" max="3" width="7.88671875" bestFit="1" customWidth="1"/>
    <col min="4" max="4" width="3.33203125" customWidth="1"/>
    <col min="5" max="5" width="57.5546875" customWidth="1"/>
  </cols>
  <sheetData>
    <row r="9" spans="3:6" x14ac:dyDescent="0.3">
      <c r="C9" s="59" t="s">
        <v>209</v>
      </c>
      <c r="D9" s="60" t="s">
        <v>210</v>
      </c>
      <c r="E9" s="58" t="s">
        <v>154</v>
      </c>
    </row>
    <row r="10" spans="3:6" x14ac:dyDescent="0.3">
      <c r="C10" s="59" t="s">
        <v>111</v>
      </c>
      <c r="D10" s="60" t="s">
        <v>210</v>
      </c>
      <c r="E10" s="58" t="s">
        <v>211</v>
      </c>
    </row>
    <row r="11" spans="3:6" x14ac:dyDescent="0.3">
      <c r="C11" s="59" t="s">
        <v>212</v>
      </c>
      <c r="D11" s="60" t="s">
        <v>210</v>
      </c>
      <c r="E11" s="58" t="s">
        <v>156</v>
      </c>
    </row>
    <row r="12" spans="3:6" x14ac:dyDescent="0.3">
      <c r="C12" s="59" t="s">
        <v>213</v>
      </c>
      <c r="D12" s="60" t="s">
        <v>210</v>
      </c>
      <c r="E12" s="58" t="s">
        <v>157</v>
      </c>
    </row>
    <row r="13" spans="3:6" x14ac:dyDescent="0.3">
      <c r="C13" s="59" t="s">
        <v>112</v>
      </c>
      <c r="D13" s="60" t="s">
        <v>210</v>
      </c>
      <c r="E13" s="58" t="s">
        <v>214</v>
      </c>
    </row>
    <row r="14" spans="3:6" x14ac:dyDescent="0.3">
      <c r="C14" s="59" t="s">
        <v>215</v>
      </c>
      <c r="D14" s="60" t="s">
        <v>210</v>
      </c>
      <c r="E14" s="58" t="s">
        <v>158</v>
      </c>
    </row>
    <row r="15" spans="3:6" x14ac:dyDescent="0.3">
      <c r="C15" s="59" t="s">
        <v>113</v>
      </c>
      <c r="D15" s="60" t="s">
        <v>210</v>
      </c>
      <c r="E15" s="58" t="s">
        <v>216</v>
      </c>
      <c r="F15" t="s">
        <v>806</v>
      </c>
    </row>
    <row r="16" spans="3:6" x14ac:dyDescent="0.3">
      <c r="C16" s="59" t="s">
        <v>217</v>
      </c>
      <c r="D16" s="60" t="s">
        <v>210</v>
      </c>
      <c r="E16" s="58" t="s">
        <v>218</v>
      </c>
    </row>
    <row r="17" spans="3:5" x14ac:dyDescent="0.3">
      <c r="C17" s="59" t="s">
        <v>219</v>
      </c>
      <c r="D17" s="60" t="s">
        <v>210</v>
      </c>
      <c r="E17" s="58" t="s">
        <v>167</v>
      </c>
    </row>
    <row r="18" spans="3:5" x14ac:dyDescent="0.3">
      <c r="C18" s="59" t="s">
        <v>114</v>
      </c>
      <c r="D18" s="60" t="s">
        <v>210</v>
      </c>
      <c r="E18" s="58" t="s">
        <v>220</v>
      </c>
    </row>
    <row r="19" spans="3:5" x14ac:dyDescent="0.3">
      <c r="C19" s="59" t="s">
        <v>221</v>
      </c>
      <c r="D19" s="60" t="s">
        <v>210</v>
      </c>
      <c r="E19" s="58" t="s">
        <v>222</v>
      </c>
    </row>
    <row r="20" spans="3:5" x14ac:dyDescent="0.3">
      <c r="C20" s="59" t="s">
        <v>223</v>
      </c>
      <c r="D20" s="60" t="s">
        <v>210</v>
      </c>
      <c r="E20" s="58" t="s">
        <v>224</v>
      </c>
    </row>
    <row r="21" spans="3:5" x14ac:dyDescent="0.3">
      <c r="C21" s="59" t="s">
        <v>121</v>
      </c>
      <c r="D21" s="60" t="s">
        <v>210</v>
      </c>
      <c r="E21" s="58" t="s">
        <v>225</v>
      </c>
    </row>
    <row r="22" spans="3:5" x14ac:dyDescent="0.3">
      <c r="C22" s="59" t="s">
        <v>115</v>
      </c>
      <c r="D22" s="60" t="s">
        <v>210</v>
      </c>
      <c r="E22" s="58" t="s">
        <v>226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B3" sqref="B3:E5"/>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31" t="s">
        <v>751</v>
      </c>
      <c r="B1" s="232"/>
      <c r="C1" s="232"/>
      <c r="D1" s="232"/>
      <c r="E1" s="232"/>
      <c r="F1" s="233"/>
    </row>
    <row r="2" spans="1:6" ht="37.950000000000003" customHeight="1" x14ac:dyDescent="0.3">
      <c r="A2" s="96" t="s">
        <v>123</v>
      </c>
      <c r="B2" s="187" t="s">
        <v>752</v>
      </c>
      <c r="C2" s="187" t="s">
        <v>753</v>
      </c>
      <c r="D2" s="187" t="s">
        <v>754</v>
      </c>
      <c r="E2" s="187" t="s">
        <v>755</v>
      </c>
      <c r="F2" s="97" t="s">
        <v>365</v>
      </c>
    </row>
    <row r="3" spans="1:6" x14ac:dyDescent="0.3">
      <c r="A3" s="114" t="s">
        <v>756</v>
      </c>
      <c r="B3" s="188">
        <v>197</v>
      </c>
      <c r="C3" s="189">
        <v>469242.309243166</v>
      </c>
      <c r="D3" s="189">
        <v>358437.52750665607</v>
      </c>
      <c r="E3" s="189">
        <v>110804.78173650993</v>
      </c>
      <c r="F3" s="117" t="s">
        <v>757</v>
      </c>
    </row>
    <row r="4" spans="1:6" x14ac:dyDescent="0.3">
      <c r="A4" s="116" t="s">
        <v>758</v>
      </c>
      <c r="B4" s="190">
        <v>63</v>
      </c>
      <c r="C4" s="189">
        <v>10805.879325371432</v>
      </c>
      <c r="D4" s="189">
        <v>5785.3978364551785</v>
      </c>
      <c r="E4" s="189">
        <v>5020.481488916239</v>
      </c>
      <c r="F4" s="191" t="s">
        <v>759</v>
      </c>
    </row>
    <row r="5" spans="1:6" x14ac:dyDescent="0.3">
      <c r="A5" s="116" t="s">
        <v>760</v>
      </c>
      <c r="B5" s="192">
        <v>2</v>
      </c>
      <c r="C5" s="189">
        <v>58476.642973668364</v>
      </c>
      <c r="D5" s="189">
        <v>24276.61409683507</v>
      </c>
      <c r="E5" s="189">
        <v>34200.028876833356</v>
      </c>
      <c r="F5" s="191" t="s">
        <v>761</v>
      </c>
    </row>
    <row r="6" spans="1:6" x14ac:dyDescent="0.3">
      <c r="A6" s="35" t="s">
        <v>7</v>
      </c>
      <c r="B6" s="193">
        <f>SUM(B3:B5)</f>
        <v>262</v>
      </c>
      <c r="C6" s="194">
        <f>SUM(C3:C5)</f>
        <v>538524.83154220576</v>
      </c>
      <c r="D6" s="194">
        <f t="shared" ref="D6:E6" si="0">SUM(D3:D5)</f>
        <v>388499.53943994635</v>
      </c>
      <c r="E6" s="195">
        <f t="shared" si="0"/>
        <v>150025.29210225953</v>
      </c>
      <c r="F6" s="196" t="s">
        <v>500</v>
      </c>
    </row>
    <row r="7" spans="1:6" ht="18" x14ac:dyDescent="0.3">
      <c r="A7" s="234"/>
      <c r="B7" s="235"/>
      <c r="C7" s="235"/>
      <c r="D7" s="235"/>
      <c r="E7" s="235"/>
      <c r="F7" s="236"/>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showGridLines="0" zoomScale="90" zoomScaleNormal="90" zoomScaleSheetLayoutView="110" workbookViewId="0">
      <pane xSplit="1" ySplit="2" topLeftCell="L57" activePane="bottomRight" state="frozen"/>
      <selection activeCell="B6" sqref="B6"/>
      <selection pane="topRight" activeCell="B6" sqref="B6"/>
      <selection pane="bottomLeft" activeCell="B6" sqref="B6"/>
      <selection pane="bottomRight" activeCell="O2" sqref="O2:O77"/>
    </sheetView>
  </sheetViews>
  <sheetFormatPr defaultRowHeight="14.4" x14ac:dyDescent="0.3"/>
  <cols>
    <col min="1" max="1" width="43" customWidth="1"/>
    <col min="2" max="15" width="12.109375" customWidth="1"/>
    <col min="16" max="16" width="4.33203125" customWidth="1"/>
  </cols>
  <sheetData>
    <row r="1" spans="1:15" ht="29.4" customHeight="1" x14ac:dyDescent="0.3">
      <c r="A1" s="231" t="s">
        <v>128</v>
      </c>
      <c r="B1" s="232"/>
      <c r="C1" s="232"/>
      <c r="D1" s="232"/>
      <c r="E1" s="232"/>
      <c r="F1" s="232"/>
      <c r="G1" s="232"/>
      <c r="H1" s="232"/>
      <c r="I1" s="232"/>
      <c r="J1" s="232"/>
      <c r="K1" s="232"/>
      <c r="L1" s="232"/>
      <c r="M1" s="232"/>
      <c r="N1" s="232"/>
      <c r="O1" s="233"/>
    </row>
    <row r="2" spans="1:15" x14ac:dyDescent="0.3">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1">
        <v>43009</v>
      </c>
    </row>
    <row r="3" spans="1:15" x14ac:dyDescent="0.3">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row>
    <row r="4" spans="1:15" x14ac:dyDescent="0.3">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row>
    <row r="5" spans="1:15" x14ac:dyDescent="0.3">
      <c r="A5" s="48" t="s">
        <v>294</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row>
    <row r="6" spans="1:15" x14ac:dyDescent="0.3">
      <c r="A6" s="78" t="s">
        <v>295</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row>
    <row r="7" spans="1:15" x14ac:dyDescent="0.3">
      <c r="A7" s="78" t="s">
        <v>296</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row>
    <row r="8" spans="1:15" x14ac:dyDescent="0.3">
      <c r="A8" s="48" t="s">
        <v>297</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row>
    <row r="9" spans="1:15" x14ac:dyDescent="0.3">
      <c r="A9" s="78" t="s">
        <v>298</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row>
    <row r="10" spans="1:15" x14ac:dyDescent="0.3">
      <c r="A10" s="78" t="s">
        <v>299</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row>
    <row r="11" spans="1:15" x14ac:dyDescent="0.3">
      <c r="A11" s="79" t="s">
        <v>300</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row>
    <row r="12" spans="1:15" x14ac:dyDescent="0.3">
      <c r="A12" s="79" t="s">
        <v>301</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row>
    <row r="13" spans="1:15" x14ac:dyDescent="0.3">
      <c r="A13" s="79" t="s">
        <v>302</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row>
    <row r="14" spans="1:15" x14ac:dyDescent="0.3">
      <c r="A14" s="48" t="s">
        <v>303</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row>
    <row r="15" spans="1:15" x14ac:dyDescent="0.3">
      <c r="A15" s="82" t="s">
        <v>304</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row>
    <row r="16" spans="1:15" x14ac:dyDescent="0.3">
      <c r="A16" s="82" t="s">
        <v>305</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row>
    <row r="17" spans="1:15" x14ac:dyDescent="0.3">
      <c r="A17" s="82" t="s">
        <v>306</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row>
    <row r="18" spans="1:15" ht="19.2" x14ac:dyDescent="0.3">
      <c r="A18" s="82" t="s">
        <v>307</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row>
    <row r="19" spans="1:15" x14ac:dyDescent="0.3">
      <c r="A19" s="48" t="s">
        <v>308</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row>
    <row r="20" spans="1:15" ht="19.2" x14ac:dyDescent="0.3">
      <c r="A20" s="82" t="s">
        <v>309</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row>
    <row r="21" spans="1:15" ht="19.2" x14ac:dyDescent="0.3">
      <c r="A21" s="82" t="s">
        <v>310</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row>
    <row r="22" spans="1:15" ht="19.2" x14ac:dyDescent="0.3">
      <c r="A22" s="82" t="s">
        <v>311</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row>
    <row r="23" spans="1:15" x14ac:dyDescent="0.3">
      <c r="A23" s="79" t="s">
        <v>312</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row>
    <row r="24" spans="1:15" x14ac:dyDescent="0.3">
      <c r="A24" s="48" t="s">
        <v>313</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row>
    <row r="25" spans="1:15" ht="19.2" x14ac:dyDescent="0.3">
      <c r="A25" s="48" t="s">
        <v>314</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row>
    <row r="26" spans="1:15" x14ac:dyDescent="0.3">
      <c r="A26" s="48" t="s">
        <v>315</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row>
    <row r="27" spans="1:15" x14ac:dyDescent="0.3">
      <c r="A27" s="79" t="s">
        <v>316</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row>
    <row r="28" spans="1:15" x14ac:dyDescent="0.3">
      <c r="A28" s="79" t="s">
        <v>317</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row>
    <row r="29" spans="1:15" x14ac:dyDescent="0.3">
      <c r="A29" s="48" t="s">
        <v>318</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row>
    <row r="30" spans="1:15" x14ac:dyDescent="0.3">
      <c r="A30" s="48" t="s">
        <v>319</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row>
    <row r="31" spans="1:15" x14ac:dyDescent="0.3">
      <c r="A31" s="79" t="s">
        <v>320</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row>
    <row r="32" spans="1:15" x14ac:dyDescent="0.3">
      <c r="A32" s="48" t="s">
        <v>321</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row>
    <row r="33" spans="1:15" x14ac:dyDescent="0.3">
      <c r="A33" s="48" t="s">
        <v>322</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row>
    <row r="34" spans="1:15" x14ac:dyDescent="0.3">
      <c r="A34" s="79" t="s">
        <v>323</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row>
    <row r="35" spans="1:15" x14ac:dyDescent="0.3">
      <c r="A35" s="79" t="s">
        <v>324</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row>
    <row r="36" spans="1:15" x14ac:dyDescent="0.3">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row>
    <row r="37" spans="1:15" x14ac:dyDescent="0.3">
      <c r="A37" s="79" t="s">
        <v>325</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row>
    <row r="38" spans="1:15" x14ac:dyDescent="0.3">
      <c r="A38" s="48" t="s">
        <v>326</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row>
    <row r="39" spans="1:15" x14ac:dyDescent="0.3">
      <c r="A39" s="48" t="s">
        <v>327</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row>
    <row r="40" spans="1:15" x14ac:dyDescent="0.3">
      <c r="A40" s="48" t="s">
        <v>328</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row>
    <row r="41" spans="1:15" x14ac:dyDescent="0.3">
      <c r="A41" s="48" t="s">
        <v>329</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row>
    <row r="42" spans="1:15" x14ac:dyDescent="0.3">
      <c r="A42" s="79" t="s">
        <v>330</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row>
    <row r="43" spans="1:15" x14ac:dyDescent="0.3">
      <c r="A43" s="79" t="s">
        <v>331</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row>
    <row r="44" spans="1:15" x14ac:dyDescent="0.3">
      <c r="A44" s="79" t="s">
        <v>332</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row>
    <row r="45" spans="1:15" x14ac:dyDescent="0.3">
      <c r="A45" s="48" t="s">
        <v>333</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row>
    <row r="46" spans="1:15" x14ac:dyDescent="0.3">
      <c r="A46" s="82" t="s">
        <v>334</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row>
    <row r="47" spans="1:15" ht="19.2" x14ac:dyDescent="0.3">
      <c r="A47" s="82" t="s">
        <v>335</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row>
    <row r="48" spans="1:15" x14ac:dyDescent="0.3">
      <c r="A48" s="82" t="s">
        <v>336</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row>
    <row r="49" spans="1:15" x14ac:dyDescent="0.3">
      <c r="A49" s="48" t="s">
        <v>337</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row>
    <row r="50" spans="1:15" x14ac:dyDescent="0.3">
      <c r="A50" s="82" t="s">
        <v>338</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row>
    <row r="51" spans="1:15" ht="19.2" x14ac:dyDescent="0.3">
      <c r="A51" s="82" t="s">
        <v>339</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row>
    <row r="52" spans="1:15" x14ac:dyDescent="0.3">
      <c r="A52" s="82" t="s">
        <v>340</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row>
    <row r="53" spans="1:15" x14ac:dyDescent="0.3">
      <c r="A53" s="79" t="s">
        <v>341</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row>
    <row r="54" spans="1:15" x14ac:dyDescent="0.3">
      <c r="A54" s="79" t="s">
        <v>342</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row>
    <row r="55" spans="1:15" x14ac:dyDescent="0.3">
      <c r="A55" s="79" t="s">
        <v>343</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row>
    <row r="56" spans="1:15" x14ac:dyDescent="0.3">
      <c r="A56" s="48" t="s">
        <v>344</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row>
    <row r="57" spans="1:15" x14ac:dyDescent="0.3">
      <c r="A57" s="48" t="s">
        <v>345</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row>
    <row r="58" spans="1:15" x14ac:dyDescent="0.3">
      <c r="A58" s="79" t="s">
        <v>346</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row>
    <row r="59" spans="1:15" x14ac:dyDescent="0.3">
      <c r="A59" s="79" t="s">
        <v>347</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row>
    <row r="60" spans="1:15" x14ac:dyDescent="0.3">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row>
    <row r="61" spans="1:15" x14ac:dyDescent="0.3">
      <c r="A61" s="48" t="s">
        <v>348</v>
      </c>
      <c r="B61" s="14">
        <v>0.25</v>
      </c>
      <c r="C61" s="14">
        <v>0.5</v>
      </c>
      <c r="D61" s="14">
        <v>0.5</v>
      </c>
      <c r="E61" s="14">
        <v>0.25</v>
      </c>
      <c r="F61" s="14">
        <v>0</v>
      </c>
      <c r="G61" s="14">
        <v>0</v>
      </c>
      <c r="H61" s="14">
        <v>0</v>
      </c>
      <c r="I61" s="14">
        <v>0</v>
      </c>
      <c r="J61" s="14">
        <v>0</v>
      </c>
      <c r="K61" s="14">
        <v>0</v>
      </c>
      <c r="L61" s="14">
        <v>0</v>
      </c>
      <c r="M61" s="14">
        <v>0</v>
      </c>
      <c r="N61" s="14">
        <v>0</v>
      </c>
      <c r="O61" s="14">
        <v>0</v>
      </c>
    </row>
    <row r="62" spans="1:15" x14ac:dyDescent="0.3">
      <c r="A62" s="48" t="s">
        <v>349</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row>
    <row r="63" spans="1:15" x14ac:dyDescent="0.3">
      <c r="A63" s="48" t="s">
        <v>350</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row>
    <row r="64" spans="1:15" x14ac:dyDescent="0.3">
      <c r="A64" s="79" t="s">
        <v>351</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row>
    <row r="65" spans="1:15" x14ac:dyDescent="0.3">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row>
    <row r="66" spans="1:15" x14ac:dyDescent="0.3">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row>
    <row r="67" spans="1:15" x14ac:dyDescent="0.3">
      <c r="A67" s="79" t="s">
        <v>352</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row>
    <row r="68" spans="1:15" x14ac:dyDescent="0.3">
      <c r="A68" s="79" t="s">
        <v>353</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row>
    <row r="69" spans="1:15" x14ac:dyDescent="0.3">
      <c r="A69" s="79" t="s">
        <v>354</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row>
    <row r="70" spans="1:15" x14ac:dyDescent="0.3">
      <c r="A70" s="48" t="s">
        <v>355</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row>
    <row r="71" spans="1:15" ht="19.2" x14ac:dyDescent="0.3">
      <c r="A71" s="82" t="s">
        <v>356</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row>
    <row r="72" spans="1:15" ht="28.8" x14ac:dyDescent="0.3">
      <c r="A72" s="82" t="s">
        <v>357</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row>
    <row r="73" spans="1:15" ht="19.2" x14ac:dyDescent="0.3">
      <c r="A73" s="82" t="s">
        <v>358</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row>
    <row r="74" spans="1:15" ht="28.8" x14ac:dyDescent="0.3">
      <c r="A74" s="82" t="s">
        <v>359</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row>
    <row r="75" spans="1:15" ht="28.8" x14ac:dyDescent="0.3">
      <c r="A75" s="82" t="s">
        <v>360</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row>
    <row r="76" spans="1:15" ht="19.2" x14ac:dyDescent="0.3">
      <c r="A76" s="48" t="s">
        <v>361</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row>
    <row r="77" spans="1:15" x14ac:dyDescent="0.3">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row>
    <row r="78" spans="1:15" ht="17.399999999999999" x14ac:dyDescent="0.3">
      <c r="A78" s="237"/>
      <c r="B78" s="238"/>
      <c r="C78" s="238"/>
      <c r="D78" s="238"/>
      <c r="E78" s="238"/>
      <c r="F78" s="238"/>
      <c r="G78" s="238"/>
      <c r="H78" s="238"/>
      <c r="I78" s="238"/>
      <c r="J78" s="238"/>
      <c r="K78" s="238"/>
      <c r="L78" s="238"/>
      <c r="M78" s="238"/>
      <c r="N78" s="238"/>
      <c r="O78" s="239"/>
    </row>
    <row r="80" spans="1:15" x14ac:dyDescent="0.3">
      <c r="B80" s="34"/>
      <c r="C80" s="34"/>
      <c r="D80" s="34"/>
      <c r="E80" s="34"/>
      <c r="F80" s="34"/>
      <c r="G80" s="34"/>
      <c r="H80" s="34"/>
      <c r="I80" s="34"/>
      <c r="J80" s="34"/>
      <c r="K80" s="34"/>
      <c r="L80" s="34"/>
      <c r="M80" s="34"/>
      <c r="N80" s="34"/>
      <c r="O80" s="34"/>
    </row>
  </sheetData>
  <mergeCells count="2">
    <mergeCell ref="A1:O1"/>
    <mergeCell ref="A78:O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Normal="100" zoomScaleSheetLayoutView="80" workbookViewId="0">
      <pane xSplit="1" ySplit="2" topLeftCell="L15" activePane="bottomRight" state="frozen"/>
      <selection activeCell="B6" sqref="B6"/>
      <selection pane="topRight" activeCell="B6" sqref="B6"/>
      <selection pane="bottomLeft" activeCell="B6" sqref="B6"/>
      <selection pane="bottomRight" activeCell="O2" sqref="O2:O38"/>
    </sheetView>
  </sheetViews>
  <sheetFormatPr defaultRowHeight="14.4" x14ac:dyDescent="0.3"/>
  <cols>
    <col min="1" max="1" width="45.6640625" customWidth="1"/>
    <col min="2" max="15" width="11.6640625" customWidth="1"/>
  </cols>
  <sheetData>
    <row r="1" spans="1:15" ht="28.95" customHeight="1" x14ac:dyDescent="0.3">
      <c r="A1" s="231" t="s">
        <v>135</v>
      </c>
      <c r="B1" s="232"/>
      <c r="C1" s="232"/>
      <c r="D1" s="232"/>
      <c r="E1" s="232"/>
      <c r="F1" s="232"/>
      <c r="G1" s="232"/>
      <c r="H1" s="232"/>
      <c r="I1" s="232"/>
      <c r="J1" s="232"/>
      <c r="K1" s="232"/>
      <c r="L1" s="232"/>
      <c r="M1" s="232"/>
      <c r="N1" s="232"/>
      <c r="O1" s="233"/>
    </row>
    <row r="2" spans="1:15" x14ac:dyDescent="0.3">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1">
        <v>43009</v>
      </c>
    </row>
    <row r="3" spans="1:15" x14ac:dyDescent="0.3">
      <c r="A3" s="77" t="s">
        <v>447</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row>
    <row r="4" spans="1:15" x14ac:dyDescent="0.3">
      <c r="A4" s="81" t="s">
        <v>449</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row>
    <row r="5" spans="1:15" ht="19.2" x14ac:dyDescent="0.3">
      <c r="A5" s="48" t="s">
        <v>777</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row>
    <row r="6" spans="1:15" x14ac:dyDescent="0.3">
      <c r="A6" s="78" t="s">
        <v>778</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row>
    <row r="7" spans="1:15" x14ac:dyDescent="0.3">
      <c r="A7" s="78" t="s">
        <v>779</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row>
    <row r="8" spans="1:15" x14ac:dyDescent="0.3">
      <c r="A8" s="78" t="s">
        <v>780</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row>
    <row r="9" spans="1:15" x14ac:dyDescent="0.3">
      <c r="A9" s="78" t="s">
        <v>781</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row>
    <row r="10" spans="1:15" x14ac:dyDescent="0.3">
      <c r="A10" s="78" t="s">
        <v>782</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row>
    <row r="11" spans="1:15" ht="19.2" x14ac:dyDescent="0.3">
      <c r="A11" s="78" t="s">
        <v>783</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row>
    <row r="12" spans="1:15" x14ac:dyDescent="0.3">
      <c r="A12" s="48" t="s">
        <v>784</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row>
    <row r="13" spans="1:15" x14ac:dyDescent="0.3">
      <c r="A13" s="48" t="s">
        <v>785</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row>
    <row r="14" spans="1:15" x14ac:dyDescent="0.3">
      <c r="A14" s="81" t="s">
        <v>455</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row>
    <row r="15" spans="1:15" x14ac:dyDescent="0.3">
      <c r="A15" s="48" t="s">
        <v>786</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row>
    <row r="16" spans="1:15" x14ac:dyDescent="0.3">
      <c r="A16" s="48" t="s">
        <v>787</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row>
    <row r="17" spans="1:15" x14ac:dyDescent="0.3">
      <c r="A17" s="76" t="s">
        <v>457</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row>
    <row r="18" spans="1:15" x14ac:dyDescent="0.3">
      <c r="A18" s="81" t="s">
        <v>459</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row>
    <row r="19" spans="1:15" x14ac:dyDescent="0.3">
      <c r="A19" s="48" t="s">
        <v>788</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row>
    <row r="20" spans="1:15" x14ac:dyDescent="0.3">
      <c r="A20" s="48" t="s">
        <v>789</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row>
    <row r="21" spans="1:15" x14ac:dyDescent="0.3">
      <c r="A21" s="48" t="s">
        <v>790</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row>
    <row r="22" spans="1:15" x14ac:dyDescent="0.3">
      <c r="A22" s="48" t="s">
        <v>791</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row>
    <row r="23" spans="1:15" x14ac:dyDescent="0.3">
      <c r="A23" s="48" t="s">
        <v>792</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row>
    <row r="24" spans="1:15" x14ac:dyDescent="0.3">
      <c r="A24" s="48" t="s">
        <v>793</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row>
    <row r="25" spans="1:15" x14ac:dyDescent="0.3">
      <c r="A25" s="78" t="s">
        <v>794</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row>
    <row r="26" spans="1:15" x14ac:dyDescent="0.3">
      <c r="A26" s="78" t="s">
        <v>795</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row>
    <row r="27" spans="1:15" x14ac:dyDescent="0.3">
      <c r="A27" s="78" t="s">
        <v>796</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row>
    <row r="28" spans="1:15" x14ac:dyDescent="0.3">
      <c r="A28" s="48" t="s">
        <v>797</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row>
    <row r="29" spans="1:15" x14ac:dyDescent="0.3">
      <c r="A29" s="48" t="s">
        <v>798</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row>
    <row r="30" spans="1:15" x14ac:dyDescent="0.3">
      <c r="A30" s="48" t="s">
        <v>799</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row>
    <row r="31" spans="1:15" x14ac:dyDescent="0.3">
      <c r="A31" s="48" t="s">
        <v>800</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row>
    <row r="32" spans="1:15" x14ac:dyDescent="0.3">
      <c r="A32" s="81" t="s">
        <v>473</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row>
    <row r="33" spans="1:16" x14ac:dyDescent="0.3">
      <c r="A33" s="76" t="s">
        <v>475</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row>
    <row r="34" spans="1:16" x14ac:dyDescent="0.3">
      <c r="A34" s="81" t="s">
        <v>801</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1"/>
    </row>
    <row r="35" spans="1:16" x14ac:dyDescent="0.3">
      <c r="A35" s="81" t="s">
        <v>802</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row>
    <row r="36" spans="1:16" x14ac:dyDescent="0.3">
      <c r="A36" s="76" t="s">
        <v>803</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row>
    <row r="37" spans="1:16" ht="19.2" x14ac:dyDescent="0.3">
      <c r="A37" s="76" t="s">
        <v>804</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row>
    <row r="38" spans="1:16" x14ac:dyDescent="0.3">
      <c r="A38" s="76" t="s">
        <v>805</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row>
    <row r="39" spans="1:16" ht="18" x14ac:dyDescent="0.3">
      <c r="A39" s="93"/>
      <c r="B39" s="234"/>
      <c r="C39" s="235"/>
      <c r="D39" s="235"/>
      <c r="E39" s="235"/>
      <c r="F39" s="235"/>
      <c r="G39" s="235"/>
      <c r="H39" s="235"/>
      <c r="I39" s="235"/>
      <c r="J39" s="235"/>
      <c r="K39" s="235"/>
      <c r="L39" s="235"/>
      <c r="M39" s="235"/>
      <c r="N39" s="235"/>
      <c r="O39" s="236"/>
    </row>
    <row r="40" spans="1:16" x14ac:dyDescent="0.3">
      <c r="B40" s="11"/>
      <c r="C40" s="11"/>
      <c r="D40" s="11"/>
      <c r="E40" s="11"/>
      <c r="F40" s="11"/>
      <c r="G40" s="11"/>
      <c r="H40" s="11"/>
      <c r="I40" s="11"/>
      <c r="J40" s="11"/>
      <c r="K40" s="11"/>
      <c r="L40" s="11"/>
      <c r="M40" s="11"/>
      <c r="N40" s="11"/>
      <c r="O40" s="11"/>
    </row>
    <row r="41" spans="1:16" x14ac:dyDescent="0.3">
      <c r="B41" s="11"/>
      <c r="C41" s="11"/>
      <c r="D41" s="11"/>
      <c r="E41" s="11"/>
      <c r="F41" s="11"/>
      <c r="G41" s="11"/>
      <c r="H41" s="11"/>
      <c r="I41" s="11"/>
      <c r="J41" s="11"/>
      <c r="K41" s="11"/>
      <c r="L41" s="11"/>
      <c r="M41" s="11"/>
      <c r="N41" s="11"/>
      <c r="O41" s="11"/>
    </row>
  </sheetData>
  <mergeCells count="2">
    <mergeCell ref="A1:O1"/>
    <mergeCell ref="B39:O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80" zoomScaleNormal="80" workbookViewId="0">
      <pane xSplit="1" ySplit="2" topLeftCell="K9" activePane="bottomRight" state="frozen"/>
      <selection activeCell="B6" sqref="B6"/>
      <selection pane="topRight" activeCell="B6" sqref="B6"/>
      <selection pane="bottomLeft" activeCell="B6" sqref="B6"/>
      <selection pane="bottomRight" activeCell="O2" sqref="O2:O31"/>
    </sheetView>
  </sheetViews>
  <sheetFormatPr defaultRowHeight="14.4" x14ac:dyDescent="0.3"/>
  <cols>
    <col min="1" max="1" width="41.88671875" customWidth="1"/>
    <col min="2" max="15" width="11.109375" customWidth="1"/>
  </cols>
  <sheetData>
    <row r="1" spans="1:15" ht="29.4" customHeight="1" x14ac:dyDescent="0.3">
      <c r="A1" s="231" t="s">
        <v>129</v>
      </c>
      <c r="B1" s="232"/>
      <c r="C1" s="232"/>
      <c r="D1" s="232"/>
      <c r="E1" s="232"/>
      <c r="F1" s="232"/>
      <c r="G1" s="232"/>
      <c r="H1" s="232"/>
      <c r="I1" s="232"/>
      <c r="J1" s="232"/>
      <c r="K1" s="232"/>
      <c r="L1" s="232"/>
      <c r="M1" s="232"/>
      <c r="N1" s="232"/>
      <c r="O1" s="233"/>
    </row>
    <row r="2" spans="1:15" x14ac:dyDescent="0.3">
      <c r="A2" s="87" t="s">
        <v>123</v>
      </c>
      <c r="B2" s="90">
        <v>42614</v>
      </c>
      <c r="C2" s="90">
        <v>42644</v>
      </c>
      <c r="D2" s="90">
        <v>42675</v>
      </c>
      <c r="E2" s="90">
        <v>42705</v>
      </c>
      <c r="F2" s="90">
        <v>42736</v>
      </c>
      <c r="G2" s="90">
        <v>42767</v>
      </c>
      <c r="H2" s="90">
        <v>42795</v>
      </c>
      <c r="I2" s="90">
        <v>42826</v>
      </c>
      <c r="J2" s="90">
        <v>42856</v>
      </c>
      <c r="K2" s="90">
        <v>42887</v>
      </c>
      <c r="L2" s="90">
        <v>42917</v>
      </c>
      <c r="M2" s="90">
        <v>42948</v>
      </c>
      <c r="N2" s="226">
        <v>42979</v>
      </c>
      <c r="O2" s="221">
        <v>43009</v>
      </c>
    </row>
    <row r="3" spans="1:15" x14ac:dyDescent="0.3">
      <c r="A3" s="77" t="s">
        <v>267</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row>
    <row r="4" spans="1:15" ht="19.2" x14ac:dyDescent="0.3">
      <c r="A4" s="48" t="s">
        <v>268</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row>
    <row r="5" spans="1:15" ht="19.2" x14ac:dyDescent="0.3">
      <c r="A5" s="78" t="s">
        <v>269</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row>
    <row r="6" spans="1:15" ht="19.2" x14ac:dyDescent="0.3">
      <c r="A6" s="78" t="s">
        <v>270</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row>
    <row r="7" spans="1:15" ht="19.2" x14ac:dyDescent="0.3">
      <c r="A7" s="78" t="s">
        <v>271</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row>
    <row r="8" spans="1:15" x14ac:dyDescent="0.3">
      <c r="A8" s="48" t="s">
        <v>272</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row>
    <row r="9" spans="1:15" ht="19.2" x14ac:dyDescent="0.3">
      <c r="A9" s="78" t="s">
        <v>273</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row>
    <row r="10" spans="1:15" ht="19.2" x14ac:dyDescent="0.3">
      <c r="A10" s="78" t="s">
        <v>274</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row>
    <row r="11" spans="1:15" ht="19.2" x14ac:dyDescent="0.3">
      <c r="A11" s="78" t="s">
        <v>275</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row>
    <row r="12" spans="1:15" x14ac:dyDescent="0.3">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row>
    <row r="13" spans="1:15" x14ac:dyDescent="0.3">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row>
    <row r="14" spans="1:15" ht="19.2" x14ac:dyDescent="0.3">
      <c r="A14" s="48" t="s">
        <v>276</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row>
    <row r="15" spans="1:15" ht="19.2" x14ac:dyDescent="0.3">
      <c r="A15" s="48" t="s">
        <v>277</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row>
    <row r="16" spans="1:15" x14ac:dyDescent="0.3">
      <c r="A16" s="79" t="s">
        <v>278</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row>
    <row r="17" spans="1:15" x14ac:dyDescent="0.3">
      <c r="A17" s="48" t="s">
        <v>279</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row>
    <row r="18" spans="1:15" x14ac:dyDescent="0.3">
      <c r="A18" s="48" t="s">
        <v>280</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row>
    <row r="19" spans="1:15" x14ac:dyDescent="0.3">
      <c r="A19" s="79" t="s">
        <v>281</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row>
    <row r="20" spans="1:15" x14ac:dyDescent="0.3">
      <c r="A20" s="48" t="s">
        <v>282</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row>
    <row r="21" spans="1:15" x14ac:dyDescent="0.3">
      <c r="A21" s="48" t="s">
        <v>283</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row>
    <row r="22" spans="1:15" x14ac:dyDescent="0.3">
      <c r="A22" s="48" t="s">
        <v>284</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row>
    <row r="23" spans="1:15" x14ac:dyDescent="0.3">
      <c r="A23" s="48" t="s">
        <v>285</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row>
    <row r="24" spans="1:15" x14ac:dyDescent="0.3">
      <c r="A24" s="48" t="s">
        <v>286</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row>
    <row r="25" spans="1:15" x14ac:dyDescent="0.3">
      <c r="A25" s="48" t="s">
        <v>287</v>
      </c>
      <c r="B25" s="14">
        <v>0</v>
      </c>
      <c r="C25" s="14">
        <v>0</v>
      </c>
      <c r="D25" s="14">
        <v>0</v>
      </c>
      <c r="E25" s="14">
        <v>0</v>
      </c>
      <c r="F25" s="14">
        <v>0</v>
      </c>
      <c r="G25" s="14">
        <v>0</v>
      </c>
      <c r="H25" s="14">
        <v>0</v>
      </c>
      <c r="I25" s="14">
        <v>0</v>
      </c>
      <c r="J25" s="14">
        <v>0</v>
      </c>
      <c r="K25" s="14">
        <v>0</v>
      </c>
      <c r="L25" s="14">
        <v>0</v>
      </c>
      <c r="M25" s="14">
        <v>0</v>
      </c>
      <c r="N25" s="14">
        <v>0</v>
      </c>
      <c r="O25" s="14">
        <v>0</v>
      </c>
    </row>
    <row r="26" spans="1:15" x14ac:dyDescent="0.3">
      <c r="A26" s="48" t="s">
        <v>288</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row>
    <row r="27" spans="1:15" x14ac:dyDescent="0.3">
      <c r="A27" s="79" t="s">
        <v>289</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row>
    <row r="28" spans="1:15" x14ac:dyDescent="0.3">
      <c r="A28" s="48" t="s">
        <v>290</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row>
    <row r="29" spans="1:15" x14ac:dyDescent="0.3">
      <c r="A29" s="48" t="s">
        <v>291</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row>
    <row r="30" spans="1:15" x14ac:dyDescent="0.3">
      <c r="A30" s="48" t="s">
        <v>292</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row>
    <row r="31" spans="1:15" x14ac:dyDescent="0.3">
      <c r="A31" s="80" t="s">
        <v>293</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row>
    <row r="32" spans="1:15" ht="18" x14ac:dyDescent="0.3">
      <c r="A32" s="234"/>
      <c r="B32" s="235"/>
      <c r="C32" s="235"/>
      <c r="D32" s="235"/>
      <c r="E32" s="235"/>
      <c r="F32" s="235"/>
      <c r="G32" s="235"/>
      <c r="H32" s="235"/>
      <c r="I32" s="235"/>
      <c r="J32" s="235"/>
      <c r="K32" s="235"/>
      <c r="L32" s="235"/>
      <c r="M32" s="235"/>
      <c r="N32" s="235"/>
      <c r="O32" s="236"/>
    </row>
  </sheetData>
  <mergeCells count="2">
    <mergeCell ref="A1:O1"/>
    <mergeCell ref="A32:O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97AAEA-00A7-4E0A-B42A-0523966BA009}"/>
</file>

<file path=customXml/itemProps2.xml><?xml version="1.0" encoding="utf-8"?>
<ds:datastoreItem xmlns:ds="http://schemas.openxmlformats.org/officeDocument/2006/customXml" ds:itemID="{9024491D-7C5C-4A91-856F-B1BB58F927EC}"/>
</file>

<file path=customXml/itemProps3.xml><?xml version="1.0" encoding="utf-8"?>
<ds:datastoreItem xmlns:ds="http://schemas.openxmlformats.org/officeDocument/2006/customXml" ds:itemID="{E0A4420C-D457-42E0-A6D6-A224CF14E7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2017-11-16T08:03:48Z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