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agian LKM\Direktori LKM\9. September 2017\"/>
    </mc:Choice>
  </mc:AlternateContent>
  <bookViews>
    <workbookView xWindow="0" yWindow="0" windowWidth="28800" windowHeight="11235" activeTab="1"/>
  </bookViews>
  <sheets>
    <sheet name="Recap" sheetId="2" r:id="rId1"/>
    <sheet name="Data Kantor" sheetId="1" r:id="rId2"/>
  </sheets>
  <definedNames>
    <definedName name="_xlnm._FilterDatabase" localSheetId="1" hidden="1">'Data Kantor'!$A$4:$L$169</definedName>
    <definedName name="_xlnm.Print_Area" localSheetId="1">'Data Kantor'!$A$1:$L$169</definedName>
    <definedName name="_xlnm.Print_Titles" localSheetId="1">'Data Kantor'!$4:$4</definedName>
  </definedNames>
  <calcPr calcId="152511"/>
</workbook>
</file>

<file path=xl/calcChain.xml><?xml version="1.0" encoding="utf-8"?>
<calcChain xmlns="http://schemas.openxmlformats.org/spreadsheetml/2006/main">
  <c r="D58" i="1" l="1"/>
  <c r="D57" i="1"/>
  <c r="D56" i="1"/>
  <c r="D55" i="1"/>
  <c r="D54" i="1"/>
  <c r="D53" i="1"/>
  <c r="D52" i="1"/>
  <c r="D51" i="1"/>
  <c r="D50" i="1"/>
  <c r="D49" i="1"/>
  <c r="D48" i="1"/>
  <c r="D46" i="1"/>
  <c r="D45" i="1"/>
  <c r="D44" i="1"/>
  <c r="D43" i="1"/>
  <c r="D41" i="1"/>
  <c r="D40" i="1"/>
  <c r="D39" i="1"/>
  <c r="D38" i="1"/>
  <c r="A38" i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D36" i="1"/>
  <c r="A36" i="1"/>
  <c r="D33" i="1"/>
  <c r="A33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D5" i="1"/>
</calcChain>
</file>

<file path=xl/sharedStrings.xml><?xml version="1.0" encoding="utf-8"?>
<sst xmlns="http://schemas.openxmlformats.org/spreadsheetml/2006/main" count="1443" uniqueCount="641">
  <si>
    <t>DATA LEMBAGA KEUANGAN MIKRO YANG TERDAFTAR DI OJK</t>
  </si>
  <si>
    <t>No.</t>
  </si>
  <si>
    <t>Nama</t>
  </si>
  <si>
    <t>Status</t>
  </si>
  <si>
    <t>Badan Hukum</t>
  </si>
  <si>
    <t>Jenis Usaha</t>
  </si>
  <si>
    <t>Nomor Izin Usaha</t>
  </si>
  <si>
    <t xml:space="preserve">Tanggal Izin Usaha </t>
  </si>
  <si>
    <t>Alamat</t>
  </si>
  <si>
    <t>Cakupan Wilayah</t>
  </si>
  <si>
    <t>Provinsi</t>
  </si>
  <si>
    <t>No. Kantor</t>
  </si>
  <si>
    <t>Email</t>
  </si>
  <si>
    <t>Koperasi LKM Bulu Makmur</t>
  </si>
  <si>
    <t>Izin Penuh</t>
  </si>
  <si>
    <t>Konvensional</t>
  </si>
  <si>
    <t>KEP-01/NB.123/2015</t>
  </si>
  <si>
    <t>Desa Bulurejo, Kecamatan Nguntoronadi, Kabupaten Wonogiri</t>
  </si>
  <si>
    <t>Kecamatan</t>
  </si>
  <si>
    <t>-</t>
  </si>
  <si>
    <t xml:space="preserve">Jawa Tengah </t>
  </si>
  <si>
    <t>gapoktanngudiluhur@gmail.com</t>
  </si>
  <si>
    <t>Koperasi LKM Sido Mulyo</t>
  </si>
  <si>
    <t>KEP-02/NB.123/2015</t>
  </si>
  <si>
    <t>Desa Kopen, Kecamatan Jatipurno, Kabupaten Wonogiri</t>
  </si>
  <si>
    <t xml:space="preserve">Koperasi LKM Pondok Subur </t>
  </si>
  <si>
    <t>KEP-03/NB.123/2015</t>
  </si>
  <si>
    <t>Desa Pondoksari, Kec. Nguntoronadi, Kab. Wonogiri</t>
  </si>
  <si>
    <t>Koperasi LKM Ngudi Lestari</t>
  </si>
  <si>
    <t>KEP-04/NB.123/2015</t>
  </si>
  <si>
    <t>Tampakan RT 01/06, Sanan, Girimarto</t>
  </si>
  <si>
    <t>Koperasi LKMA Ngudi Luhur</t>
  </si>
  <si>
    <t>KEP-05/NB.123/2015</t>
  </si>
  <si>
    <t>Desa Kaliurang, Kecamatan Srumbung, Kabupaten Magelang</t>
  </si>
  <si>
    <t>Koperasi LKMA Tani Makmur</t>
  </si>
  <si>
    <t>KEP-06/NB.123/2015</t>
  </si>
  <si>
    <t>Desa Borobudur, Kecamatan Borobudur, Kabupaten Magelang</t>
  </si>
  <si>
    <t>desa_borobudur@yahoo.com</t>
  </si>
  <si>
    <t>Koperasi LKMA Randu Makmur</t>
  </si>
  <si>
    <t>KEP-07/NB.123/2015</t>
  </si>
  <si>
    <t>Jln Ponpes Nurul Falah, Desa Tegalrandu, Kecamatan Srumbung, Kab. Magelang</t>
  </si>
  <si>
    <t>gapoktanrandumakmur@gmail.com</t>
  </si>
  <si>
    <t>Koperasi LKM Gapoktan Ragil Jaya</t>
  </si>
  <si>
    <t>KEP-08/NB.123/2015</t>
  </si>
  <si>
    <t>JALAN SIMPANG TOIGA DK. CIKUNANG RT 006 RW 002 DESA JURANGMANGUN, KEC. PULOSARI, KAB. PEMALANG, PROV JAWA TENGAH</t>
  </si>
  <si>
    <t>Desa</t>
  </si>
  <si>
    <t>Koperasi LKM Syariah Baitul Maal Wat Tamwil Sumber Harapan Maju</t>
  </si>
  <si>
    <t>Syariah</t>
  </si>
  <si>
    <t>KEP-09/NB.123/2015</t>
  </si>
  <si>
    <t>Jalan Kancing Mas No. 8 RT/RW 08/01 Kelurahan Wujil, Kecamatan Bergas Kabupaten Semarang, Jawa Tengah</t>
  </si>
  <si>
    <t>Kabupaten</t>
  </si>
  <si>
    <t>024-6921705</t>
  </si>
  <si>
    <t>lkmsbmt_sumberharapanmaju@yahoo.co.id</t>
  </si>
  <si>
    <t>Koperasi LKM Lembaga Keuangan Desa Rejo Makmur</t>
  </si>
  <si>
    <t>KEP-10/NB.123/2015</t>
  </si>
  <si>
    <t>Desa/Kelurahan Klepu, KEc. Pringapus, Kab. Semarang</t>
  </si>
  <si>
    <t>024-6931120</t>
  </si>
  <si>
    <t>lkdrejomakmurklepu@gmail.com</t>
  </si>
  <si>
    <t>Koperasi LKM Soko Rahayu</t>
  </si>
  <si>
    <t>KEP-11/NB.123/2015</t>
  </si>
  <si>
    <t xml:space="preserve">Komplek Kantor Desa Soko, Kecamatan Miri Kabupaten Sragen </t>
  </si>
  <si>
    <t>lkm.sokorahayu@gmail.com</t>
  </si>
  <si>
    <t>Koperasi LKMA Pengembangan Usaha Agribisnis Perdesaan Mugi Rahayu</t>
  </si>
  <si>
    <t>KEP-12/NB.123/2015</t>
  </si>
  <si>
    <t>Jalan lemahtusan No.001 RT 15 RW 07 Desa Bandingan Kecamatan Kejobong Kabupaten Purbalingga</t>
  </si>
  <si>
    <t>kop.mugi.rahayu@gmail.com</t>
  </si>
  <si>
    <t>Koperasi LKMA Pengembangan Usaha Agribisnis Perdesaan Manunggal Lestari</t>
  </si>
  <si>
    <t>KEP-13/NB.123/2015</t>
  </si>
  <si>
    <t xml:space="preserve">Desa Lamuk Kecamatan Kejobong Kabupaten Purbalingga </t>
  </si>
  <si>
    <t>susiloherman862@yahoo.co.id</t>
  </si>
  <si>
    <t>Koperasi LKMA Pengembangan Usaha Agribisnis Perdesaan Subur</t>
  </si>
  <si>
    <t>KEP-14/NB.123/2015</t>
  </si>
  <si>
    <t>Desa Kedungjati Kecamatan Bukateja Kabupaten Purbalingga atau Jalan Raya Bukateja - Kutawis KM 2 Kecamatan Bukateja Kabupaten Purbalingga</t>
  </si>
  <si>
    <t>muimah.kdt@gmail.com</t>
  </si>
  <si>
    <t>Koperasi LKM Syariah Baitut Tamwil Muhammadiyah Artha Surya</t>
  </si>
  <si>
    <t>KEP-15/NB.123/2015</t>
  </si>
  <si>
    <t>Jalan Raya Selatan Banjaran No.15 Kecamatan Adiwerna Kabupaten Tegal</t>
  </si>
  <si>
    <t>0283-3447032</t>
  </si>
  <si>
    <t>btm.arthasurya@yahoo.co.id</t>
  </si>
  <si>
    <t>Koperasi LKM Syariah Anggrek</t>
  </si>
  <si>
    <t>KEP-16/NB.123/2015</t>
  </si>
  <si>
    <t>Kelurahan Kranggan, Kecamatan Prajuritkulom, Jalan Riau Nomor 12 Kota Mojokerto</t>
  </si>
  <si>
    <t>Jawa Timur</t>
  </si>
  <si>
    <t>0321-321868</t>
  </si>
  <si>
    <t>Koperasi LKM Syariah Al Ummahat</t>
  </si>
  <si>
    <t>KEP-17/NB.123/2015</t>
  </si>
  <si>
    <t>Kelurahan Gedongan, Kecamatan Magersari, Jalan Gedongan Gg 3 No 3 Mojokerto</t>
  </si>
  <si>
    <t>cfcbunda@gmail.com</t>
  </si>
  <si>
    <t>Koperasi LKM Berkah Margo Mulyo</t>
  </si>
  <si>
    <t>KEP-18/NB.123/2015</t>
  </si>
  <si>
    <t>Desa Siwatu RT.07 RW.02 Kec. Wonotunggal Kab. Batang</t>
  </si>
  <si>
    <t>Ikm.margomulyo@gmail.com</t>
  </si>
  <si>
    <t>Koperasi LKM Syariah BTM Pemalang</t>
  </si>
  <si>
    <t>KEP-19/NB.123/2015</t>
  </si>
  <si>
    <t>Jalan Budi Utomo 404 Randudongkal, Kabupaten Pemalang</t>
  </si>
  <si>
    <t>0284-584348</t>
  </si>
  <si>
    <t>Koperasi LKM Artha Nugraha</t>
  </si>
  <si>
    <t>KEP-20/NB.123/2015</t>
  </si>
  <si>
    <t>Jalan P. Diponegoro KM 1, Kel. Sumogawe, Kec. Getasan, Kab. Semarang</t>
  </si>
  <si>
    <t>lkdartanugraha@yahoo.com</t>
  </si>
  <si>
    <t>Koperasi LKM Syariah Gunungjati</t>
  </si>
  <si>
    <t>KEP-1/NB.123/2016</t>
  </si>
  <si>
    <t xml:space="preserve">Jalan Sunan Gunung Jati No. 53 Kalisapu </t>
  </si>
  <si>
    <t>Jawa Barat</t>
  </si>
  <si>
    <t>0231-8293-031</t>
  </si>
  <si>
    <t>gunungjati@outlook.co.id</t>
  </si>
  <si>
    <t>PT LKM Akhlakuk Karimah</t>
  </si>
  <si>
    <t>Izin Bersyarat</t>
  </si>
  <si>
    <t>PT</t>
  </si>
  <si>
    <t>KEP-2/NB.123/2016</t>
  </si>
  <si>
    <t>Kelurahan Pamoyanan, KecamatanCianjur, Kabupaten/Kota Cianjur, atau Jalan Komplek SMP Negeri 1 No 2 Cianjur</t>
  </si>
  <si>
    <t>0263-282 803</t>
  </si>
  <si>
    <t>bagianpelaporan.pdpk@gmail.com</t>
  </si>
  <si>
    <t>PT LKM Pancatengah Tasikmalaya</t>
  </si>
  <si>
    <t>KEP-3/NB.123/2016</t>
  </si>
  <si>
    <t>Jl Raya Pancatengah No.31 Pancatengah - Tasikmalaya</t>
  </si>
  <si>
    <t>lpkpancatengah_0210@yahoo.com</t>
  </si>
  <si>
    <t>PT LKM Garut</t>
  </si>
  <si>
    <t>KEP-4/NB.123/2016</t>
  </si>
  <si>
    <t>Jl. Guntur Kencana No.6 Komplek Pasar Guntur Kabupaten Garut</t>
  </si>
  <si>
    <t>0262-240621</t>
  </si>
  <si>
    <t>pd.pk_garut@yahoo.co.id</t>
  </si>
  <si>
    <t>PT LKM Mekar Asih Purwakarta</t>
  </si>
  <si>
    <t>KEP-5/NB.123/2016</t>
  </si>
  <si>
    <t>Jl. Ir. H. Juanda Nomor 20 Desa Jatiluhur Kecamatan Jatiluhur Kabupaten Purwakarta</t>
  </si>
  <si>
    <t>pdpk_jatiluhur@yahoo.com</t>
  </si>
  <si>
    <t>PT LKM Sumedang</t>
  </si>
  <si>
    <t>KEP-6/NB.123/2016</t>
  </si>
  <si>
    <t xml:space="preserve">Jalan Raya Ujungjaya No. 25 Kabupaten Sumedang, Provinsi Jawa Barat </t>
  </si>
  <si>
    <t>lkmsumedang01@gmail.com</t>
  </si>
  <si>
    <t>PT LKM Karawang</t>
  </si>
  <si>
    <t>KEP-7/NB.123/2016</t>
  </si>
  <si>
    <t>Jln. Arip Rahman Hakim Niaga No. 9A Karawang Kabupaten Karawang Jawa Barat</t>
  </si>
  <si>
    <t>0267-405421</t>
  </si>
  <si>
    <t>pdpkkarawang@yahoo.com</t>
  </si>
  <si>
    <t>PT LKM Sukabumi</t>
  </si>
  <si>
    <t>KEP-9/NB.123/2016</t>
  </si>
  <si>
    <t>Jalan Sindangraja Nomor 48, Desa Cidolog, Kecamatan Cidolog Kabupaten Sukabumi</t>
  </si>
  <si>
    <t>pdpkcidolog@gmail.com</t>
  </si>
  <si>
    <t>Koperasi LKMS BTM Kota Tegal</t>
  </si>
  <si>
    <t>KEP-10/NB.123/2016</t>
  </si>
  <si>
    <t>Jalan Werkudoro No.94 Kelurahan Slerok, Kecamatan Tegal Timur, Kota Tegal</t>
  </si>
  <si>
    <t>Kota</t>
  </si>
  <si>
    <t>0283-4531039</t>
  </si>
  <si>
    <t>ksps.btmkotategal@gmail.com</t>
  </si>
  <si>
    <t>PT LKM Kuningan</t>
  </si>
  <si>
    <t>KEP-11/NB.123/2016</t>
  </si>
  <si>
    <t>Desa Kramatmulya Kecamatan Kramatmulya Kabupaten Kuningan atau Jalan Raya Kramatmulya No. 44 Kabupaten Kuningan</t>
  </si>
  <si>
    <t>0232-8882095</t>
  </si>
  <si>
    <t>PT LKM Artha Kertaraharja</t>
  </si>
  <si>
    <t>KEP-12/NB.123/2016</t>
  </si>
  <si>
    <t>Desa/Kelurahan Tobat, Kecamatan Balaraja, Kabupaten/Kota Tangerang Jalan Raya Kresek Depan Pasar Sentiong Kabupaten Tangerang</t>
  </si>
  <si>
    <t>Banten</t>
  </si>
  <si>
    <t>pt.lkmarthakertaraharja@gmail.com</t>
  </si>
  <si>
    <t>Koperasi LKM Gapoktan Tani Mandiri</t>
  </si>
  <si>
    <t>KEP-13/NB.123/2016</t>
  </si>
  <si>
    <t>Desa Rembul Kecamatan Randudongkal Kabupaten Pemalang</t>
  </si>
  <si>
    <t>finayanies@gmail.com</t>
  </si>
  <si>
    <t>PT LKM Bogor</t>
  </si>
  <si>
    <t>KEP-14/NB.123/2016</t>
  </si>
  <si>
    <t>Komplek Ruko Citra Nusa JI. KSR Dadi Kusmayadi No. 6B Kelurahan Tengah Kecamatan Cibinong Kabupaten Bogor Provinsi Jawa Barat</t>
  </si>
  <si>
    <t>021-8755464</t>
  </si>
  <si>
    <t>pt.lkmbogor@gnail.com</t>
  </si>
  <si>
    <t>Koperasi LKMS BMT Talaga</t>
  </si>
  <si>
    <t>KEP-15/NB.123/2016</t>
  </si>
  <si>
    <t>Desa Talaga Wetan, Kecamatan Talaga, Kabupaten Majalengka atau Jalan Banjarlayungan No 32 Desa Talaga Wetan Kecamatan Talaga Kabupaten Majalengka</t>
  </si>
  <si>
    <t>0233-318622</t>
  </si>
  <si>
    <t>talaga.bmt@gmail.com</t>
  </si>
  <si>
    <t>Koperasi LKM Kemala Aman</t>
  </si>
  <si>
    <t>KEP-16/NB.123/2016</t>
  </si>
  <si>
    <t>Jalan H. Adam Malik RT. 01 RW. 01 Kelurahan Pagar Dewa Kecamatan Selebar Kota Bengkulu</t>
  </si>
  <si>
    <t>Bengkulu</t>
  </si>
  <si>
    <t>kemala.aman287@yahoo.co.id</t>
  </si>
  <si>
    <t>Koperasi LKM Syariah BTM Purbalingga</t>
  </si>
  <si>
    <t>KEP-17/NB.123/2016</t>
  </si>
  <si>
    <t>Desatosari Kecamatan Rembang, Kabupaten Purballingga Lantai I Masjid Baitussalam Losari Rembang Purbalingga</t>
  </si>
  <si>
    <t>0281-6590616</t>
  </si>
  <si>
    <t>btm.rembang@yahoo.co.id</t>
  </si>
  <si>
    <t>Koperasi LKM Sumber Lestari</t>
  </si>
  <si>
    <t>KEP-19/NB.123/2016</t>
  </si>
  <si>
    <t>Desa Mekar Mulyo, Kecamatan Sekampung Kabupaten Lampung Timur</t>
  </si>
  <si>
    <t xml:space="preserve">Lampung </t>
  </si>
  <si>
    <t>lkm.sumberlestari@gmail.com</t>
  </si>
  <si>
    <t>PT Lembaga Keuangan Mikro Lenek Daya</t>
  </si>
  <si>
    <t>KEP-21/NB.123/2016</t>
  </si>
  <si>
    <t>Jalan Ramban Biak Desa Lenek Daya Kecamatan Aikmel Kabupaten Lombok Timur</t>
  </si>
  <si>
    <t>NTB</t>
  </si>
  <si>
    <t>Koperasi LKMS BTM Surya Amanah</t>
  </si>
  <si>
    <t>KEP-22/NB.123/2016</t>
  </si>
  <si>
    <t>Desa / Kecamatan Temanggung 1, Kabupaten Temanggung J1. Dokter Cipto No. 18 Temanggung</t>
  </si>
  <si>
    <t>btm_temanggung@yahoo.co.id</t>
  </si>
  <si>
    <t>Koperasi LKM Leyangan Sejahtera</t>
  </si>
  <si>
    <t>KEP-23/NB.123/2016</t>
  </si>
  <si>
    <t>Desa Leyangan, Kecamatan Ungaran Timur, Kabupaten Semarang</t>
  </si>
  <si>
    <t>lkmleyangansejahtera@gmail.com</t>
  </si>
  <si>
    <t>Koperasi LKM Gapoktan Tani Karya</t>
  </si>
  <si>
    <t>KEP-24/NB.123/2016</t>
  </si>
  <si>
    <t>J1n, Sultan Agung RT.03 RW 02 Kalitorong Kecamatan Randudongkal Kabupaten Pemalang</t>
  </si>
  <si>
    <t>minhazul22jan90@gmail.com</t>
  </si>
  <si>
    <t xml:space="preserve">Koperasi LKM UPK DAPM Mandiri Sejahtera </t>
  </si>
  <si>
    <t>KEP-25/NB.123/2016</t>
  </si>
  <si>
    <t>Jalan Pesisir Desa Sukaraja Kecamatan Rajabasa Kabupaten Lampung Selatan</t>
  </si>
  <si>
    <t>nuraidi2003@gmail.com</t>
  </si>
  <si>
    <t xml:space="preserve">PT LKM Kalijaga </t>
  </si>
  <si>
    <t>KEP-26/NB.123/2016</t>
  </si>
  <si>
    <t>Desa Kalijaga Kecamatan Aikmel Kabupaten Lombok Timur</t>
  </si>
  <si>
    <t>lkmkalijaga@gmail.com</t>
  </si>
  <si>
    <t>Koperasi LKMA Blorok Makmur Sejahtera</t>
  </si>
  <si>
    <t>KEP-27/NB.123/2016</t>
  </si>
  <si>
    <t>Jl. Wonosari 04, Blorok, Kecamatan Brangsong, Kabupaten Kendal</t>
  </si>
  <si>
    <t>Koperasi LKMA Sido Rukun</t>
  </si>
  <si>
    <t>KEP-28/NB.123/2016</t>
  </si>
  <si>
    <t>Desa KARANGSUNO RT 2 RW 2, Kecamatan CEPIRING, Kabupaten KENDAL,</t>
  </si>
  <si>
    <t>Koperasi LKMA Sido Makmur</t>
  </si>
  <si>
    <t>KEP-29/NB.123/2016</t>
  </si>
  <si>
    <t>Desa Rejosad RT. 006/ RW. 003 Kecamatan Kangkung, Kabupaten Kendal</t>
  </si>
  <si>
    <t>pujihanday4ni@gmail.com</t>
  </si>
  <si>
    <t>Koperasi LKMA Karangsari Sejahtera</t>
  </si>
  <si>
    <t>KEP-30/NB.123/2016</t>
  </si>
  <si>
    <t>Desa/Kelurahan Karangayu, Kecamatan Cepiring, Kabupaten Kendal</t>
  </si>
  <si>
    <t>fitriexw@gmail.com</t>
  </si>
  <si>
    <t>Koperasi LKMA Sendang Mulyo</t>
  </si>
  <si>
    <t>KEP-31/NB.123/2016</t>
  </si>
  <si>
    <t>Desa/Kelurahan Sendangdawung, Kecamatan Kangkung, Kabupaten Kendal</t>
  </si>
  <si>
    <t>widiarto_enda@yahoo.com</t>
  </si>
  <si>
    <t>Koperasi LKM PED Agung Samudra</t>
  </si>
  <si>
    <t>KEP-32/NB.123/2016</t>
  </si>
  <si>
    <t>Desa/Kelurahan Tasikagung,Kecamatan Rembang,Kabupaten/Kota Rembang, atau Jalan Nelayan I No.04 RT.04/RW.03 Desa Tasikagung Kabupaten/Kota Rembang,</t>
  </si>
  <si>
    <t>triutami123421@gmail.com</t>
  </si>
  <si>
    <t>Koperasi LKMA Gapoktan Ngudi Rejeki</t>
  </si>
  <si>
    <t>KEP-33/NB.123/2016</t>
  </si>
  <si>
    <t>Desa Wonodadi, Kecamatan Plantungan, Kabupaten Kendal,</t>
  </si>
  <si>
    <t>sihabudin84@gmail.com</t>
  </si>
  <si>
    <t>Koperasi LKMA Mekar Arum</t>
  </si>
  <si>
    <t>KEP-34/NB.123/2016</t>
  </si>
  <si>
    <t>Desa curugsewu, Kecamatan Patean, Kabupaten Kendal</t>
  </si>
  <si>
    <t>latifmamang@gmail.com</t>
  </si>
  <si>
    <t>Koperasi LKMA Gapoktan Gondang</t>
  </si>
  <si>
    <t>KEP-35/NB.123/2016</t>
  </si>
  <si>
    <t>Desa/Kelurahan Pageruyung, Kecamatan Pageruyung, Kabupaten Kendal,</t>
  </si>
  <si>
    <t>djoesoephsmilers@rocketmail.com</t>
  </si>
  <si>
    <t>Koperasi LKMA Anugerah Tani Makmur</t>
  </si>
  <si>
    <t>KEP-36/NB.123/2016</t>
  </si>
  <si>
    <t>Desa Tampingwinarno, Kecamatan Sukorejo, Kabupaten Kendal</t>
  </si>
  <si>
    <t>budislank54@yahoo.com</t>
  </si>
  <si>
    <t>Koperasi LKMA Gapoktan Bangun Karyo</t>
  </si>
  <si>
    <t>KEP-37/NB.123/2016</t>
  </si>
  <si>
    <t>Desa/Kelurahan Bangunsari, Kecamatan Patebon, Kabupaten Kendal</t>
  </si>
  <si>
    <t>Jawa Tengah</t>
  </si>
  <si>
    <t>PT Lembaga Keuangan Mikro Pandeglang Berkah</t>
  </si>
  <si>
    <t>KEP-38/NB.123/2016</t>
  </si>
  <si>
    <t>JIn.Yusuf Martadilaga No 10 - Pandeglang</t>
  </si>
  <si>
    <t>0253-202636</t>
  </si>
  <si>
    <t>lpkpandeglang@gmail.com</t>
  </si>
  <si>
    <t>PT Lembaga Keuangan Mikro Badan Kredit Produksi Desa Mitra Sejahtera</t>
  </si>
  <si>
    <t>KEP-39/NB.123/2016</t>
  </si>
  <si>
    <t>Jl. Tunggrono Kios Pasar No. 9 Ungaran, Kab. Semarang Jawa Tengah</t>
  </si>
  <si>
    <t>ptlkmbkpd@gmail.com</t>
  </si>
  <si>
    <t>PT Lembaga Keuangan Mikro Ciamis
(Berubah dari Izin Bersyarat ke Izin Penuh)</t>
  </si>
  <si>
    <t xml:space="preserve">PT </t>
  </si>
  <si>
    <t>KEP-40/NB.123/2016</t>
  </si>
  <si>
    <t>Jalan Raya Barat (Komplek Pasar) No. 596 Desa Cidolog Kecamatan Cidolog Kabupaten Ciamis Kode Pos 46352</t>
  </si>
  <si>
    <t>0265-7976683</t>
  </si>
  <si>
    <t>ptlkmciamis@gmail.com</t>
  </si>
  <si>
    <t>Koperasi LKM Gapoktan Sarwo Akur Tani</t>
  </si>
  <si>
    <t>Koperasi</t>
  </si>
  <si>
    <t>KEP-41/NB.123/2016</t>
  </si>
  <si>
    <t>JL. Pakembaran Warungpiring KM.3 RT 06 RW 02 Pakembaran, Kecamatan Warungpiring, Pemalang, Jawa Tengah</t>
  </si>
  <si>
    <t>edisumarto.s@gmail.com</t>
  </si>
  <si>
    <t xml:space="preserve">Koperasi Sari Mulyo Taman Sari </t>
  </si>
  <si>
    <t>KEP-42/NB.123/2016</t>
  </si>
  <si>
    <t>Jl. Raya Pati Tlogowungun KM.5 Desa Tamansari, Tlogowungu, Pati, Jawa Tengah</t>
  </si>
  <si>
    <t>hj.minasih@ymail.com</t>
  </si>
  <si>
    <t>Koperasi Wesal Keuangan Syariah</t>
  </si>
  <si>
    <t>KEP-43/NB.123/2016</t>
  </si>
  <si>
    <t>Griya Depok Asri Blok B1 No.B2
Jalan Tole Iskandar Sukmajaya, Depok 16411</t>
  </si>
  <si>
    <t>lkms.wesel@gmail.com</t>
  </si>
  <si>
    <t>Koperasi LKMA Sumber Rejeki Makmur</t>
  </si>
  <si>
    <t>KEP-44/NB.123/2016</t>
  </si>
  <si>
    <t>Desa Banyuringin RT 02 RW 03, Kecamatan Singorojo, Kabupaten Kendal</t>
  </si>
  <si>
    <t>Koperasi LKMA Mustika Karya Makmur</t>
  </si>
  <si>
    <t>KEP-45/NB.123/2016</t>
  </si>
  <si>
    <t>Desa Sumber Rahayu Kecamatan Limbangan Kabupaten Kendal</t>
  </si>
  <si>
    <t>Koperasi LKMA Mojo Agung Sejahtera</t>
  </si>
  <si>
    <t>KEP-46/NB.123/2016</t>
  </si>
  <si>
    <t>Desa Mojo Kecamatan Ringinarum Kabupaten Kendal</t>
  </si>
  <si>
    <t>ekosetya@gmail.com</t>
  </si>
  <si>
    <t>Koperasi LKMA Tani Merapi Sejahtera</t>
  </si>
  <si>
    <t>KEP-47/NB.123/2016</t>
  </si>
  <si>
    <t>Desa/Kel Kalibening Kecamatan Dukun Kabupaten Magelang</t>
  </si>
  <si>
    <t>Koperasi LKM Amanah Sumber Baru Eromoko</t>
  </si>
  <si>
    <t>KEP-48/NB.123/2016</t>
  </si>
  <si>
    <t>Eromoko Wetan, RT/RW 004/003, Desa Eromoko</t>
  </si>
  <si>
    <t>0273-5329275</t>
  </si>
  <si>
    <t>Koperasi LKMA Gapoktan Tani Tanjung Jaya</t>
  </si>
  <si>
    <t>KEP-49/NB.123/2016</t>
  </si>
  <si>
    <t>Kel. Simbangkulon Kecamatan Buaran Kebupaten Pekalongan</t>
  </si>
  <si>
    <t>Koperasi LKM Desa Bendo</t>
  </si>
  <si>
    <t>KEP-50/NB.123/2016</t>
  </si>
  <si>
    <t>Desa Bendo, Kecamatan Sukadono, Kabupaten Sragen</t>
  </si>
  <si>
    <t>Koperasi LKM Sejahtera Karya Mandiri</t>
  </si>
  <si>
    <t>KEP-51/NB.123/2016</t>
  </si>
  <si>
    <t>Jalan Honggo Wacono No. 10 Kelurahan Pringapus Kecamatan Priangapus Kabupaten Semarang</t>
  </si>
  <si>
    <t>dini.agustina92@gmail.com</t>
  </si>
  <si>
    <t>Koperasi LKMA Tani Makmur Merapi</t>
  </si>
  <si>
    <t>KEP-52/NB.123/2016</t>
  </si>
  <si>
    <t>Desa Krinjing, Kecamatan Dukun, Kabupaten Magelang, Jawa Tengah</t>
  </si>
  <si>
    <t>PT LKM Rangkasbitung</t>
  </si>
  <si>
    <t>KEP-53/NB.123/2016</t>
  </si>
  <si>
    <t>Jl. Sunan Kalijaga No. 237 RT 004/ RW 001 Rangkasbitung Lebak, Banten</t>
  </si>
  <si>
    <t>pt.lkmrangkasbitung@gmail.com</t>
  </si>
  <si>
    <t>Koperasi LKMA Gapoktan Sumber Tani</t>
  </si>
  <si>
    <t>KEP-54/NB.123/2016</t>
  </si>
  <si>
    <t>Desa Sumber, Kecamatan Dukun, Kabupaten Magelang</t>
  </si>
  <si>
    <t>Koperasi LKMA Wisma Tani Makmur</t>
  </si>
  <si>
    <t>KEP-55/NB.123/2016</t>
  </si>
  <si>
    <t>Desa Purwogondo RT 03 RW 05 Kecamatan Boja Kabupaten Kendal</t>
  </si>
  <si>
    <t>Koperasi LKMA Arta Makmur Sejahtera</t>
  </si>
  <si>
    <t>KEP-56/NB.123/2016</t>
  </si>
  <si>
    <t xml:space="preserve">Desa Krasak, Kecamatan Salaman 
Kabupaten Magelang, Provinsi Jawa Tengah
</t>
  </si>
  <si>
    <t>Koperasi LKM Murih Raharjo</t>
  </si>
  <si>
    <t>KEP-57/NB.123/2016</t>
  </si>
  <si>
    <t>Komplek Kantor Desa Gawan, Jalan Raya Sragen – Gabugan km.10 Tanon, Sragen  Provinsi Jawa Tengah</t>
  </si>
  <si>
    <t>Koperasi LKMA Gapoktan Sukses Makmur</t>
  </si>
  <si>
    <t>KEP-58/NB.123/2016</t>
  </si>
  <si>
    <t>Desa Gondosuli Kecamatan Muntilan, Kabupaten Magelang, Provinsi Jawa Tengah</t>
  </si>
  <si>
    <t>alsagraphica@gmail.com</t>
  </si>
  <si>
    <t>Koperasi LKMA Gapoktan Tani Makmur Desa Randumuktiwaren Kecamatan Bojong</t>
  </si>
  <si>
    <t>KEP-59/NB.123/2016</t>
  </si>
  <si>
    <t>Jalan Raya (Komplek Balai Desa) Randumuktiwaren Kecamatan Bojong Pekalongan, Jawa Tengah</t>
  </si>
  <si>
    <t>nurkholis0768@gmail.com</t>
  </si>
  <si>
    <t>Koperasi LKM Syariah BTM Banyumas di Patikraja</t>
  </si>
  <si>
    <t>KEP-60/NB.123/2016</t>
  </si>
  <si>
    <t>Jalan Raya Banyumas No. 14 Rt.02/03 Patikraja Kec. Patikraja Kabupaten Banyumas</t>
  </si>
  <si>
    <t>Koperasi LKM Mandiri Sejahtra</t>
  </si>
  <si>
    <t>KEP-61/NB.123/2016</t>
  </si>
  <si>
    <t>Jalan Veteran No.100 Desa Triharjo Kecamatan Merbau Mataram Lampung Selatan</t>
  </si>
  <si>
    <t>abyaz890@gmail.com</t>
  </si>
  <si>
    <t>Koperasi LKM UPK DAPM Mirba</t>
  </si>
  <si>
    <t>KEP-62/NB.123/2016</t>
  </si>
  <si>
    <t>Jalan Lama Raden Intan II desa Pasuruan Kecamatan Penengahan Kabupaten Lampung Selatan Provinsi Lampung</t>
  </si>
  <si>
    <t>upk.penengahan@yahoo.com</t>
  </si>
  <si>
    <t>PT LKM BKPD Kabupaten Demak</t>
  </si>
  <si>
    <t>KEP-63/NB.123/2016</t>
  </si>
  <si>
    <t>Jl. Kyai Palembang No. 138, Kel. Bintoro, Kec. Demak, Kab. Demak, Prov. Jawa Tengah</t>
  </si>
  <si>
    <t>0291-685446</t>
  </si>
  <si>
    <t>bkpdbapas@gmail.com</t>
  </si>
  <si>
    <t>Koperasi LKMS Usaha Mulia</t>
  </si>
  <si>
    <t>KEP-64/NB.123/2016</t>
  </si>
  <si>
    <t>Jl. Soekarno-Hatta No. 02 Komplek Riuko Manunggal Kota Probolinggo</t>
  </si>
  <si>
    <t>lkmsmulia@gmail.com</t>
  </si>
  <si>
    <t>Koperasi LKMA Gapoktan Wono Raharjo</t>
  </si>
  <si>
    <t>KEP-65/NB.123/2016</t>
  </si>
  <si>
    <t xml:space="preserve">Desa Wonosari, Kecamatan Karanganyar, Kabupaten Pekalongan </t>
  </si>
  <si>
    <t>casisirn82@gmail.com</t>
  </si>
  <si>
    <t>Koperasi LKMA Gapoktan Sedayu Barokah</t>
  </si>
  <si>
    <t>KEP-66/NB.123/2016</t>
  </si>
  <si>
    <t>Kelurahan Bangetayu Wetan, Kec. Genuk Kotamadya Semarang</t>
  </si>
  <si>
    <t>winjayatransindo@gmail.com</t>
  </si>
  <si>
    <t>Koperasi LKMA Gapoktan Novelty Sejahtera</t>
  </si>
  <si>
    <t>KEP-67/NB.123/2016</t>
  </si>
  <si>
    <t>Jl. Jangli Krajan Barat RT.02 RW.03 Kelurahan Jatingaleh Kecamatan Candisari Kota Semarang</t>
  </si>
  <si>
    <t>Koperasi LKMA Gapoktan Maju Makmur</t>
  </si>
  <si>
    <t>KEP-68/NB.123/2016</t>
  </si>
  <si>
    <t xml:space="preserve">Desa Kapundutan RT.01/01 Kecamatan Lebakbarang Kabupaten Pekalongan </t>
  </si>
  <si>
    <t>Koperasi LKMA Gapoktan Setya Mandiri</t>
  </si>
  <si>
    <t>KEP-69/NB.123/2016</t>
  </si>
  <si>
    <t>Kp. Jempono, Kelurahan Bangetayu Kulon, Kecamatan Genuk, Kota Semarang</t>
  </si>
  <si>
    <t>Koperasi LKM Laras Rejo Makmur</t>
  </si>
  <si>
    <t>KEP-70/NB.123/2016</t>
  </si>
  <si>
    <t>Kelurahan Tinjomoyo, Kecamatan Banyumanik, Kota Semarang</t>
  </si>
  <si>
    <t>Koperasi LKM Hatantiring Manggatang Utus</t>
  </si>
  <si>
    <t>KEP-71/NB.123/2016</t>
  </si>
  <si>
    <t>Desa Luwuk Bunter, Kecamatan Cempaga, Kabupaten Kotawaringin Timur, Kalimantan Tengah</t>
  </si>
  <si>
    <t>Kalimantan Tengah</t>
  </si>
  <si>
    <t>Koperasi LKMA Sidodadi Makmur</t>
  </si>
  <si>
    <t>KEP-73/NB.123/2016</t>
  </si>
  <si>
    <t>Jalan Raya Lebakbarang No.249 Desa Lebakbarang, Kecamatan Lebakbarang, Kabupaten Pekalongan, Jawa Tengah</t>
  </si>
  <si>
    <t>Koperasi LKMA Gapoktan Sari Makmur</t>
  </si>
  <si>
    <t>KEP-74/NB.123/2016</t>
  </si>
  <si>
    <t>Jalan Inspeksi Gang Sawo RT 16 RW 06 Kelurahan Tejosari, Kecamatan Metro Timur, Kota Metro-Lampung</t>
  </si>
  <si>
    <t>Koperasi LKM Pundi Mataram Pati</t>
  </si>
  <si>
    <t>KEP-75/NB.123/2016</t>
  </si>
  <si>
    <t xml:space="preserve">Jalan Mr. Iskandar Nomor. 77 RT/015 RW 004 Desa Blaru, 
Kecamatan Pati, Kabupaten Pati, Jawa Tengah
</t>
  </si>
  <si>
    <t>Pundi Mataram &lt;pundimatarampati@gmail.com&gt;</t>
  </si>
  <si>
    <t>Koperasi LKMA Gapoktan Tani Maju</t>
  </si>
  <si>
    <t>KEP-76/NB.123/2016</t>
  </si>
  <si>
    <t>Desa Wonosido, Kecamatan Lebakbarang, Kabupaten Pekalongan, Provinsi Jawa Tengah</t>
  </si>
  <si>
    <t>Koperasi LKMA Gapoktan Tani Mugi Rahayu</t>
  </si>
  <si>
    <t>KEP-77/NB.123/2016</t>
  </si>
  <si>
    <t>Desa Bantarkulon, Kecamatan Lebakbarang, Kabupaten Pekalongan, Provinsi Jawa Tengah</t>
  </si>
  <si>
    <t>Koperasi LKMA Gapoktan Sumber Makmur Sri Rejeki</t>
  </si>
  <si>
    <t>KEP-78/NB.123/2016</t>
  </si>
  <si>
    <t>Desa Kulu, Kecamatan Karanganyar, Kabupaten Pekalongan</t>
  </si>
  <si>
    <t>Koperasi LKMA Gapoktan Lestari Raharjo</t>
  </si>
  <si>
    <t>KEP-79/NB.123/2016</t>
  </si>
  <si>
    <t>Desa Kutorembet, Kecamatan Lebakbarang, Kabupaten Pekalongan</t>
  </si>
  <si>
    <t>Koperasi LKMA Gapoktan Sri Rejeki</t>
  </si>
  <si>
    <t>KEP-80/NB.123/2016</t>
  </si>
  <si>
    <t>Desa Watugajah, Kecamatan Kesesi, Kabupaten Pekalongan</t>
  </si>
  <si>
    <t>Koperasi LKMA Subur Lestari</t>
  </si>
  <si>
    <t>KEP-82/NB.123/2016</t>
  </si>
  <si>
    <t>Desa Suru, Kecamatan Geyer, Kabupaten Grobogan</t>
  </si>
  <si>
    <t>muzziy.yono@gmail.com</t>
  </si>
  <si>
    <t>Koperasi LKMA Tarub Raharjo</t>
  </si>
  <si>
    <t>KEP-83/NB.123/2016</t>
  </si>
  <si>
    <t>Desa Tarub Kec. Tawangharjo Kabupaten Grobogan</t>
  </si>
  <si>
    <t>Koperasi LKMA Tri Asri</t>
  </si>
  <si>
    <t>KEP-84/NB.123/2016</t>
  </si>
  <si>
    <t>Desa Karangrejo Kecamatan Grobogan Kabupaten Grobogan, Provinsi Jawa Tengah</t>
  </si>
  <si>
    <t xml:space="preserve">Koperasi LKMA Gapoktan Agung Rejeki </t>
  </si>
  <si>
    <t xml:space="preserve">Izin Penuh </t>
  </si>
  <si>
    <t>KEP-85/NB.123/2016</t>
  </si>
  <si>
    <t>Desa Lolong, Kecamatan Karanganyar, Kabupaten Pekalongan</t>
  </si>
  <si>
    <t>Koperasi LKMA Gapoktan Manunggal, Desa Notogiwang Kecamatan Paninggaran</t>
  </si>
  <si>
    <t>KEP-86/NB.123/2016</t>
  </si>
  <si>
    <t>Desa Notogiwang kecamatan Paninggaran Kabupaten Pekalongan, Provinsi Jawa Tengah</t>
  </si>
  <si>
    <t>Koperasi LKM Gapoktan Demang Tani</t>
  </si>
  <si>
    <t>KEP-87/NB.123/2016</t>
  </si>
  <si>
    <t>Desa Demangsari, Kecamatan Ayah, Kabupaten Kebumen</t>
  </si>
  <si>
    <t>Koperasi LKMA Sumber Urip</t>
  </si>
  <si>
    <t>KEP-88/NB.123/2016</t>
  </si>
  <si>
    <t>Desa Truwolu, Kecamatan Ngaringan Kabupaten Grobogan</t>
  </si>
  <si>
    <t>trissu78@gmail.com</t>
  </si>
  <si>
    <t>Koperasi LKMA Sumber Rejeki</t>
  </si>
  <si>
    <t>KEP-89/NB.123/2016</t>
  </si>
  <si>
    <t>Desa Guci RT002/RW001, Kec Godong, Kab Grobogan, Jawa Tengah</t>
  </si>
  <si>
    <t>sumberrejeki_lkma23@yahoo.com</t>
  </si>
  <si>
    <t>Koperasi LKMA Sari Tani</t>
  </si>
  <si>
    <t>KEP-90/NB.123/2016</t>
  </si>
  <si>
    <t>Desa Sarirejo Kecamatan Ngaringan Kabupaten Grobogan</t>
  </si>
  <si>
    <t>Koperasi LKMA Sentana Jaya</t>
  </si>
  <si>
    <t>KEP-91/NB.123/2016</t>
  </si>
  <si>
    <t>Desa Srobyong RT 01 RW 02 Kecamatan Mlonggo Kabupaten Jepara 59452</t>
  </si>
  <si>
    <t>pemdessrobyong843@gmail.com</t>
  </si>
  <si>
    <t>Koperasi LKMA Gapoktan Lumbung Pangan</t>
  </si>
  <si>
    <t>KEP-92/NB.123/2016</t>
  </si>
  <si>
    <t>Kecamatan Bojong berada di Desa/Kelurahan Legokclile, Kecamatan Bojong, Kabupaten Pekalongan, Provinsi Jawa Tengah</t>
  </si>
  <si>
    <t>Tris Woto &lt;twoto30@gmail.com&gt;</t>
  </si>
  <si>
    <t>Koperasi LKM Sumber Makmur</t>
  </si>
  <si>
    <t>KEP-93/NB.123/2016</t>
  </si>
  <si>
    <t>Komplek Kantor Desa Kandang Sapi, Kecamatan Jenar, Kabupaten Sragen</t>
  </si>
  <si>
    <t>dion.henry.wibowo@gmail.com</t>
  </si>
  <si>
    <t>Koperasi LKM Gapoktan Sekar Harum Karanggayam</t>
  </si>
  <si>
    <t>KEP-94/NB.123/2016</t>
  </si>
  <si>
    <t>Desa Karanggayam, Kecamatan Karanggayam, Kabupaten Kebumen</t>
  </si>
  <si>
    <t>Koperasi LKMA Karya Makmur</t>
  </si>
  <si>
    <t>KEP-95/NB.123/2016</t>
  </si>
  <si>
    <t>Desa Poncowarno, Kecamatan Poncowarno, Kabupaten Kebumen</t>
  </si>
  <si>
    <t>Koperasi LKM Adi Jaya Makmur</t>
  </si>
  <si>
    <t>KEP-96/NB.123/2016</t>
  </si>
  <si>
    <t>Desa Sidomukti Kecamatan Karanganyar Kabupaten Pekalongan</t>
  </si>
  <si>
    <t>Koperasi LKMA Cakra Tani</t>
  </si>
  <si>
    <t>KEP-97/NB.123/2016</t>
  </si>
  <si>
    <t>Desa Kramat, Kecamatan Penawangan, Kabupaten Grobogan.</t>
  </si>
  <si>
    <t>Koperasi LKMA Kola Jaya</t>
  </si>
  <si>
    <t>KEP-98/NB.123/2016</t>
  </si>
  <si>
    <t>Kelurahan Koto Lalang, Kecamatan Lubuk Kilangan, Kota Padang.</t>
  </si>
  <si>
    <t>Kelurahan</t>
  </si>
  <si>
    <t>Sumatera Barat</t>
  </si>
  <si>
    <t>Koperasi LKMA Gapoktan Manunggal Tani Kamulyan</t>
  </si>
  <si>
    <t>KEP-99/NB.123/2016</t>
  </si>
  <si>
    <t>Desa Kamulyan, Kecamatan Kuwarasan, Kabupaten Kebumen.</t>
  </si>
  <si>
    <t>Koperasi LKM Agribisnis Salingka Permai Indah</t>
  </si>
  <si>
    <t>KEP-100/NB.123/2016</t>
  </si>
  <si>
    <t>Kelurahan Bungo Pasang, Kecamatan Koto Tangah, Kota Padang</t>
  </si>
  <si>
    <t>Irwandi</t>
  </si>
  <si>
    <t>Koperasi LKM Kurnia Tani Cendana</t>
  </si>
  <si>
    <t>KEP-101/NB.123/2016</t>
  </si>
  <si>
    <t>Desa Cendana Kecamatan banjarnegara Kabupaten banjarnegara, Jawa Tengah</t>
  </si>
  <si>
    <t>Koperasi LKMA Gapoktan Suka Maju</t>
  </si>
  <si>
    <t>KEP-102/NB.123/2016</t>
  </si>
  <si>
    <t>Desa sokayasa RT 03/ RW 03 Kecamatan Banjarnegara Kabupaten Banjarnegara, Jawa Tengah</t>
  </si>
  <si>
    <t>Koperasi LKMA Biofera Sumedang</t>
  </si>
  <si>
    <t>KEP-103/NB.123/2016</t>
  </si>
  <si>
    <t>Sumedang, Kenagarian Nyiur Melambai Palangai, Kecamatan Ranah Pesisir, Kabupaten Pesisir Selatan</t>
  </si>
  <si>
    <t>Fahdilus</t>
  </si>
  <si>
    <t>Koperasi LKMA Silaing Atas</t>
  </si>
  <si>
    <t>KEP-104/NB.123/2016</t>
  </si>
  <si>
    <t>Jalan Hos Cokroaminoto Kelurahan Silaing Atas Kecamatan Padang Panjang Barat, Kota Padang, Sumatera Barat</t>
  </si>
  <si>
    <t>Koperasi LKMA Melati</t>
  </si>
  <si>
    <t>KEP-105/NB.123/2016</t>
  </si>
  <si>
    <t>Kelurahan Tanah Hitam. Kecamatan Padang Panjang Barat, Kabupaten Padang Panjang</t>
  </si>
  <si>
    <t>Bu Rosi</t>
  </si>
  <si>
    <t>Koperasi LKMA Usaha Bersama</t>
  </si>
  <si>
    <t>KEP-106/NB.123/2016</t>
  </si>
  <si>
    <t xml:space="preserve">Jalan Sumua RT. 02 RW. 01, Kelurahan Ladang Cakiah,
Kecamatan Aur Birugo Tigo Baleh, Kota Bukittinggi
</t>
  </si>
  <si>
    <t>yusra.datuak18@gmail.com</t>
  </si>
  <si>
    <t>Koperasi LKMA Gapoktan Rukun Makmur</t>
  </si>
  <si>
    <t>KEP-107/NB.123/2016</t>
  </si>
  <si>
    <t>Desa Coprayan Kecamatan Buaran Kabupaten Pekalongan, Jawa Tengah</t>
  </si>
  <si>
    <t>Koperasi LKMA Alam Sungai Liku</t>
  </si>
  <si>
    <t>KEP-108/NB.123/2016</t>
  </si>
  <si>
    <t>Desa Sungai Liku Pelangai, 
Kecamatan Ranah Pesisir, Kabupaten Pesisir Selatan, Provinsi Sumatera Barat</t>
  </si>
  <si>
    <t>elvira_nofita84@yahoo.com'</t>
  </si>
  <si>
    <t>Koperasi LKMA Tunas Mekar Sejahtera</t>
  </si>
  <si>
    <t>KEP-109/NB.123/2016</t>
  </si>
  <si>
    <t>RT 004 RW 001 Kampung Moris Jaya
Kec. Banjar Agung, Kab. Tulang Bawang</t>
  </si>
  <si>
    <t>Lampung</t>
  </si>
  <si>
    <t>pytrahh@yahoo.com</t>
  </si>
  <si>
    <t>Koperasi LKMA Saiyo Sakato</t>
  </si>
  <si>
    <t>KEP-110/NB.123/2016</t>
  </si>
  <si>
    <t>Nagari Tanjung DurianPasar Baru Kecamatan Bayang Kabupaten Pesisir Selatan, Sumatera Barat</t>
  </si>
  <si>
    <t>Koperasi LKMA Gapoktan Samo Saiyo</t>
  </si>
  <si>
    <t>KEP-111/NB.123/2016</t>
  </si>
  <si>
    <t>Nagari Lalang Panjang, Kecamatan Airpura, Kabupaten Pesisir Selatan</t>
  </si>
  <si>
    <t>Koperasi LKMA Amanah Manggis Ganting</t>
  </si>
  <si>
    <t>KEP-23/NB.12/2017</t>
  </si>
  <si>
    <t>Kelurahan Manggis Ganting, Kecamatan Mandiangin Koto Selayan
Kota Bukittinggi, Sumatera Barat</t>
  </si>
  <si>
    <t>Koperasi LKMA Gapoktan Melati Makmur</t>
  </si>
  <si>
    <t>KEP-25/NB.12/2017</t>
  </si>
  <si>
    <t>Desa Kedungpatangewu Kecamatan Kedungwuni Kabupaten Pekalongan, Provinsi Jawa Tengah</t>
  </si>
  <si>
    <t>Koperasi LKMA Lokuang Kuranji</t>
  </si>
  <si>
    <t>KEP-32/NB.12/2017</t>
  </si>
  <si>
    <t xml:space="preserve">Nagari Gurun, Kecamatan Harau,
Kabupaten Lima Puluh Kota
Provinsi Sumatera Barat
</t>
  </si>
  <si>
    <t>Koperasi LKMA Taluk Tigo Sakato</t>
  </si>
  <si>
    <t>KEP-34/NB.12/2017</t>
  </si>
  <si>
    <t>Kampung Koto Kaduduk, Nagari Taluk Tigo Sakato, Kec. Batang Kapas, Kab. Pesisir Selatan, Provinsi Sumatera Barat 25661</t>
  </si>
  <si>
    <t>Koperasi LKM Gapoktan Panca Karya</t>
  </si>
  <si>
    <t>KEP-36/NB.12/2017</t>
  </si>
  <si>
    <t xml:space="preserve">Dusun Trimulyo II, RT 001, RW 003 Desa Panca Tunggal Kecamatan Merbau Mataram Kabupaten Lampung Selatan, Provinsi Lampung 
</t>
  </si>
  <si>
    <t>sunaryadi053@gmail.com</t>
  </si>
  <si>
    <t>Koperasi LKMA Anduring</t>
  </si>
  <si>
    <t>KEP-37/NB.12/2017</t>
  </si>
  <si>
    <t>Kelurahan Anduring, Kecamatan Kuranji, Kota Padang</t>
  </si>
  <si>
    <t>Koperasi LKM Usaha Murih Kasembadan</t>
  </si>
  <si>
    <t>KEP-40/NB.12/2017</t>
  </si>
  <si>
    <t xml:space="preserve">RT. 02 RW.02, Desa Nagasari
Kec. Pagentan, Kab. Banjarnegara
Jawa Tengah
</t>
  </si>
  <si>
    <t>usaha.murih@gmail.com</t>
  </si>
  <si>
    <t>Koperasi LKMA Lansano Saiyo</t>
  </si>
  <si>
    <t>KEP-41/NB.12/2017</t>
  </si>
  <si>
    <t>Nagari Lansano Taratak Kecamatan Sutera Kabupaten Pesisir Selatan, Sumatera Barat</t>
  </si>
  <si>
    <t>Koperasi LKMA Tani Utama Kertayasa</t>
  </si>
  <si>
    <t>KEP-42/NB.12/2017</t>
  </si>
  <si>
    <t>Desa Kertayasa, Kecamatan Mandiraja, Kabupaten Banjarnegara</t>
  </si>
  <si>
    <t>Koperasi LKM Panuntun Tani</t>
  </si>
  <si>
    <t>KEP-47/NB.12/2017</t>
  </si>
  <si>
    <t>Desa Gemiring Lor, Kecamatan Nalumsari, Kabupaten Jepara, Jawa Tengah</t>
  </si>
  <si>
    <t>augustzuga@gmail.com</t>
  </si>
  <si>
    <t>Koperasi LKM Agribisnis Situbanda</t>
  </si>
  <si>
    <t>KEP/49/NB.12/2017</t>
  </si>
  <si>
    <t>Jorong Banda Dalam, Desa Situjuah Banda Dalam, Kecamatan Situjuah Limo Nagari, Kabupaten Lima Puluh Kota, Provinsi Sumatera Barat 26263</t>
  </si>
  <si>
    <t>Koperasi LKMS MM Sejahtera Propinsi Bengkulu</t>
  </si>
  <si>
    <t>KEP-50/NB.12/2017</t>
  </si>
  <si>
    <t>Jalan Belimbing No. 5 KM 7 RT/RW 05/02 Kecamatan Gading Cempaka, Kota Bengkulu, Provinsi Bengkulu</t>
  </si>
  <si>
    <t>Koperasi LKMA Gemar Sepakat</t>
  </si>
  <si>
    <t>KEP-51/NB.12/2017</t>
  </si>
  <si>
    <t>Kelurahan Balai-Balai, Kecamatan Padang Panjang Barat, Kota Padang Panjang</t>
  </si>
  <si>
    <t>Koperasi LKMS Ukhuwah Bintang Ihsani</t>
  </si>
  <si>
    <t>KEP-56/NB.12/2017</t>
  </si>
  <si>
    <t>Jalan Semeru Nomor 22
Kecamatan Ratu Agung Kota Bengkulu, Provinsi Bengkulu</t>
  </si>
  <si>
    <t>lkms.ukhuwah@gmail.com</t>
  </si>
  <si>
    <t>Koperasi LKMA Baringin Sakti</t>
  </si>
  <si>
    <t>KEP-58/NB.12/2017</t>
  </si>
  <si>
    <t>RT 03 RW I Kelurahan Baringin, Kecamatan Lubuk Kilangan
Kota Padang, Sumatera Barat</t>
  </si>
  <si>
    <t>Koperasi LKMA Tani Makmur Blater</t>
  </si>
  <si>
    <t>KEP-60/NB.12/2017</t>
  </si>
  <si>
    <t>Desa Blater Kecamatan Poncowarno Kabupaten Kebumen</t>
  </si>
  <si>
    <t>desa</t>
  </si>
  <si>
    <t>Koperasi LKM Gapoktan Bunga Padi</t>
  </si>
  <si>
    <t>KEP-62/NB.12/2017</t>
  </si>
  <si>
    <t>desa mapili barat kec luyo kab polewali mandar</t>
  </si>
  <si>
    <t>Sulawesi Barat</t>
  </si>
  <si>
    <t>Koperasi LKM Gapoktan Tanah Bahagia</t>
  </si>
  <si>
    <t>KEP-63/NB.12/2017</t>
  </si>
  <si>
    <t>Desa Sidorejo, Kecamatan Wonomulyo, Kabupaten Polewali Mandar, Sulawesi Barat</t>
  </si>
  <si>
    <t>Koperasi LKMA Mekar Jaya</t>
  </si>
  <si>
    <t>KEP-64/NB.12/2017</t>
  </si>
  <si>
    <t>KEP-65/NB.12/2017</t>
  </si>
  <si>
    <t>Desa Kebunsari, Kecamatan Wonomulyo, Kabupaten Polewali Mandar, Sulawesi Barat</t>
  </si>
  <si>
    <t>Koperasi LKM Gapoktan Reski Tunas Semi</t>
  </si>
  <si>
    <t>KEP-70/NB.12/2017</t>
  </si>
  <si>
    <t xml:space="preserve">Desa Banato Rejo, Kecamatan Tapango
Kabupaten Polewali Mandar
</t>
  </si>
  <si>
    <t>Koperasi LKM Gapoktan Karya Tani</t>
  </si>
  <si>
    <t>KEP-72/NB.12/2017</t>
  </si>
  <si>
    <t>Desa Pussui Barat, Kecamatan Luyo, Kabupaten Polewali Mandar</t>
  </si>
  <si>
    <t>Koperasi LKMA Gapoktan Gerak Makmur</t>
  </si>
  <si>
    <t>KEP-74/NB.12/2017</t>
  </si>
  <si>
    <t xml:space="preserve">Desa Sidoharjo Kecamatan Doro Kabupaten Pekalongan, Jawa Tengah </t>
  </si>
  <si>
    <t>Koperasi LKM Agribisnis Sido Jaya Abadi</t>
  </si>
  <si>
    <t>KEP-78/NB.12/2017</t>
  </si>
  <si>
    <t>Jln. Cendana RT 01 RW 01 Desa Tri Jaya Kecamatan Penawar Tama Kabupaten Tulang Bawang Provinsi Lampung Kode Pos 34595</t>
  </si>
  <si>
    <t>pututbudi84@gmail.com</t>
  </si>
  <si>
    <t>Koperasi LKMS Madani Emas Nusantara</t>
  </si>
  <si>
    <t>KEP-86/NB.12/2017</t>
  </si>
  <si>
    <t>Jln. Kapten Muslim Komplek Metro Bisnis Center No 5 Kel. Sei Sikambing CII Kec Medan Helvetia Kota Medan</t>
  </si>
  <si>
    <t>Sumatera Utara</t>
  </si>
  <si>
    <t>Koperasi LKMA Damar Rumput Jaya</t>
  </si>
  <si>
    <t>KEP-87/NB.12/2017</t>
  </si>
  <si>
    <t xml:space="preserve">Nagari Palokan Inderapura, Kecamatan Airpura
Kabupaten Pesisir Selatan, Provinsi Sumatera Barat
</t>
  </si>
  <si>
    <t>Koperasi LKM Agribisnis Tri Mulya tani</t>
  </si>
  <si>
    <t>KEP-88/NB.12/2017</t>
  </si>
  <si>
    <t>Wednesday, March 29 2017</t>
  </si>
  <si>
    <t>Komplek Balai Desa Karanggambas Desa Karanggambas, Kecamatan Padamara, Kabupaten Purbalingga.</t>
  </si>
  <si>
    <t>Koperasi LKMA Gapoktan Suka Tani Desa Sastrodirjan Kecamatan Wonopringgo</t>
  </si>
  <si>
    <t>KEP-92/NB.12/2017</t>
  </si>
  <si>
    <t>Desa Sastrodirjan Kecamatan Wonopringgo Kabupaten Pekalongan, Jawa Tengah</t>
  </si>
  <si>
    <t>Koperasi LKM Gapoktan Assama Lebuang</t>
  </si>
  <si>
    <t>KEP-93/NB.12/2017</t>
  </si>
  <si>
    <t>Desa Rumpa, Kecamatan Mapilli, Kabupaten Polewali Mandar, Sulawesi Barat</t>
  </si>
  <si>
    <t>Koperasi LKM Agribisnis Tigo Sajarangan</t>
  </si>
  <si>
    <t>KEP-1/NB.123/2017</t>
  </si>
  <si>
    <t>Desa Lubuak Batingkok, Kecamatan Harau, Kabupaten Lima Puluh Kota</t>
  </si>
  <si>
    <t>Koperasi LKMA Gapoktan Tani Asri</t>
  </si>
  <si>
    <t>KEP-2/NB.123/2017</t>
  </si>
  <si>
    <t>Desa Pegudungan, Kecamatan Pejawaran, Kabupaten Banjarnegara</t>
  </si>
  <si>
    <t>Koperasi LKMA Gapoktan Tani Maju Desa Wonoyoso Kecamatan Buaran</t>
  </si>
  <si>
    <t>KEP-3/NB.123/2017</t>
  </si>
  <si>
    <t>Desa Wonoyoso RT. 04 RW. 02, Kecamatan Buaran Kabupaten Pekalongan Provinsi Jawa Tengah</t>
  </si>
  <si>
    <t>Koperasi LKMS Berkah Amanah Ummat</t>
  </si>
  <si>
    <t>KEP-4/NB.123/2017</t>
  </si>
  <si>
    <t>Jln. Parakanhonje / Kelurahan Sukamajukaler / Kecamatan Indihiang / Kota Tasikmalaya</t>
  </si>
  <si>
    <t>lkshikmah@gmail.com</t>
  </si>
  <si>
    <t>PT LKM BKD Sleman</t>
  </si>
  <si>
    <t>KEP-5/NB.123/2017</t>
  </si>
  <si>
    <t>Koperasi LKMA Tani Sukses Mandiri</t>
  </si>
  <si>
    <t>KEP-6/NB.123/2017</t>
  </si>
  <si>
    <t>Desa Seloboro Kecamatan Salam Kabupaten Magelang, Jawa Tengah</t>
  </si>
  <si>
    <t>lkmtanisuksesmandiri@gmail.com</t>
  </si>
  <si>
    <t>Koperasi LKMS Agribisnis Gapoktan Panampuang Prima</t>
  </si>
  <si>
    <t>KEP-7/NB.123/2017</t>
  </si>
  <si>
    <t>Jorong Surau Lauik, Nagari Panampuang, Kec. Ampek Angkek, Kab. Agam</t>
  </si>
  <si>
    <t>Koperasi LKM Lembah Sarang Olang</t>
  </si>
  <si>
    <t>KEP-8/NB.123/2017</t>
  </si>
  <si>
    <t>Desa Suayan, Kecamatan Akabiluru, Kabupaten Lima Puluh Kota</t>
  </si>
  <si>
    <t>faisal_padang88@yahoo.co.id</t>
  </si>
  <si>
    <t>Koperasi LKM Batu Taba Sepakat</t>
  </si>
  <si>
    <t xml:space="preserve">Simpang Balai Nagari Batu Taba Kecamatan Ampek Angkek
Kabupaten Agam, Provinsi Sumatera Barat
</t>
  </si>
  <si>
    <t>rikki2418089@yahoo.co.id</t>
  </si>
  <si>
    <t>Koperasi LKM Agribisnis Lubuak Simato</t>
  </si>
  <si>
    <t>KEP-10/NB.123/2017</t>
  </si>
  <si>
    <t>Nagari/Desa Sungai Antuan, Kecamtan Mungka, Kabupaten Lima Puluh Kota, Sumatera Barat</t>
  </si>
  <si>
    <t>wandawandari44@gmail.com</t>
  </si>
  <si>
    <t>Jumlah LKM Berdasarkan Provinsi</t>
  </si>
  <si>
    <t>Jumlah LKM</t>
  </si>
  <si>
    <t>Koperasi LKMS Bankwakaf Al Muttaqien Pancasila Sakti (LKMS Bankwakaf Alpansa)</t>
  </si>
  <si>
    <t>Koperasi LKMS Amanah Berkah Nusantara</t>
  </si>
  <si>
    <t>KEP-82/KO.0301/2017</t>
  </si>
  <si>
    <t>KEP-12/KO.0302/2017</t>
  </si>
  <si>
    <t>Kabupaten Banyumas</t>
  </si>
  <si>
    <t>Dukuh Sumberejo Wangi, Desa Troso, Kecamatan Karanganom, Kabupaten Klaten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</si>
</sst>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5" x14ac:knownFonts="1"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theme="1"/>
      <name val="Bookman Old Style"/>
      <family val="1"/>
    </font>
    <font>
      <sz val="12"/>
      <color theme="1"/>
      <name val="Calibri"/>
      <family val="2"/>
      <charset val="1"/>
      <scheme val="minor"/>
    </font>
    <font>
      <sz val="12"/>
      <color theme="1"/>
      <name val="Bookman Old Style"/>
      <family val="1"/>
    </font>
    <font>
      <u/>
      <sz val="12"/>
      <color theme="10"/>
      <name val="Bookman Old Style"/>
      <family val="1"/>
    </font>
    <font>
      <sz val="12"/>
      <color rgb="FF000000"/>
      <name val="Bookman Old Style"/>
      <family val="1"/>
    </font>
    <font>
      <u/>
      <sz val="12"/>
      <color theme="10"/>
      <name val="Calibri"/>
      <family val="2"/>
      <charset val="1"/>
      <scheme val="minor"/>
    </font>
    <font>
      <b/>
      <sz val="16"/>
      <color theme="1"/>
      <name val="Bookman Old Style"/>
      <family val="1"/>
    </font>
    <font>
      <b/>
      <sz val="13"/>
      <name val="Bookman Old Style"/>
      <family val="1"/>
    </font>
    <font>
      <sz val="13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40">
    <xf numFmtId="0" fontId="0" fillId="0" borderId="0" xfId="0"/>
    <xf numFmtId="0" fontId="3" fillId="3" borderId="1" xfId="0" applyFont="1" applyFill="1" applyBorder="1"/>
    <xf numFmtId="0" fontId="4" fillId="0" borderId="1" xfId="0" applyFont="1" applyFill="1" applyBorder="1"/>
    <xf numFmtId="0" fontId="0" fillId="3" borderId="1" xfId="0" applyFill="1" applyBorder="1"/>
    <xf numFmtId="0" fontId="5" fillId="3" borderId="1" xfId="0" applyFont="1" applyFill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8" fillId="2" borderId="1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2" borderId="1" xfId="0" quotePrefix="1" applyFont="1" applyFill="1" applyBorder="1" applyAlignment="1">
      <alignment horizontal="center" vertical="center" wrapText="1"/>
    </xf>
    <xf numFmtId="0" fontId="8" fillId="2" borderId="1" xfId="0" quotePrefix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15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0" borderId="0" xfId="0" applyFont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yusra.datuak18@gmail.com" TargetMode="External"/><Relationship Id="rId13" Type="http://schemas.openxmlformats.org/officeDocument/2006/relationships/hyperlink" Target="mailto:lkms.ukhuwah@gmail.com" TargetMode="External"/><Relationship Id="rId18" Type="http://schemas.openxmlformats.org/officeDocument/2006/relationships/hyperlink" Target="mailto:lkshikmah@gmail.com" TargetMode="External"/><Relationship Id="rId3" Type="http://schemas.openxmlformats.org/officeDocument/2006/relationships/hyperlink" Target="mailto:muzziy.yono@gmail.com" TargetMode="External"/><Relationship Id="rId7" Type="http://schemas.openxmlformats.org/officeDocument/2006/relationships/hyperlink" Target="mailto:pemdessrobyong843@gmail.com" TargetMode="External"/><Relationship Id="rId12" Type="http://schemas.openxmlformats.org/officeDocument/2006/relationships/hyperlink" Target="mailto:augustzuga@gmail.com" TargetMode="External"/><Relationship Id="rId17" Type="http://schemas.openxmlformats.org/officeDocument/2006/relationships/hyperlink" Target="mailto:wandawandari44@gmail.com" TargetMode="External"/><Relationship Id="rId2" Type="http://schemas.openxmlformats.org/officeDocument/2006/relationships/hyperlink" Target="mailto:winjayatransindo@gmail.com" TargetMode="External"/><Relationship Id="rId16" Type="http://schemas.openxmlformats.org/officeDocument/2006/relationships/hyperlink" Target="mailto:lkmtanisuksesmandiri@gmail.com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mailto:casisirn82@gmail.com" TargetMode="External"/><Relationship Id="rId6" Type="http://schemas.openxmlformats.org/officeDocument/2006/relationships/hyperlink" Target="mailto:dion.henry.wibowo@gmail.com" TargetMode="External"/><Relationship Id="rId11" Type="http://schemas.openxmlformats.org/officeDocument/2006/relationships/hyperlink" Target="mailto:sunaryadi053@gmail.com" TargetMode="External"/><Relationship Id="rId5" Type="http://schemas.openxmlformats.org/officeDocument/2006/relationships/hyperlink" Target="mailto:trissu78@gmail.com" TargetMode="External"/><Relationship Id="rId15" Type="http://schemas.openxmlformats.org/officeDocument/2006/relationships/hyperlink" Target="mailto:rikki2418089@yahoo.co.id" TargetMode="External"/><Relationship Id="rId10" Type="http://schemas.openxmlformats.org/officeDocument/2006/relationships/hyperlink" Target="mailto:usaha.murih@gmail.com" TargetMode="External"/><Relationship Id="rId19" Type="http://schemas.openxmlformats.org/officeDocument/2006/relationships/hyperlink" Target="mailto:lpkpancatengah_0210@yahoo.com" TargetMode="External"/><Relationship Id="rId4" Type="http://schemas.openxmlformats.org/officeDocument/2006/relationships/hyperlink" Target="mailto:sumberrejeki_lkma23@yahoo.com" TargetMode="External"/><Relationship Id="rId9" Type="http://schemas.openxmlformats.org/officeDocument/2006/relationships/hyperlink" Target="mailto:pytrahh@yahoo.com" TargetMode="External"/><Relationship Id="rId14" Type="http://schemas.openxmlformats.org/officeDocument/2006/relationships/hyperlink" Target="mailto:faisal_padang88@yahoo.co.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F11" sqref="F11"/>
    </sheetView>
  </sheetViews>
  <sheetFormatPr defaultRowHeight="15" x14ac:dyDescent="0.25"/>
  <cols>
    <col min="1" max="1" width="28.7109375" customWidth="1"/>
    <col min="2" max="2" width="12.85546875" customWidth="1"/>
  </cols>
  <sheetData>
    <row r="1" spans="1:2" x14ac:dyDescent="0.25">
      <c r="A1" s="38" t="s">
        <v>633</v>
      </c>
      <c r="B1" s="38"/>
    </row>
    <row r="3" spans="1:2" x14ac:dyDescent="0.25">
      <c r="A3" s="1" t="s">
        <v>10</v>
      </c>
      <c r="B3" s="1" t="s">
        <v>634</v>
      </c>
    </row>
    <row r="4" spans="1:2" ht="15.75" x14ac:dyDescent="0.25">
      <c r="A4" s="2" t="s">
        <v>152</v>
      </c>
      <c r="B4" s="2">
        <v>3</v>
      </c>
    </row>
    <row r="5" spans="1:2" ht="15.75" x14ac:dyDescent="0.25">
      <c r="A5" s="2" t="s">
        <v>103</v>
      </c>
      <c r="B5" s="2">
        <v>14</v>
      </c>
    </row>
    <row r="6" spans="1:2" ht="15.75" x14ac:dyDescent="0.25">
      <c r="A6" s="2" t="s">
        <v>248</v>
      </c>
      <c r="B6" s="2">
        <v>100</v>
      </c>
    </row>
    <row r="7" spans="1:2" ht="15.75" x14ac:dyDescent="0.25">
      <c r="A7" s="2" t="s">
        <v>82</v>
      </c>
      <c r="B7" s="2">
        <v>3</v>
      </c>
    </row>
    <row r="8" spans="1:2" ht="15.75" x14ac:dyDescent="0.25">
      <c r="A8" s="2" t="s">
        <v>171</v>
      </c>
      <c r="B8" s="2">
        <v>3</v>
      </c>
    </row>
    <row r="9" spans="1:2" ht="15.75" x14ac:dyDescent="0.25">
      <c r="A9" s="2" t="s">
        <v>586</v>
      </c>
      <c r="B9" s="2">
        <v>1</v>
      </c>
    </row>
    <row r="10" spans="1:2" ht="15.75" x14ac:dyDescent="0.25">
      <c r="A10" s="2" t="s">
        <v>459</v>
      </c>
      <c r="B10" s="2">
        <v>23</v>
      </c>
    </row>
    <row r="11" spans="1:2" ht="15.75" x14ac:dyDescent="0.25">
      <c r="A11" s="2" t="s">
        <v>562</v>
      </c>
      <c r="B11" s="2">
        <v>6</v>
      </c>
    </row>
    <row r="12" spans="1:2" ht="15.75" x14ac:dyDescent="0.25">
      <c r="A12" s="2" t="s">
        <v>498</v>
      </c>
      <c r="B12" s="2">
        <v>9</v>
      </c>
    </row>
    <row r="13" spans="1:2" ht="15.75" x14ac:dyDescent="0.25">
      <c r="A13" s="2" t="s">
        <v>186</v>
      </c>
      <c r="B13" s="2">
        <v>2</v>
      </c>
    </row>
    <row r="14" spans="1:2" ht="15.75" x14ac:dyDescent="0.25">
      <c r="A14" s="2" t="s">
        <v>374</v>
      </c>
      <c r="B14" s="2">
        <v>1</v>
      </c>
    </row>
    <row r="15" spans="1:2" ht="15.75" x14ac:dyDescent="0.25">
      <c r="A15" s="3"/>
      <c r="B15" s="4">
        <v>165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71"/>
  <sheetViews>
    <sheetView tabSelected="1" zoomScale="70" zoomScaleNormal="70" zoomScaleSheetLayoutView="50" workbookViewId="0">
      <pane xSplit="2" ySplit="4" topLeftCell="H158" activePane="bottomRight" state="frozen"/>
      <selection pane="topRight" activeCell="C1" sqref="C1"/>
      <selection pane="bottomLeft" activeCell="A5" sqref="A5"/>
      <selection pane="bottomRight" activeCell="M171" sqref="M171"/>
    </sheetView>
  </sheetViews>
  <sheetFormatPr defaultRowHeight="15.75" x14ac:dyDescent="0.25"/>
  <cols>
    <col min="1" max="1" width="6.28515625" style="6" bestFit="1" customWidth="1"/>
    <col min="2" max="2" width="102" style="6" bestFit="1" customWidth="1"/>
    <col min="3" max="3" width="17.28515625" style="6" bestFit="1" customWidth="1"/>
    <col min="4" max="4" width="20.5703125" style="34" bestFit="1" customWidth="1"/>
    <col min="5" max="5" width="17.42578125" style="34" bestFit="1" customWidth="1"/>
    <col min="6" max="6" width="29.28515625" style="6" bestFit="1" customWidth="1"/>
    <col min="7" max="7" width="34.28515625" style="6" bestFit="1" customWidth="1"/>
    <col min="8" max="8" width="175" style="35" bestFit="1" customWidth="1"/>
    <col min="9" max="9" width="25" style="6" bestFit="1" customWidth="1"/>
    <col min="10" max="10" width="24.42578125" style="6" bestFit="1" customWidth="1"/>
    <col min="11" max="11" width="19.140625" style="6" bestFit="1" customWidth="1"/>
    <col min="12" max="12" width="58.5703125" style="6" bestFit="1" customWidth="1"/>
    <col min="13" max="13" width="9.140625" style="6" customWidth="1"/>
    <col min="14" max="14" width="25.85546875" style="6" bestFit="1" customWidth="1"/>
    <col min="15" max="16384" width="9.140625" style="6"/>
  </cols>
  <sheetData>
    <row r="2" spans="1:12" ht="20.25" x14ac:dyDescent="0.3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5"/>
      <c r="K2" s="5"/>
    </row>
    <row r="4" spans="1:12" s="37" customFormat="1" ht="17.25" x14ac:dyDescent="0.3">
      <c r="A4" s="36" t="s">
        <v>1</v>
      </c>
      <c r="B4" s="36" t="s">
        <v>2</v>
      </c>
      <c r="C4" s="36" t="s">
        <v>3</v>
      </c>
      <c r="D4" s="36" t="s">
        <v>4</v>
      </c>
      <c r="E4" s="36" t="s">
        <v>5</v>
      </c>
      <c r="F4" s="36" t="s">
        <v>6</v>
      </c>
      <c r="G4" s="36" t="s">
        <v>7</v>
      </c>
      <c r="H4" s="36" t="s">
        <v>8</v>
      </c>
      <c r="I4" s="36" t="s">
        <v>9</v>
      </c>
      <c r="J4" s="36" t="s">
        <v>10</v>
      </c>
      <c r="K4" s="36" t="s">
        <v>11</v>
      </c>
      <c r="L4" s="36" t="s">
        <v>12</v>
      </c>
    </row>
    <row r="5" spans="1:12" s="14" customFormat="1" x14ac:dyDescent="0.25">
      <c r="A5" s="7">
        <v>1</v>
      </c>
      <c r="B5" s="8" t="s">
        <v>13</v>
      </c>
      <c r="C5" s="8" t="s">
        <v>14</v>
      </c>
      <c r="D5" s="9" t="str">
        <f>LEFT(B5,8)</f>
        <v>Koperasi</v>
      </c>
      <c r="E5" s="9" t="s">
        <v>15</v>
      </c>
      <c r="F5" s="9" t="s">
        <v>16</v>
      </c>
      <c r="G5" s="10">
        <v>42270</v>
      </c>
      <c r="H5" s="8" t="s">
        <v>17</v>
      </c>
      <c r="I5" s="9" t="s">
        <v>18</v>
      </c>
      <c r="J5" s="9" t="s">
        <v>20</v>
      </c>
      <c r="K5" s="9"/>
      <c r="L5" s="13" t="s">
        <v>21</v>
      </c>
    </row>
    <row r="6" spans="1:12" s="14" customFormat="1" x14ac:dyDescent="0.25">
      <c r="A6" s="7">
        <f>+A5+1</f>
        <v>2</v>
      </c>
      <c r="B6" s="8" t="s">
        <v>22</v>
      </c>
      <c r="C6" s="8" t="s">
        <v>14</v>
      </c>
      <c r="D6" s="9" t="str">
        <f t="shared" ref="D6:D58" si="0">LEFT(B6,8)</f>
        <v>Koperasi</v>
      </c>
      <c r="E6" s="9" t="s">
        <v>15</v>
      </c>
      <c r="F6" s="9" t="s">
        <v>23</v>
      </c>
      <c r="G6" s="10">
        <v>42270</v>
      </c>
      <c r="H6" s="8" t="s">
        <v>24</v>
      </c>
      <c r="I6" s="9" t="s">
        <v>18</v>
      </c>
      <c r="J6" s="9" t="s">
        <v>20</v>
      </c>
      <c r="K6" s="9"/>
      <c r="L6" s="13" t="s">
        <v>19</v>
      </c>
    </row>
    <row r="7" spans="1:12" s="14" customFormat="1" x14ac:dyDescent="0.25">
      <c r="A7" s="7">
        <f t="shared" ref="A7:A25" si="1">+A6+1</f>
        <v>3</v>
      </c>
      <c r="B7" s="8" t="s">
        <v>25</v>
      </c>
      <c r="C7" s="8" t="s">
        <v>14</v>
      </c>
      <c r="D7" s="9" t="str">
        <f t="shared" si="0"/>
        <v>Koperasi</v>
      </c>
      <c r="E7" s="9" t="s">
        <v>15</v>
      </c>
      <c r="F7" s="9" t="s">
        <v>26</v>
      </c>
      <c r="G7" s="10">
        <v>42270</v>
      </c>
      <c r="H7" s="8" t="s">
        <v>27</v>
      </c>
      <c r="I7" s="9" t="s">
        <v>18</v>
      </c>
      <c r="J7" s="9" t="s">
        <v>20</v>
      </c>
      <c r="K7" s="9"/>
      <c r="L7" s="13" t="s">
        <v>19</v>
      </c>
    </row>
    <row r="8" spans="1:12" s="14" customFormat="1" x14ac:dyDescent="0.25">
      <c r="A8" s="7">
        <f t="shared" si="1"/>
        <v>4</v>
      </c>
      <c r="B8" s="8" t="s">
        <v>28</v>
      </c>
      <c r="C8" s="8" t="s">
        <v>14</v>
      </c>
      <c r="D8" s="9" t="str">
        <f t="shared" si="0"/>
        <v>Koperasi</v>
      </c>
      <c r="E8" s="9" t="s">
        <v>15</v>
      </c>
      <c r="F8" s="9" t="s">
        <v>29</v>
      </c>
      <c r="G8" s="10">
        <v>42270</v>
      </c>
      <c r="H8" s="8" t="s">
        <v>30</v>
      </c>
      <c r="I8" s="9" t="s">
        <v>18</v>
      </c>
      <c r="J8" s="9" t="s">
        <v>20</v>
      </c>
      <c r="K8" s="9"/>
      <c r="L8" s="13" t="s">
        <v>19</v>
      </c>
    </row>
    <row r="9" spans="1:12" s="14" customFormat="1" x14ac:dyDescent="0.25">
      <c r="A9" s="7">
        <f t="shared" si="1"/>
        <v>5</v>
      </c>
      <c r="B9" s="8" t="s">
        <v>31</v>
      </c>
      <c r="C9" s="8" t="s">
        <v>14</v>
      </c>
      <c r="D9" s="9" t="str">
        <f t="shared" si="0"/>
        <v>Koperasi</v>
      </c>
      <c r="E9" s="9" t="s">
        <v>15</v>
      </c>
      <c r="F9" s="9" t="s">
        <v>32</v>
      </c>
      <c r="G9" s="10">
        <v>42270</v>
      </c>
      <c r="H9" s="8" t="s">
        <v>33</v>
      </c>
      <c r="I9" s="9" t="s">
        <v>18</v>
      </c>
      <c r="J9" s="9" t="s">
        <v>20</v>
      </c>
      <c r="K9" s="9"/>
      <c r="L9" s="13" t="s">
        <v>19</v>
      </c>
    </row>
    <row r="10" spans="1:12" s="14" customFormat="1" x14ac:dyDescent="0.25">
      <c r="A10" s="7">
        <f t="shared" si="1"/>
        <v>6</v>
      </c>
      <c r="B10" s="8" t="s">
        <v>34</v>
      </c>
      <c r="C10" s="8" t="s">
        <v>14</v>
      </c>
      <c r="D10" s="9" t="str">
        <f t="shared" si="0"/>
        <v>Koperasi</v>
      </c>
      <c r="E10" s="9" t="s">
        <v>15</v>
      </c>
      <c r="F10" s="9" t="s">
        <v>35</v>
      </c>
      <c r="G10" s="10">
        <v>42270</v>
      </c>
      <c r="H10" s="8" t="s">
        <v>36</v>
      </c>
      <c r="I10" s="9" t="s">
        <v>18</v>
      </c>
      <c r="J10" s="9" t="s">
        <v>20</v>
      </c>
      <c r="K10" s="9"/>
      <c r="L10" s="13" t="s">
        <v>37</v>
      </c>
    </row>
    <row r="11" spans="1:12" s="14" customFormat="1" x14ac:dyDescent="0.25">
      <c r="A11" s="7">
        <f t="shared" si="1"/>
        <v>7</v>
      </c>
      <c r="B11" s="8" t="s">
        <v>38</v>
      </c>
      <c r="C11" s="8" t="s">
        <v>14</v>
      </c>
      <c r="D11" s="9" t="str">
        <f t="shared" si="0"/>
        <v>Koperasi</v>
      </c>
      <c r="E11" s="9" t="s">
        <v>15</v>
      </c>
      <c r="F11" s="9" t="s">
        <v>39</v>
      </c>
      <c r="G11" s="10">
        <v>42270</v>
      </c>
      <c r="H11" s="8" t="s">
        <v>40</v>
      </c>
      <c r="I11" s="9" t="s">
        <v>18</v>
      </c>
      <c r="J11" s="9" t="s">
        <v>20</v>
      </c>
      <c r="K11" s="9"/>
      <c r="L11" s="13" t="s">
        <v>41</v>
      </c>
    </row>
    <row r="12" spans="1:12" s="14" customFormat="1" x14ac:dyDescent="0.25">
      <c r="A12" s="7">
        <f t="shared" si="1"/>
        <v>8</v>
      </c>
      <c r="B12" s="8" t="s">
        <v>42</v>
      </c>
      <c r="C12" s="8" t="s">
        <v>14</v>
      </c>
      <c r="D12" s="9" t="str">
        <f t="shared" si="0"/>
        <v>Koperasi</v>
      </c>
      <c r="E12" s="9" t="s">
        <v>15</v>
      </c>
      <c r="F12" s="9" t="s">
        <v>43</v>
      </c>
      <c r="G12" s="10">
        <v>42270</v>
      </c>
      <c r="H12" s="8" t="s">
        <v>44</v>
      </c>
      <c r="I12" s="9" t="s">
        <v>45</v>
      </c>
      <c r="J12" s="9" t="s">
        <v>20</v>
      </c>
      <c r="K12" s="9"/>
      <c r="L12" s="13" t="s">
        <v>19</v>
      </c>
    </row>
    <row r="13" spans="1:12" s="14" customFormat="1" x14ac:dyDescent="0.25">
      <c r="A13" s="7">
        <f t="shared" si="1"/>
        <v>9</v>
      </c>
      <c r="B13" s="8" t="s">
        <v>46</v>
      </c>
      <c r="C13" s="8" t="s">
        <v>14</v>
      </c>
      <c r="D13" s="9" t="str">
        <f t="shared" si="0"/>
        <v>Koperasi</v>
      </c>
      <c r="E13" s="9" t="s">
        <v>47</v>
      </c>
      <c r="F13" s="9" t="s">
        <v>48</v>
      </c>
      <c r="G13" s="10">
        <v>42285</v>
      </c>
      <c r="H13" s="8" t="s">
        <v>49</v>
      </c>
      <c r="I13" s="9" t="s">
        <v>50</v>
      </c>
      <c r="J13" s="9" t="s">
        <v>20</v>
      </c>
      <c r="K13" s="9" t="s">
        <v>51</v>
      </c>
      <c r="L13" s="13" t="s">
        <v>52</v>
      </c>
    </row>
    <row r="14" spans="1:12" s="14" customFormat="1" x14ac:dyDescent="0.25">
      <c r="A14" s="7">
        <f t="shared" si="1"/>
        <v>10</v>
      </c>
      <c r="B14" s="8" t="s">
        <v>53</v>
      </c>
      <c r="C14" s="8" t="s">
        <v>14</v>
      </c>
      <c r="D14" s="9" t="str">
        <f t="shared" si="0"/>
        <v>Koperasi</v>
      </c>
      <c r="E14" s="9" t="s">
        <v>15</v>
      </c>
      <c r="F14" s="9" t="s">
        <v>54</v>
      </c>
      <c r="G14" s="10">
        <v>42285</v>
      </c>
      <c r="H14" s="8" t="s">
        <v>55</v>
      </c>
      <c r="I14" s="9" t="s">
        <v>50</v>
      </c>
      <c r="J14" s="9" t="s">
        <v>20</v>
      </c>
      <c r="K14" s="9" t="s">
        <v>56</v>
      </c>
      <c r="L14" s="13" t="s">
        <v>57</v>
      </c>
    </row>
    <row r="15" spans="1:12" s="14" customFormat="1" x14ac:dyDescent="0.25">
      <c r="A15" s="7">
        <f t="shared" si="1"/>
        <v>11</v>
      </c>
      <c r="B15" s="8" t="s">
        <v>58</v>
      </c>
      <c r="C15" s="8" t="s">
        <v>14</v>
      </c>
      <c r="D15" s="9" t="str">
        <f t="shared" si="0"/>
        <v>Koperasi</v>
      </c>
      <c r="E15" s="9" t="s">
        <v>15</v>
      </c>
      <c r="F15" s="9" t="s">
        <v>59</v>
      </c>
      <c r="G15" s="10">
        <v>42326</v>
      </c>
      <c r="H15" s="8" t="s">
        <v>60</v>
      </c>
      <c r="I15" s="9" t="s">
        <v>18</v>
      </c>
      <c r="J15" s="9" t="s">
        <v>20</v>
      </c>
      <c r="K15" s="9"/>
      <c r="L15" s="13" t="s">
        <v>61</v>
      </c>
    </row>
    <row r="16" spans="1:12" s="14" customFormat="1" x14ac:dyDescent="0.25">
      <c r="A16" s="7">
        <f t="shared" si="1"/>
        <v>12</v>
      </c>
      <c r="B16" s="8" t="s">
        <v>62</v>
      </c>
      <c r="C16" s="8" t="s">
        <v>14</v>
      </c>
      <c r="D16" s="9" t="str">
        <f t="shared" si="0"/>
        <v>Koperasi</v>
      </c>
      <c r="E16" s="9" t="s">
        <v>15</v>
      </c>
      <c r="F16" s="9" t="s">
        <v>63</v>
      </c>
      <c r="G16" s="10">
        <v>42326</v>
      </c>
      <c r="H16" s="8" t="s">
        <v>64</v>
      </c>
      <c r="I16" s="9" t="s">
        <v>18</v>
      </c>
      <c r="J16" s="9" t="s">
        <v>20</v>
      </c>
      <c r="K16" s="9"/>
      <c r="L16" s="13" t="s">
        <v>65</v>
      </c>
    </row>
    <row r="17" spans="1:12" s="14" customFormat="1" x14ac:dyDescent="0.25">
      <c r="A17" s="7">
        <f t="shared" si="1"/>
        <v>13</v>
      </c>
      <c r="B17" s="8" t="s">
        <v>66</v>
      </c>
      <c r="C17" s="8" t="s">
        <v>14</v>
      </c>
      <c r="D17" s="9" t="str">
        <f t="shared" si="0"/>
        <v>Koperasi</v>
      </c>
      <c r="E17" s="9" t="s">
        <v>15</v>
      </c>
      <c r="F17" s="9" t="s">
        <v>67</v>
      </c>
      <c r="G17" s="10">
        <v>42326</v>
      </c>
      <c r="H17" s="8" t="s">
        <v>68</v>
      </c>
      <c r="I17" s="9" t="s">
        <v>18</v>
      </c>
      <c r="J17" s="9" t="s">
        <v>20</v>
      </c>
      <c r="K17" s="9"/>
      <c r="L17" s="13" t="s">
        <v>69</v>
      </c>
    </row>
    <row r="18" spans="1:12" s="14" customFormat="1" ht="31.5" x14ac:dyDescent="0.25">
      <c r="A18" s="7">
        <f t="shared" si="1"/>
        <v>14</v>
      </c>
      <c r="B18" s="8" t="s">
        <v>70</v>
      </c>
      <c r="C18" s="8" t="s">
        <v>14</v>
      </c>
      <c r="D18" s="9" t="str">
        <f t="shared" si="0"/>
        <v>Koperasi</v>
      </c>
      <c r="E18" s="9" t="s">
        <v>15</v>
      </c>
      <c r="F18" s="9" t="s">
        <v>71</v>
      </c>
      <c r="G18" s="10">
        <v>42326</v>
      </c>
      <c r="H18" s="8" t="s">
        <v>72</v>
      </c>
      <c r="I18" s="9" t="s">
        <v>18</v>
      </c>
      <c r="J18" s="9" t="s">
        <v>20</v>
      </c>
      <c r="K18" s="9"/>
      <c r="L18" s="13" t="s">
        <v>73</v>
      </c>
    </row>
    <row r="19" spans="1:12" s="14" customFormat="1" x14ac:dyDescent="0.25">
      <c r="A19" s="7">
        <f t="shared" si="1"/>
        <v>15</v>
      </c>
      <c r="B19" s="8" t="s">
        <v>74</v>
      </c>
      <c r="C19" s="8" t="s">
        <v>14</v>
      </c>
      <c r="D19" s="9" t="str">
        <f t="shared" si="0"/>
        <v>Koperasi</v>
      </c>
      <c r="E19" s="9" t="s">
        <v>47</v>
      </c>
      <c r="F19" s="9" t="s">
        <v>75</v>
      </c>
      <c r="G19" s="10">
        <v>42333</v>
      </c>
      <c r="H19" s="8" t="s">
        <v>76</v>
      </c>
      <c r="I19" s="9" t="s">
        <v>50</v>
      </c>
      <c r="J19" s="9" t="s">
        <v>20</v>
      </c>
      <c r="K19" s="16" t="s">
        <v>77</v>
      </c>
      <c r="L19" s="13" t="s">
        <v>78</v>
      </c>
    </row>
    <row r="20" spans="1:12" s="14" customFormat="1" x14ac:dyDescent="0.25">
      <c r="A20" s="7">
        <f t="shared" si="1"/>
        <v>16</v>
      </c>
      <c r="B20" s="8" t="s">
        <v>79</v>
      </c>
      <c r="C20" s="8" t="s">
        <v>14</v>
      </c>
      <c r="D20" s="9" t="str">
        <f t="shared" si="0"/>
        <v>Koperasi</v>
      </c>
      <c r="E20" s="9" t="s">
        <v>47</v>
      </c>
      <c r="F20" s="9" t="s">
        <v>80</v>
      </c>
      <c r="G20" s="10">
        <v>42356</v>
      </c>
      <c r="H20" s="8" t="s">
        <v>81</v>
      </c>
      <c r="I20" s="9" t="s">
        <v>18</v>
      </c>
      <c r="J20" s="9" t="s">
        <v>82</v>
      </c>
      <c r="K20" s="9" t="s">
        <v>83</v>
      </c>
      <c r="L20" s="13" t="s">
        <v>19</v>
      </c>
    </row>
    <row r="21" spans="1:12" s="14" customFormat="1" x14ac:dyDescent="0.25">
      <c r="A21" s="7">
        <f t="shared" si="1"/>
        <v>17</v>
      </c>
      <c r="B21" s="8" t="s">
        <v>84</v>
      </c>
      <c r="C21" s="8" t="s">
        <v>14</v>
      </c>
      <c r="D21" s="9" t="str">
        <f t="shared" si="0"/>
        <v>Koperasi</v>
      </c>
      <c r="E21" s="9" t="s">
        <v>47</v>
      </c>
      <c r="F21" s="9" t="s">
        <v>85</v>
      </c>
      <c r="G21" s="10">
        <v>42356</v>
      </c>
      <c r="H21" s="8" t="s">
        <v>86</v>
      </c>
      <c r="I21" s="9" t="s">
        <v>18</v>
      </c>
      <c r="J21" s="9" t="s">
        <v>82</v>
      </c>
      <c r="K21" s="9"/>
      <c r="L21" s="13" t="s">
        <v>87</v>
      </c>
    </row>
    <row r="22" spans="1:12" s="14" customFormat="1" x14ac:dyDescent="0.25">
      <c r="A22" s="7">
        <f t="shared" si="1"/>
        <v>18</v>
      </c>
      <c r="B22" s="8" t="s">
        <v>88</v>
      </c>
      <c r="C22" s="8" t="s">
        <v>14</v>
      </c>
      <c r="D22" s="9" t="str">
        <f t="shared" si="0"/>
        <v>Koperasi</v>
      </c>
      <c r="E22" s="9" t="s">
        <v>15</v>
      </c>
      <c r="F22" s="9" t="s">
        <v>89</v>
      </c>
      <c r="G22" s="10">
        <v>42368</v>
      </c>
      <c r="H22" s="8" t="s">
        <v>90</v>
      </c>
      <c r="I22" s="9" t="s">
        <v>18</v>
      </c>
      <c r="J22" s="9" t="s">
        <v>20</v>
      </c>
      <c r="K22" s="9"/>
      <c r="L22" s="13" t="s">
        <v>91</v>
      </c>
    </row>
    <row r="23" spans="1:12" s="14" customFormat="1" x14ac:dyDescent="0.25">
      <c r="A23" s="7">
        <f t="shared" si="1"/>
        <v>19</v>
      </c>
      <c r="B23" s="8" t="s">
        <v>92</v>
      </c>
      <c r="C23" s="8" t="s">
        <v>14</v>
      </c>
      <c r="D23" s="9" t="str">
        <f t="shared" si="0"/>
        <v>Koperasi</v>
      </c>
      <c r="E23" s="9" t="s">
        <v>47</v>
      </c>
      <c r="F23" s="9" t="s">
        <v>93</v>
      </c>
      <c r="G23" s="10">
        <v>42368</v>
      </c>
      <c r="H23" s="8" t="s">
        <v>94</v>
      </c>
      <c r="I23" s="9" t="s">
        <v>50</v>
      </c>
      <c r="J23" s="9" t="s">
        <v>20</v>
      </c>
      <c r="K23" s="16" t="s">
        <v>95</v>
      </c>
      <c r="L23" s="13" t="s">
        <v>19</v>
      </c>
    </row>
    <row r="24" spans="1:12" s="14" customFormat="1" x14ac:dyDescent="0.25">
      <c r="A24" s="7">
        <f t="shared" si="1"/>
        <v>20</v>
      </c>
      <c r="B24" s="8" t="s">
        <v>96</v>
      </c>
      <c r="C24" s="8" t="s">
        <v>14</v>
      </c>
      <c r="D24" s="9" t="str">
        <f t="shared" si="0"/>
        <v>Koperasi</v>
      </c>
      <c r="E24" s="9" t="s">
        <v>15</v>
      </c>
      <c r="F24" s="9" t="s">
        <v>97</v>
      </c>
      <c r="G24" s="10">
        <v>42369</v>
      </c>
      <c r="H24" s="8" t="s">
        <v>98</v>
      </c>
      <c r="I24" s="9" t="s">
        <v>18</v>
      </c>
      <c r="J24" s="9" t="s">
        <v>20</v>
      </c>
      <c r="K24" s="9"/>
      <c r="L24" s="13" t="s">
        <v>99</v>
      </c>
    </row>
    <row r="25" spans="1:12" s="14" customFormat="1" ht="31.5" x14ac:dyDescent="0.25">
      <c r="A25" s="7">
        <f t="shared" si="1"/>
        <v>21</v>
      </c>
      <c r="B25" s="17" t="s">
        <v>100</v>
      </c>
      <c r="C25" s="8" t="s">
        <v>14</v>
      </c>
      <c r="D25" s="9" t="str">
        <f t="shared" si="0"/>
        <v>Koperasi</v>
      </c>
      <c r="E25" s="9" t="s">
        <v>47</v>
      </c>
      <c r="F25" s="15" t="s">
        <v>101</v>
      </c>
      <c r="G25" s="10">
        <v>42388</v>
      </c>
      <c r="H25" s="8" t="s">
        <v>102</v>
      </c>
      <c r="I25" s="18" t="s">
        <v>50</v>
      </c>
      <c r="J25" s="9" t="s">
        <v>103</v>
      </c>
      <c r="K25" s="16" t="s">
        <v>104</v>
      </c>
      <c r="L25" s="13" t="s">
        <v>105</v>
      </c>
    </row>
    <row r="26" spans="1:12" s="14" customFormat="1" ht="31.5" x14ac:dyDescent="0.25">
      <c r="A26" s="7">
        <v>22</v>
      </c>
      <c r="B26" s="20" t="s">
        <v>106</v>
      </c>
      <c r="C26" s="20" t="s">
        <v>107</v>
      </c>
      <c r="D26" s="9" t="s">
        <v>108</v>
      </c>
      <c r="E26" s="9" t="s">
        <v>15</v>
      </c>
      <c r="F26" s="15" t="s">
        <v>109</v>
      </c>
      <c r="G26" s="10">
        <v>42388</v>
      </c>
      <c r="H26" s="20" t="s">
        <v>110</v>
      </c>
      <c r="I26" s="18" t="s">
        <v>50</v>
      </c>
      <c r="J26" s="12" t="s">
        <v>103</v>
      </c>
      <c r="K26" s="16" t="s">
        <v>111</v>
      </c>
      <c r="L26" s="13" t="s">
        <v>112</v>
      </c>
    </row>
    <row r="27" spans="1:12" s="14" customFormat="1" ht="31.5" x14ac:dyDescent="0.25">
      <c r="A27" s="7">
        <v>23</v>
      </c>
      <c r="B27" s="20" t="s">
        <v>113</v>
      </c>
      <c r="C27" s="20" t="s">
        <v>107</v>
      </c>
      <c r="D27" s="9" t="s">
        <v>108</v>
      </c>
      <c r="E27" s="9" t="s">
        <v>15</v>
      </c>
      <c r="F27" s="15" t="s">
        <v>114</v>
      </c>
      <c r="G27" s="10">
        <v>42388</v>
      </c>
      <c r="H27" s="8" t="s">
        <v>115</v>
      </c>
      <c r="I27" s="18" t="s">
        <v>50</v>
      </c>
      <c r="J27" s="12" t="s">
        <v>103</v>
      </c>
      <c r="K27" s="12"/>
      <c r="L27" s="21" t="s">
        <v>116</v>
      </c>
    </row>
    <row r="28" spans="1:12" s="14" customFormat="1" ht="31.5" x14ac:dyDescent="0.25">
      <c r="A28" s="7">
        <v>24</v>
      </c>
      <c r="B28" s="22" t="s">
        <v>117</v>
      </c>
      <c r="C28" s="20" t="s">
        <v>107</v>
      </c>
      <c r="D28" s="9" t="s">
        <v>108</v>
      </c>
      <c r="E28" s="9" t="s">
        <v>15</v>
      </c>
      <c r="F28" s="15" t="s">
        <v>118</v>
      </c>
      <c r="G28" s="10">
        <v>42388</v>
      </c>
      <c r="H28" s="20" t="s">
        <v>119</v>
      </c>
      <c r="I28" s="18" t="s">
        <v>50</v>
      </c>
      <c r="J28" s="12" t="s">
        <v>103</v>
      </c>
      <c r="K28" s="16" t="s">
        <v>120</v>
      </c>
      <c r="L28" s="13" t="s">
        <v>121</v>
      </c>
    </row>
    <row r="29" spans="1:12" s="14" customFormat="1" ht="31.5" x14ac:dyDescent="0.25">
      <c r="A29" s="7">
        <v>25</v>
      </c>
      <c r="B29" s="20" t="s">
        <v>122</v>
      </c>
      <c r="C29" s="20" t="s">
        <v>107</v>
      </c>
      <c r="D29" s="9" t="s">
        <v>108</v>
      </c>
      <c r="E29" s="9" t="s">
        <v>15</v>
      </c>
      <c r="F29" s="15" t="s">
        <v>123</v>
      </c>
      <c r="G29" s="10">
        <v>42390</v>
      </c>
      <c r="H29" s="20" t="s">
        <v>124</v>
      </c>
      <c r="I29" s="18" t="s">
        <v>50</v>
      </c>
      <c r="J29" s="12" t="s">
        <v>103</v>
      </c>
      <c r="K29" s="12"/>
      <c r="L29" s="13" t="s">
        <v>125</v>
      </c>
    </row>
    <row r="30" spans="1:12" s="14" customFormat="1" ht="31.5" x14ac:dyDescent="0.25">
      <c r="A30" s="7">
        <v>26</v>
      </c>
      <c r="B30" s="20" t="s">
        <v>126</v>
      </c>
      <c r="C30" s="20" t="s">
        <v>107</v>
      </c>
      <c r="D30" s="9" t="s">
        <v>108</v>
      </c>
      <c r="E30" s="9" t="s">
        <v>15</v>
      </c>
      <c r="F30" s="15" t="s">
        <v>127</v>
      </c>
      <c r="G30" s="10">
        <v>42391</v>
      </c>
      <c r="H30" s="20" t="s">
        <v>128</v>
      </c>
      <c r="I30" s="18" t="s">
        <v>50</v>
      </c>
      <c r="J30" s="12" t="s">
        <v>103</v>
      </c>
      <c r="K30" s="12"/>
      <c r="L30" s="13" t="s">
        <v>129</v>
      </c>
    </row>
    <row r="31" spans="1:12" s="14" customFormat="1" ht="31.5" x14ac:dyDescent="0.25">
      <c r="A31" s="7">
        <v>27</v>
      </c>
      <c r="B31" s="20" t="s">
        <v>130</v>
      </c>
      <c r="C31" s="20" t="s">
        <v>107</v>
      </c>
      <c r="D31" s="9" t="s">
        <v>108</v>
      </c>
      <c r="E31" s="9" t="s">
        <v>15</v>
      </c>
      <c r="F31" s="15" t="s">
        <v>131</v>
      </c>
      <c r="G31" s="10">
        <v>42391</v>
      </c>
      <c r="H31" s="20" t="s">
        <v>132</v>
      </c>
      <c r="I31" s="18" t="s">
        <v>50</v>
      </c>
      <c r="J31" s="12" t="s">
        <v>103</v>
      </c>
      <c r="K31" s="16" t="s">
        <v>133</v>
      </c>
      <c r="L31" s="13" t="s">
        <v>134</v>
      </c>
    </row>
    <row r="32" spans="1:12" s="14" customFormat="1" ht="31.5" x14ac:dyDescent="0.25">
      <c r="A32" s="7">
        <v>28</v>
      </c>
      <c r="B32" s="20" t="s">
        <v>135</v>
      </c>
      <c r="C32" s="20" t="s">
        <v>107</v>
      </c>
      <c r="D32" s="9" t="s">
        <v>108</v>
      </c>
      <c r="E32" s="9" t="s">
        <v>15</v>
      </c>
      <c r="F32" s="15" t="s">
        <v>136</v>
      </c>
      <c r="G32" s="10">
        <v>42394</v>
      </c>
      <c r="H32" s="20" t="s">
        <v>137</v>
      </c>
      <c r="I32" s="18" t="s">
        <v>50</v>
      </c>
      <c r="J32" s="12" t="s">
        <v>103</v>
      </c>
      <c r="K32" s="12"/>
      <c r="L32" s="13" t="s">
        <v>138</v>
      </c>
    </row>
    <row r="33" spans="1:12" s="14" customFormat="1" ht="31.5" x14ac:dyDescent="0.25">
      <c r="A33" s="7">
        <f>+A32+1</f>
        <v>29</v>
      </c>
      <c r="B33" s="17" t="s">
        <v>139</v>
      </c>
      <c r="C33" s="20" t="s">
        <v>107</v>
      </c>
      <c r="D33" s="9" t="str">
        <f t="shared" si="0"/>
        <v>Koperasi</v>
      </c>
      <c r="E33" s="9" t="s">
        <v>47</v>
      </c>
      <c r="F33" s="15" t="s">
        <v>140</v>
      </c>
      <c r="G33" s="10">
        <v>42397</v>
      </c>
      <c r="H33" s="11" t="s">
        <v>141</v>
      </c>
      <c r="I33" s="18" t="s">
        <v>142</v>
      </c>
      <c r="J33" s="12" t="s">
        <v>20</v>
      </c>
      <c r="K33" s="12" t="s">
        <v>143</v>
      </c>
      <c r="L33" s="13" t="s">
        <v>144</v>
      </c>
    </row>
    <row r="34" spans="1:12" s="14" customFormat="1" ht="31.5" x14ac:dyDescent="0.25">
      <c r="A34" s="7">
        <v>30</v>
      </c>
      <c r="B34" s="20" t="s">
        <v>145</v>
      </c>
      <c r="C34" s="20" t="s">
        <v>107</v>
      </c>
      <c r="D34" s="9" t="s">
        <v>108</v>
      </c>
      <c r="E34" s="9" t="s">
        <v>15</v>
      </c>
      <c r="F34" s="9" t="s">
        <v>146</v>
      </c>
      <c r="G34" s="10">
        <v>42398</v>
      </c>
      <c r="H34" s="20" t="s">
        <v>147</v>
      </c>
      <c r="I34" s="18" t="s">
        <v>50</v>
      </c>
      <c r="J34" s="12" t="s">
        <v>103</v>
      </c>
      <c r="K34" s="23" t="s">
        <v>148</v>
      </c>
      <c r="L34" s="13"/>
    </row>
    <row r="35" spans="1:12" s="14" customFormat="1" ht="31.5" x14ac:dyDescent="0.25">
      <c r="A35" s="7">
        <v>31</v>
      </c>
      <c r="B35" s="20" t="s">
        <v>149</v>
      </c>
      <c r="C35" s="20" t="s">
        <v>107</v>
      </c>
      <c r="D35" s="9" t="s">
        <v>108</v>
      </c>
      <c r="E35" s="9" t="s">
        <v>15</v>
      </c>
      <c r="F35" s="9" t="s">
        <v>150</v>
      </c>
      <c r="G35" s="10">
        <v>42398</v>
      </c>
      <c r="H35" s="20" t="s">
        <v>151</v>
      </c>
      <c r="I35" s="18" t="s">
        <v>50</v>
      </c>
      <c r="J35" s="12" t="s">
        <v>152</v>
      </c>
      <c r="K35" s="12"/>
      <c r="L35" s="13" t="s">
        <v>153</v>
      </c>
    </row>
    <row r="36" spans="1:12" s="14" customFormat="1" x14ac:dyDescent="0.25">
      <c r="A36" s="7">
        <f>+A35+1</f>
        <v>32</v>
      </c>
      <c r="B36" s="22" t="s">
        <v>154</v>
      </c>
      <c r="C36" s="8" t="s">
        <v>14</v>
      </c>
      <c r="D36" s="9" t="str">
        <f>LEFT(B36,8)</f>
        <v>Koperasi</v>
      </c>
      <c r="E36" s="9" t="s">
        <v>15</v>
      </c>
      <c r="F36" s="9" t="s">
        <v>155</v>
      </c>
      <c r="G36" s="10">
        <v>42403</v>
      </c>
      <c r="H36" s="8" t="s">
        <v>156</v>
      </c>
      <c r="I36" s="12" t="s">
        <v>45</v>
      </c>
      <c r="J36" s="9" t="s">
        <v>20</v>
      </c>
      <c r="K36" s="9"/>
      <c r="L36" s="13" t="s">
        <v>157</v>
      </c>
    </row>
    <row r="37" spans="1:12" s="14" customFormat="1" ht="31.5" x14ac:dyDescent="0.25">
      <c r="A37" s="7">
        <v>33</v>
      </c>
      <c r="B37" s="20" t="s">
        <v>158</v>
      </c>
      <c r="C37" s="20" t="s">
        <v>107</v>
      </c>
      <c r="D37" s="9" t="s">
        <v>108</v>
      </c>
      <c r="E37" s="9" t="s">
        <v>15</v>
      </c>
      <c r="F37" s="9" t="s">
        <v>159</v>
      </c>
      <c r="G37" s="10">
        <v>42403</v>
      </c>
      <c r="H37" s="20" t="s">
        <v>160</v>
      </c>
      <c r="I37" s="18" t="s">
        <v>50</v>
      </c>
      <c r="J37" s="12" t="s">
        <v>103</v>
      </c>
      <c r="K37" s="23" t="s">
        <v>161</v>
      </c>
      <c r="L37" s="13" t="s">
        <v>162</v>
      </c>
    </row>
    <row r="38" spans="1:12" s="14" customFormat="1" ht="31.5" x14ac:dyDescent="0.25">
      <c r="A38" s="7">
        <f t="shared" ref="A38:A101" si="2">+A37+1</f>
        <v>34</v>
      </c>
      <c r="B38" s="17" t="s">
        <v>163</v>
      </c>
      <c r="C38" s="20" t="s">
        <v>107</v>
      </c>
      <c r="D38" s="9" t="str">
        <f t="shared" si="0"/>
        <v>Koperasi</v>
      </c>
      <c r="E38" s="9" t="s">
        <v>47</v>
      </c>
      <c r="F38" s="9" t="s">
        <v>164</v>
      </c>
      <c r="G38" s="10">
        <v>42404</v>
      </c>
      <c r="H38" s="20" t="s">
        <v>165</v>
      </c>
      <c r="I38" s="12" t="s">
        <v>50</v>
      </c>
      <c r="J38" s="12" t="s">
        <v>103</v>
      </c>
      <c r="K38" s="23" t="s">
        <v>166</v>
      </c>
      <c r="L38" s="13" t="s">
        <v>167</v>
      </c>
    </row>
    <row r="39" spans="1:12" s="14" customFormat="1" ht="31.5" x14ac:dyDescent="0.25">
      <c r="A39" s="7">
        <f t="shared" si="2"/>
        <v>35</v>
      </c>
      <c r="B39" s="20" t="s">
        <v>168</v>
      </c>
      <c r="C39" s="20" t="s">
        <v>107</v>
      </c>
      <c r="D39" s="9" t="str">
        <f t="shared" si="0"/>
        <v>Koperasi</v>
      </c>
      <c r="E39" s="9" t="s">
        <v>15</v>
      </c>
      <c r="F39" s="9" t="s">
        <v>169</v>
      </c>
      <c r="G39" s="10">
        <v>42440</v>
      </c>
      <c r="H39" s="20" t="s">
        <v>170</v>
      </c>
      <c r="I39" s="12" t="s">
        <v>142</v>
      </c>
      <c r="J39" s="12" t="s">
        <v>171</v>
      </c>
      <c r="K39" s="12"/>
      <c r="L39" s="13" t="s">
        <v>172</v>
      </c>
    </row>
    <row r="40" spans="1:12" s="14" customFormat="1" ht="31.5" x14ac:dyDescent="0.25">
      <c r="A40" s="7">
        <f t="shared" si="2"/>
        <v>36</v>
      </c>
      <c r="B40" s="17" t="s">
        <v>173</v>
      </c>
      <c r="C40" s="20" t="s">
        <v>107</v>
      </c>
      <c r="D40" s="9" t="str">
        <f t="shared" si="0"/>
        <v>Koperasi</v>
      </c>
      <c r="E40" s="9" t="s">
        <v>47</v>
      </c>
      <c r="F40" s="9" t="s">
        <v>174</v>
      </c>
      <c r="G40" s="10">
        <v>42440</v>
      </c>
      <c r="H40" s="20" t="s">
        <v>175</v>
      </c>
      <c r="I40" s="12" t="s">
        <v>50</v>
      </c>
      <c r="J40" s="12" t="s">
        <v>20</v>
      </c>
      <c r="K40" s="23" t="s">
        <v>176</v>
      </c>
      <c r="L40" s="13" t="s">
        <v>177</v>
      </c>
    </row>
    <row r="41" spans="1:12" s="14" customFormat="1" ht="31.5" x14ac:dyDescent="0.25">
      <c r="A41" s="7">
        <f t="shared" si="2"/>
        <v>37</v>
      </c>
      <c r="B41" s="20" t="s">
        <v>178</v>
      </c>
      <c r="C41" s="20" t="s">
        <v>107</v>
      </c>
      <c r="D41" s="9" t="str">
        <f t="shared" si="0"/>
        <v>Koperasi</v>
      </c>
      <c r="E41" s="9" t="s">
        <v>15</v>
      </c>
      <c r="F41" s="9" t="s">
        <v>179</v>
      </c>
      <c r="G41" s="10">
        <v>42440</v>
      </c>
      <c r="H41" s="20" t="s">
        <v>180</v>
      </c>
      <c r="I41" s="12" t="s">
        <v>45</v>
      </c>
      <c r="J41" s="12" t="s">
        <v>181</v>
      </c>
      <c r="K41" s="12"/>
      <c r="L41" s="13" t="s">
        <v>182</v>
      </c>
    </row>
    <row r="42" spans="1:12" s="14" customFormat="1" ht="31.5" x14ac:dyDescent="0.25">
      <c r="A42" s="7">
        <f t="shared" si="2"/>
        <v>38</v>
      </c>
      <c r="B42" s="20" t="s">
        <v>183</v>
      </c>
      <c r="C42" s="20" t="s">
        <v>107</v>
      </c>
      <c r="D42" s="9" t="s">
        <v>108</v>
      </c>
      <c r="E42" s="9" t="s">
        <v>15</v>
      </c>
      <c r="F42" s="9" t="s">
        <v>184</v>
      </c>
      <c r="G42" s="10">
        <v>42440</v>
      </c>
      <c r="H42" s="20" t="s">
        <v>185</v>
      </c>
      <c r="I42" s="12" t="s">
        <v>18</v>
      </c>
      <c r="J42" s="12" t="s">
        <v>186</v>
      </c>
      <c r="K42" s="12"/>
      <c r="L42" s="13" t="s">
        <v>19</v>
      </c>
    </row>
    <row r="43" spans="1:12" s="14" customFormat="1" x14ac:dyDescent="0.25">
      <c r="A43" s="7">
        <f t="shared" si="2"/>
        <v>39</v>
      </c>
      <c r="B43" s="17" t="s">
        <v>187</v>
      </c>
      <c r="C43" s="20" t="s">
        <v>14</v>
      </c>
      <c r="D43" s="9" t="str">
        <f t="shared" si="0"/>
        <v>Koperasi</v>
      </c>
      <c r="E43" s="9" t="s">
        <v>47</v>
      </c>
      <c r="F43" s="9" t="s">
        <v>188</v>
      </c>
      <c r="G43" s="10">
        <v>42452</v>
      </c>
      <c r="H43" s="20" t="s">
        <v>189</v>
      </c>
      <c r="I43" s="15" t="s">
        <v>50</v>
      </c>
      <c r="J43" s="15" t="s">
        <v>20</v>
      </c>
      <c r="K43" s="15"/>
      <c r="L43" s="13" t="s">
        <v>190</v>
      </c>
    </row>
    <row r="44" spans="1:12" s="14" customFormat="1" ht="31.5" x14ac:dyDescent="0.25">
      <c r="A44" s="7">
        <f t="shared" si="2"/>
        <v>40</v>
      </c>
      <c r="B44" s="20" t="s">
        <v>191</v>
      </c>
      <c r="C44" s="20" t="s">
        <v>107</v>
      </c>
      <c r="D44" s="9" t="str">
        <f t="shared" si="0"/>
        <v>Koperasi</v>
      </c>
      <c r="E44" s="9" t="s">
        <v>15</v>
      </c>
      <c r="F44" s="9" t="s">
        <v>192</v>
      </c>
      <c r="G44" s="10">
        <v>42465</v>
      </c>
      <c r="H44" s="20" t="s">
        <v>193</v>
      </c>
      <c r="I44" s="12" t="s">
        <v>45</v>
      </c>
      <c r="J44" s="15" t="s">
        <v>20</v>
      </c>
      <c r="K44" s="15"/>
      <c r="L44" s="13" t="s">
        <v>194</v>
      </c>
    </row>
    <row r="45" spans="1:12" s="14" customFormat="1" x14ac:dyDescent="0.25">
      <c r="A45" s="7">
        <f t="shared" si="2"/>
        <v>41</v>
      </c>
      <c r="B45" s="20" t="s">
        <v>195</v>
      </c>
      <c r="C45" s="20" t="s">
        <v>14</v>
      </c>
      <c r="D45" s="9" t="str">
        <f t="shared" si="0"/>
        <v>Koperasi</v>
      </c>
      <c r="E45" s="9" t="s">
        <v>15</v>
      </c>
      <c r="F45" s="9" t="s">
        <v>196</v>
      </c>
      <c r="G45" s="10">
        <v>42467</v>
      </c>
      <c r="H45" s="20" t="s">
        <v>197</v>
      </c>
      <c r="I45" s="12" t="s">
        <v>45</v>
      </c>
      <c r="J45" s="15" t="s">
        <v>20</v>
      </c>
      <c r="K45" s="15"/>
      <c r="L45" s="13" t="s">
        <v>198</v>
      </c>
    </row>
    <row r="46" spans="1:12" s="14" customFormat="1" x14ac:dyDescent="0.25">
      <c r="A46" s="7">
        <f t="shared" si="2"/>
        <v>42</v>
      </c>
      <c r="B46" s="20" t="s">
        <v>199</v>
      </c>
      <c r="C46" s="20" t="s">
        <v>14</v>
      </c>
      <c r="D46" s="9" t="str">
        <f t="shared" si="0"/>
        <v>Koperasi</v>
      </c>
      <c r="E46" s="9" t="s">
        <v>15</v>
      </c>
      <c r="F46" s="9" t="s">
        <v>200</v>
      </c>
      <c r="G46" s="10">
        <v>42467</v>
      </c>
      <c r="H46" s="20" t="s">
        <v>201</v>
      </c>
      <c r="I46" s="12" t="s">
        <v>18</v>
      </c>
      <c r="J46" s="12" t="s">
        <v>181</v>
      </c>
      <c r="K46" s="12"/>
      <c r="L46" s="13" t="s">
        <v>202</v>
      </c>
    </row>
    <row r="47" spans="1:12" s="14" customFormat="1" x14ac:dyDescent="0.25">
      <c r="A47" s="7">
        <f t="shared" si="2"/>
        <v>43</v>
      </c>
      <c r="B47" s="20" t="s">
        <v>203</v>
      </c>
      <c r="C47" s="20" t="s">
        <v>14</v>
      </c>
      <c r="D47" s="9" t="s">
        <v>108</v>
      </c>
      <c r="E47" s="9" t="s">
        <v>15</v>
      </c>
      <c r="F47" s="9" t="s">
        <v>204</v>
      </c>
      <c r="G47" s="10">
        <v>42472</v>
      </c>
      <c r="H47" s="20" t="s">
        <v>205</v>
      </c>
      <c r="I47" s="12" t="s">
        <v>45</v>
      </c>
      <c r="J47" s="12" t="s">
        <v>186</v>
      </c>
      <c r="K47" s="12"/>
      <c r="L47" s="13" t="s">
        <v>206</v>
      </c>
    </row>
    <row r="48" spans="1:12" s="14" customFormat="1" x14ac:dyDescent="0.25">
      <c r="A48" s="7">
        <f t="shared" si="2"/>
        <v>44</v>
      </c>
      <c r="B48" s="20" t="s">
        <v>207</v>
      </c>
      <c r="C48" s="20" t="s">
        <v>14</v>
      </c>
      <c r="D48" s="9" t="str">
        <f t="shared" si="0"/>
        <v>Koperasi</v>
      </c>
      <c r="E48" s="9" t="s">
        <v>15</v>
      </c>
      <c r="F48" s="9" t="s">
        <v>208</v>
      </c>
      <c r="G48" s="10">
        <v>42473</v>
      </c>
      <c r="H48" s="20" t="s">
        <v>209</v>
      </c>
      <c r="I48" s="12" t="s">
        <v>18</v>
      </c>
      <c r="J48" s="12" t="s">
        <v>20</v>
      </c>
      <c r="K48" s="12"/>
      <c r="L48" s="13" t="s">
        <v>19</v>
      </c>
    </row>
    <row r="49" spans="1:12" s="14" customFormat="1" x14ac:dyDescent="0.25">
      <c r="A49" s="7">
        <f t="shared" si="2"/>
        <v>45</v>
      </c>
      <c r="B49" s="20" t="s">
        <v>210</v>
      </c>
      <c r="C49" s="20" t="s">
        <v>14</v>
      </c>
      <c r="D49" s="9" t="str">
        <f t="shared" si="0"/>
        <v>Koperasi</v>
      </c>
      <c r="E49" s="9" t="s">
        <v>15</v>
      </c>
      <c r="F49" s="9" t="s">
        <v>211</v>
      </c>
      <c r="G49" s="10">
        <v>42473</v>
      </c>
      <c r="H49" s="20" t="s">
        <v>212</v>
      </c>
      <c r="I49" s="12" t="s">
        <v>18</v>
      </c>
      <c r="J49" s="12" t="s">
        <v>20</v>
      </c>
      <c r="K49" s="12"/>
      <c r="L49" s="13" t="s">
        <v>19</v>
      </c>
    </row>
    <row r="50" spans="1:12" s="14" customFormat="1" x14ac:dyDescent="0.25">
      <c r="A50" s="7">
        <f t="shared" si="2"/>
        <v>46</v>
      </c>
      <c r="B50" s="20" t="s">
        <v>213</v>
      </c>
      <c r="C50" s="20" t="s">
        <v>14</v>
      </c>
      <c r="D50" s="9" t="str">
        <f t="shared" si="0"/>
        <v>Koperasi</v>
      </c>
      <c r="E50" s="9" t="s">
        <v>15</v>
      </c>
      <c r="F50" s="9" t="s">
        <v>214</v>
      </c>
      <c r="G50" s="10">
        <v>42478</v>
      </c>
      <c r="H50" s="20" t="s">
        <v>215</v>
      </c>
      <c r="I50" s="12" t="s">
        <v>18</v>
      </c>
      <c r="J50" s="12" t="s">
        <v>20</v>
      </c>
      <c r="K50" s="12"/>
      <c r="L50" s="13" t="s">
        <v>216</v>
      </c>
    </row>
    <row r="51" spans="1:12" s="14" customFormat="1" x14ac:dyDescent="0.25">
      <c r="A51" s="7">
        <f t="shared" si="2"/>
        <v>47</v>
      </c>
      <c r="B51" s="20" t="s">
        <v>217</v>
      </c>
      <c r="C51" s="20" t="s">
        <v>14</v>
      </c>
      <c r="D51" s="9" t="str">
        <f t="shared" si="0"/>
        <v>Koperasi</v>
      </c>
      <c r="E51" s="9" t="s">
        <v>15</v>
      </c>
      <c r="F51" s="9" t="s">
        <v>218</v>
      </c>
      <c r="G51" s="10">
        <v>42478</v>
      </c>
      <c r="H51" s="20" t="s">
        <v>219</v>
      </c>
      <c r="I51" s="12" t="s">
        <v>18</v>
      </c>
      <c r="J51" s="12" t="s">
        <v>20</v>
      </c>
      <c r="K51" s="12"/>
      <c r="L51" s="13" t="s">
        <v>220</v>
      </c>
    </row>
    <row r="52" spans="1:12" s="14" customFormat="1" x14ac:dyDescent="0.25">
      <c r="A52" s="7">
        <f t="shared" si="2"/>
        <v>48</v>
      </c>
      <c r="B52" s="20" t="s">
        <v>221</v>
      </c>
      <c r="C52" s="20" t="s">
        <v>14</v>
      </c>
      <c r="D52" s="9" t="str">
        <f t="shared" si="0"/>
        <v>Koperasi</v>
      </c>
      <c r="E52" s="9" t="s">
        <v>15</v>
      </c>
      <c r="F52" s="9" t="s">
        <v>222</v>
      </c>
      <c r="G52" s="10">
        <v>42478</v>
      </c>
      <c r="H52" s="20" t="s">
        <v>223</v>
      </c>
      <c r="I52" s="12" t="s">
        <v>18</v>
      </c>
      <c r="J52" s="12" t="s">
        <v>20</v>
      </c>
      <c r="K52" s="12"/>
      <c r="L52" s="13" t="s">
        <v>224</v>
      </c>
    </row>
    <row r="53" spans="1:12" s="14" customFormat="1" ht="31.5" x14ac:dyDescent="0.25">
      <c r="A53" s="7">
        <f t="shared" si="2"/>
        <v>49</v>
      </c>
      <c r="B53" s="20" t="s">
        <v>225</v>
      </c>
      <c r="C53" s="20" t="s">
        <v>14</v>
      </c>
      <c r="D53" s="9" t="str">
        <f t="shared" si="0"/>
        <v>Koperasi</v>
      </c>
      <c r="E53" s="9" t="s">
        <v>15</v>
      </c>
      <c r="F53" s="9" t="s">
        <v>226</v>
      </c>
      <c r="G53" s="10">
        <v>42478</v>
      </c>
      <c r="H53" s="20" t="s">
        <v>227</v>
      </c>
      <c r="I53" s="12" t="s">
        <v>45</v>
      </c>
      <c r="J53" s="12" t="s">
        <v>20</v>
      </c>
      <c r="K53" s="12"/>
      <c r="L53" s="13" t="s">
        <v>228</v>
      </c>
    </row>
    <row r="54" spans="1:12" s="14" customFormat="1" x14ac:dyDescent="0.25">
      <c r="A54" s="7">
        <f t="shared" si="2"/>
        <v>50</v>
      </c>
      <c r="B54" s="20" t="s">
        <v>229</v>
      </c>
      <c r="C54" s="20" t="s">
        <v>14</v>
      </c>
      <c r="D54" s="9" t="str">
        <f t="shared" si="0"/>
        <v>Koperasi</v>
      </c>
      <c r="E54" s="9" t="s">
        <v>15</v>
      </c>
      <c r="F54" s="9" t="s">
        <v>230</v>
      </c>
      <c r="G54" s="10">
        <v>42480</v>
      </c>
      <c r="H54" s="20" t="s">
        <v>231</v>
      </c>
      <c r="I54" s="12" t="s">
        <v>18</v>
      </c>
      <c r="J54" s="12" t="s">
        <v>20</v>
      </c>
      <c r="K54" s="12"/>
      <c r="L54" s="13" t="s">
        <v>232</v>
      </c>
    </row>
    <row r="55" spans="1:12" s="14" customFormat="1" x14ac:dyDescent="0.25">
      <c r="A55" s="7">
        <f t="shared" si="2"/>
        <v>51</v>
      </c>
      <c r="B55" s="20" t="s">
        <v>233</v>
      </c>
      <c r="C55" s="20" t="s">
        <v>14</v>
      </c>
      <c r="D55" s="9" t="str">
        <f t="shared" si="0"/>
        <v>Koperasi</v>
      </c>
      <c r="E55" s="9" t="s">
        <v>15</v>
      </c>
      <c r="F55" s="9" t="s">
        <v>234</v>
      </c>
      <c r="G55" s="10">
        <v>42480</v>
      </c>
      <c r="H55" s="20" t="s">
        <v>235</v>
      </c>
      <c r="I55" s="12" t="s">
        <v>18</v>
      </c>
      <c r="J55" s="12" t="s">
        <v>20</v>
      </c>
      <c r="K55" s="12"/>
      <c r="L55" s="13" t="s">
        <v>236</v>
      </c>
    </row>
    <row r="56" spans="1:12" s="14" customFormat="1" x14ac:dyDescent="0.25">
      <c r="A56" s="7">
        <f t="shared" si="2"/>
        <v>52</v>
      </c>
      <c r="B56" s="20" t="s">
        <v>237</v>
      </c>
      <c r="C56" s="20" t="s">
        <v>14</v>
      </c>
      <c r="D56" s="9" t="str">
        <f t="shared" si="0"/>
        <v>Koperasi</v>
      </c>
      <c r="E56" s="9" t="s">
        <v>15</v>
      </c>
      <c r="F56" s="9" t="s">
        <v>238</v>
      </c>
      <c r="G56" s="10">
        <v>42480</v>
      </c>
      <c r="H56" s="20" t="s">
        <v>239</v>
      </c>
      <c r="I56" s="12" t="s">
        <v>18</v>
      </c>
      <c r="J56" s="12" t="s">
        <v>20</v>
      </c>
      <c r="K56" s="12"/>
      <c r="L56" s="13" t="s">
        <v>240</v>
      </c>
    </row>
    <row r="57" spans="1:12" s="14" customFormat="1" x14ac:dyDescent="0.25">
      <c r="A57" s="7">
        <f t="shared" si="2"/>
        <v>53</v>
      </c>
      <c r="B57" s="20" t="s">
        <v>241</v>
      </c>
      <c r="C57" s="20" t="s">
        <v>14</v>
      </c>
      <c r="D57" s="9" t="str">
        <f t="shared" si="0"/>
        <v>Koperasi</v>
      </c>
      <c r="E57" s="9" t="s">
        <v>15</v>
      </c>
      <c r="F57" s="9" t="s">
        <v>242</v>
      </c>
      <c r="G57" s="10">
        <v>42481</v>
      </c>
      <c r="H57" s="20" t="s">
        <v>243</v>
      </c>
      <c r="I57" s="12" t="s">
        <v>18</v>
      </c>
      <c r="J57" s="12" t="s">
        <v>20</v>
      </c>
      <c r="K57" s="12"/>
      <c r="L57" s="13" t="s">
        <v>244</v>
      </c>
    </row>
    <row r="58" spans="1:12" s="14" customFormat="1" x14ac:dyDescent="0.25">
      <c r="A58" s="7">
        <f t="shared" si="2"/>
        <v>54</v>
      </c>
      <c r="B58" s="20" t="s">
        <v>245</v>
      </c>
      <c r="C58" s="20" t="s">
        <v>14</v>
      </c>
      <c r="D58" s="9" t="str">
        <f t="shared" si="0"/>
        <v>Koperasi</v>
      </c>
      <c r="E58" s="9" t="s">
        <v>15</v>
      </c>
      <c r="F58" s="9" t="s">
        <v>246</v>
      </c>
      <c r="G58" s="10">
        <v>42485</v>
      </c>
      <c r="H58" s="20" t="s">
        <v>247</v>
      </c>
      <c r="I58" s="12" t="s">
        <v>18</v>
      </c>
      <c r="J58" s="12" t="s">
        <v>248</v>
      </c>
      <c r="K58" s="12"/>
      <c r="L58" s="13" t="s">
        <v>19</v>
      </c>
    </row>
    <row r="59" spans="1:12" s="14" customFormat="1" ht="31.5" x14ac:dyDescent="0.25">
      <c r="A59" s="7">
        <f t="shared" si="2"/>
        <v>55</v>
      </c>
      <c r="B59" s="20" t="s">
        <v>249</v>
      </c>
      <c r="C59" s="20" t="s">
        <v>107</v>
      </c>
      <c r="D59" s="9" t="s">
        <v>108</v>
      </c>
      <c r="E59" s="9" t="s">
        <v>15</v>
      </c>
      <c r="F59" s="9" t="s">
        <v>250</v>
      </c>
      <c r="G59" s="10">
        <v>42494</v>
      </c>
      <c r="H59" s="20" t="s">
        <v>251</v>
      </c>
      <c r="I59" s="12" t="s">
        <v>50</v>
      </c>
      <c r="J59" s="12" t="s">
        <v>152</v>
      </c>
      <c r="K59" s="23" t="s">
        <v>252</v>
      </c>
      <c r="L59" s="13" t="s">
        <v>253</v>
      </c>
    </row>
    <row r="60" spans="1:12" s="14" customFormat="1" ht="31.5" x14ac:dyDescent="0.25">
      <c r="A60" s="7">
        <f t="shared" si="2"/>
        <v>56</v>
      </c>
      <c r="B60" s="20" t="s">
        <v>254</v>
      </c>
      <c r="C60" s="20" t="s">
        <v>107</v>
      </c>
      <c r="D60" s="9" t="s">
        <v>108</v>
      </c>
      <c r="E60" s="9" t="s">
        <v>15</v>
      </c>
      <c r="F60" s="9" t="s">
        <v>255</v>
      </c>
      <c r="G60" s="10">
        <v>42494</v>
      </c>
      <c r="H60" s="20" t="s">
        <v>256</v>
      </c>
      <c r="I60" s="12" t="s">
        <v>50</v>
      </c>
      <c r="J60" s="12" t="s">
        <v>20</v>
      </c>
      <c r="K60" s="12"/>
      <c r="L60" s="13" t="s">
        <v>257</v>
      </c>
    </row>
    <row r="61" spans="1:12" s="14" customFormat="1" ht="31.5" x14ac:dyDescent="0.25">
      <c r="A61" s="7">
        <f t="shared" si="2"/>
        <v>57</v>
      </c>
      <c r="B61" s="17" t="s">
        <v>258</v>
      </c>
      <c r="C61" s="20" t="s">
        <v>14</v>
      </c>
      <c r="D61" s="9" t="s">
        <v>259</v>
      </c>
      <c r="E61" s="9" t="s">
        <v>15</v>
      </c>
      <c r="F61" s="9" t="s">
        <v>260</v>
      </c>
      <c r="G61" s="10">
        <v>42502</v>
      </c>
      <c r="H61" s="20" t="s">
        <v>261</v>
      </c>
      <c r="I61" s="12" t="s">
        <v>50</v>
      </c>
      <c r="J61" s="12" t="s">
        <v>103</v>
      </c>
      <c r="K61" s="23" t="s">
        <v>262</v>
      </c>
      <c r="L61" s="13" t="s">
        <v>263</v>
      </c>
    </row>
    <row r="62" spans="1:12" s="14" customFormat="1" ht="31.5" x14ac:dyDescent="0.25">
      <c r="A62" s="7">
        <f t="shared" si="2"/>
        <v>58</v>
      </c>
      <c r="B62" s="20" t="s">
        <v>264</v>
      </c>
      <c r="C62" s="20" t="s">
        <v>107</v>
      </c>
      <c r="D62" s="9" t="s">
        <v>265</v>
      </c>
      <c r="E62" s="9" t="s">
        <v>15</v>
      </c>
      <c r="F62" s="9" t="s">
        <v>266</v>
      </c>
      <c r="G62" s="10">
        <v>42509</v>
      </c>
      <c r="H62" s="20" t="s">
        <v>267</v>
      </c>
      <c r="I62" s="12" t="s">
        <v>18</v>
      </c>
      <c r="J62" s="12" t="s">
        <v>20</v>
      </c>
      <c r="K62" s="12"/>
      <c r="L62" s="13" t="s">
        <v>268</v>
      </c>
    </row>
    <row r="63" spans="1:12" s="14" customFormat="1" x14ac:dyDescent="0.25">
      <c r="A63" s="7">
        <f t="shared" si="2"/>
        <v>59</v>
      </c>
      <c r="B63" s="20" t="s">
        <v>269</v>
      </c>
      <c r="C63" s="20" t="s">
        <v>14</v>
      </c>
      <c r="D63" s="9" t="s">
        <v>265</v>
      </c>
      <c r="E63" s="9" t="s">
        <v>15</v>
      </c>
      <c r="F63" s="9" t="s">
        <v>270</v>
      </c>
      <c r="G63" s="10">
        <v>42521</v>
      </c>
      <c r="H63" s="20" t="s">
        <v>271</v>
      </c>
      <c r="I63" s="12" t="s">
        <v>45</v>
      </c>
      <c r="J63" s="12" t="s">
        <v>20</v>
      </c>
      <c r="K63" s="12"/>
      <c r="L63" s="13" t="s">
        <v>272</v>
      </c>
    </row>
    <row r="64" spans="1:12" s="14" customFormat="1" ht="31.5" x14ac:dyDescent="0.25">
      <c r="A64" s="7">
        <f t="shared" si="2"/>
        <v>60</v>
      </c>
      <c r="B64" s="17" t="s">
        <v>273</v>
      </c>
      <c r="C64" s="20" t="s">
        <v>14</v>
      </c>
      <c r="D64" s="9" t="s">
        <v>265</v>
      </c>
      <c r="E64" s="9" t="s">
        <v>47</v>
      </c>
      <c r="F64" s="9" t="s">
        <v>274</v>
      </c>
      <c r="G64" s="10">
        <v>42529</v>
      </c>
      <c r="H64" s="20" t="s">
        <v>275</v>
      </c>
      <c r="I64" s="12" t="s">
        <v>142</v>
      </c>
      <c r="J64" s="12" t="s">
        <v>103</v>
      </c>
      <c r="K64" s="12"/>
      <c r="L64" s="13" t="s">
        <v>276</v>
      </c>
    </row>
    <row r="65" spans="1:12" s="14" customFormat="1" ht="31.5" x14ac:dyDescent="0.25">
      <c r="A65" s="7">
        <f t="shared" si="2"/>
        <v>61</v>
      </c>
      <c r="B65" s="20" t="s">
        <v>277</v>
      </c>
      <c r="C65" s="20" t="s">
        <v>107</v>
      </c>
      <c r="D65" s="9" t="s">
        <v>265</v>
      </c>
      <c r="E65" s="9" t="s">
        <v>15</v>
      </c>
      <c r="F65" s="9" t="s">
        <v>278</v>
      </c>
      <c r="G65" s="10">
        <v>42535</v>
      </c>
      <c r="H65" s="20" t="s">
        <v>279</v>
      </c>
      <c r="I65" s="12" t="s">
        <v>18</v>
      </c>
      <c r="J65" s="12" t="s">
        <v>20</v>
      </c>
      <c r="K65" s="12"/>
      <c r="L65" s="13" t="s">
        <v>19</v>
      </c>
    </row>
    <row r="66" spans="1:12" s="14" customFormat="1" x14ac:dyDescent="0.25">
      <c r="A66" s="7">
        <f t="shared" si="2"/>
        <v>62</v>
      </c>
      <c r="B66" s="20" t="s">
        <v>280</v>
      </c>
      <c r="C66" s="20" t="s">
        <v>14</v>
      </c>
      <c r="D66" s="9" t="s">
        <v>265</v>
      </c>
      <c r="E66" s="9" t="s">
        <v>15</v>
      </c>
      <c r="F66" s="9" t="s">
        <v>281</v>
      </c>
      <c r="G66" s="10">
        <v>42536</v>
      </c>
      <c r="H66" s="19" t="s">
        <v>282</v>
      </c>
      <c r="I66" s="12" t="s">
        <v>18</v>
      </c>
      <c r="J66" s="12" t="s">
        <v>20</v>
      </c>
      <c r="K66" s="12"/>
      <c r="L66" s="13" t="s">
        <v>19</v>
      </c>
    </row>
    <row r="67" spans="1:12" s="14" customFormat="1" ht="31.5" x14ac:dyDescent="0.25">
      <c r="A67" s="7">
        <f t="shared" si="2"/>
        <v>63</v>
      </c>
      <c r="B67" s="20" t="s">
        <v>283</v>
      </c>
      <c r="C67" s="20" t="s">
        <v>107</v>
      </c>
      <c r="D67" s="9" t="s">
        <v>265</v>
      </c>
      <c r="E67" s="9" t="s">
        <v>15</v>
      </c>
      <c r="F67" s="9" t="s">
        <v>284</v>
      </c>
      <c r="G67" s="10">
        <v>42536</v>
      </c>
      <c r="H67" s="19" t="s">
        <v>285</v>
      </c>
      <c r="I67" s="12" t="s">
        <v>18</v>
      </c>
      <c r="J67" s="12" t="s">
        <v>20</v>
      </c>
      <c r="K67" s="12"/>
      <c r="L67" s="13" t="s">
        <v>286</v>
      </c>
    </row>
    <row r="68" spans="1:12" s="14" customFormat="1" ht="31.5" x14ac:dyDescent="0.25">
      <c r="A68" s="7">
        <f t="shared" si="2"/>
        <v>64</v>
      </c>
      <c r="B68" s="20" t="s">
        <v>287</v>
      </c>
      <c r="C68" s="20" t="s">
        <v>107</v>
      </c>
      <c r="D68" s="9" t="s">
        <v>265</v>
      </c>
      <c r="E68" s="9" t="s">
        <v>15</v>
      </c>
      <c r="F68" s="9" t="s">
        <v>288</v>
      </c>
      <c r="G68" s="10">
        <v>42537</v>
      </c>
      <c r="H68" s="19" t="s">
        <v>289</v>
      </c>
      <c r="I68" s="12" t="s">
        <v>18</v>
      </c>
      <c r="J68" s="12" t="s">
        <v>20</v>
      </c>
      <c r="K68" s="12"/>
      <c r="L68" s="13" t="s">
        <v>19</v>
      </c>
    </row>
    <row r="69" spans="1:12" s="14" customFormat="1" ht="31.5" x14ac:dyDescent="0.25">
      <c r="A69" s="7">
        <f t="shared" si="2"/>
        <v>65</v>
      </c>
      <c r="B69" s="20" t="s">
        <v>290</v>
      </c>
      <c r="C69" s="20" t="s">
        <v>107</v>
      </c>
      <c r="D69" s="9" t="s">
        <v>265</v>
      </c>
      <c r="E69" s="9" t="s">
        <v>15</v>
      </c>
      <c r="F69" s="9" t="s">
        <v>291</v>
      </c>
      <c r="G69" s="10">
        <v>42537</v>
      </c>
      <c r="H69" s="19" t="s">
        <v>292</v>
      </c>
      <c r="I69" s="12" t="s">
        <v>18</v>
      </c>
      <c r="J69" s="12" t="s">
        <v>20</v>
      </c>
      <c r="K69" s="23" t="s">
        <v>293</v>
      </c>
      <c r="L69" s="13" t="s">
        <v>19</v>
      </c>
    </row>
    <row r="70" spans="1:12" s="25" customFormat="1" ht="31.5" x14ac:dyDescent="0.25">
      <c r="A70" s="7">
        <f t="shared" si="2"/>
        <v>66</v>
      </c>
      <c r="B70" s="17" t="s">
        <v>294</v>
      </c>
      <c r="C70" s="20" t="s">
        <v>107</v>
      </c>
      <c r="D70" s="9" t="s">
        <v>265</v>
      </c>
      <c r="E70" s="9" t="s">
        <v>15</v>
      </c>
      <c r="F70" s="9" t="s">
        <v>295</v>
      </c>
      <c r="G70" s="10">
        <v>42537</v>
      </c>
      <c r="H70" s="11" t="s">
        <v>296</v>
      </c>
      <c r="I70" s="12" t="s">
        <v>18</v>
      </c>
      <c r="J70" s="24" t="s">
        <v>20</v>
      </c>
      <c r="K70" s="24"/>
      <c r="L70" s="13" t="s">
        <v>19</v>
      </c>
    </row>
    <row r="71" spans="1:12" s="25" customFormat="1" x14ac:dyDescent="0.25">
      <c r="A71" s="7">
        <f t="shared" si="2"/>
        <v>67</v>
      </c>
      <c r="B71" s="17" t="s">
        <v>297</v>
      </c>
      <c r="C71" s="17" t="s">
        <v>14</v>
      </c>
      <c r="D71" s="9" t="s">
        <v>265</v>
      </c>
      <c r="E71" s="9" t="s">
        <v>15</v>
      </c>
      <c r="F71" s="9" t="s">
        <v>298</v>
      </c>
      <c r="G71" s="10">
        <v>42537</v>
      </c>
      <c r="H71" s="11" t="s">
        <v>299</v>
      </c>
      <c r="I71" s="12" t="s">
        <v>18</v>
      </c>
      <c r="J71" s="24" t="s">
        <v>20</v>
      </c>
      <c r="K71" s="24"/>
      <c r="L71" s="13" t="s">
        <v>19</v>
      </c>
    </row>
    <row r="72" spans="1:12" s="14" customFormat="1" x14ac:dyDescent="0.25">
      <c r="A72" s="7">
        <f t="shared" si="2"/>
        <v>68</v>
      </c>
      <c r="B72" s="20" t="s">
        <v>300</v>
      </c>
      <c r="C72" s="20" t="s">
        <v>14</v>
      </c>
      <c r="D72" s="9" t="s">
        <v>265</v>
      </c>
      <c r="E72" s="9" t="s">
        <v>15</v>
      </c>
      <c r="F72" s="9" t="s">
        <v>301</v>
      </c>
      <c r="G72" s="10">
        <v>42543</v>
      </c>
      <c r="H72" s="19" t="s">
        <v>302</v>
      </c>
      <c r="I72" s="12" t="s">
        <v>50</v>
      </c>
      <c r="J72" s="24" t="s">
        <v>20</v>
      </c>
      <c r="K72" s="24"/>
      <c r="L72" s="13" t="s">
        <v>303</v>
      </c>
    </row>
    <row r="73" spans="1:12" s="14" customFormat="1" ht="31.5" x14ac:dyDescent="0.25">
      <c r="A73" s="7">
        <f t="shared" si="2"/>
        <v>69</v>
      </c>
      <c r="B73" s="20" t="s">
        <v>304</v>
      </c>
      <c r="C73" s="20" t="s">
        <v>107</v>
      </c>
      <c r="D73" s="9" t="s">
        <v>265</v>
      </c>
      <c r="E73" s="9" t="s">
        <v>15</v>
      </c>
      <c r="F73" s="9" t="s">
        <v>305</v>
      </c>
      <c r="G73" s="10">
        <v>42543</v>
      </c>
      <c r="H73" s="19" t="s">
        <v>306</v>
      </c>
      <c r="I73" s="12" t="s">
        <v>18</v>
      </c>
      <c r="J73" s="24" t="s">
        <v>20</v>
      </c>
      <c r="K73" s="24"/>
      <c r="L73" s="13" t="s">
        <v>19</v>
      </c>
    </row>
    <row r="74" spans="1:12" s="14" customFormat="1" ht="31.5" x14ac:dyDescent="0.25">
      <c r="A74" s="7">
        <f t="shared" si="2"/>
        <v>70</v>
      </c>
      <c r="B74" s="20" t="s">
        <v>307</v>
      </c>
      <c r="C74" s="20" t="s">
        <v>107</v>
      </c>
      <c r="D74" s="9" t="s">
        <v>108</v>
      </c>
      <c r="E74" s="9" t="s">
        <v>15</v>
      </c>
      <c r="F74" s="9" t="s">
        <v>308</v>
      </c>
      <c r="G74" s="10">
        <v>42543</v>
      </c>
      <c r="H74" s="19" t="s">
        <v>309</v>
      </c>
      <c r="I74" s="12" t="s">
        <v>50</v>
      </c>
      <c r="J74" s="12" t="s">
        <v>152</v>
      </c>
      <c r="K74" s="12"/>
      <c r="L74" s="13" t="s">
        <v>310</v>
      </c>
    </row>
    <row r="75" spans="1:12" s="14" customFormat="1" ht="31.5" x14ac:dyDescent="0.25">
      <c r="A75" s="7">
        <f t="shared" si="2"/>
        <v>71</v>
      </c>
      <c r="B75" s="20" t="s">
        <v>311</v>
      </c>
      <c r="C75" s="20" t="s">
        <v>107</v>
      </c>
      <c r="D75" s="9" t="s">
        <v>265</v>
      </c>
      <c r="E75" s="9" t="s">
        <v>15</v>
      </c>
      <c r="F75" s="9" t="s">
        <v>312</v>
      </c>
      <c r="G75" s="10">
        <v>42544</v>
      </c>
      <c r="H75" s="19" t="s">
        <v>313</v>
      </c>
      <c r="I75" s="12" t="s">
        <v>18</v>
      </c>
      <c r="J75" s="12" t="s">
        <v>20</v>
      </c>
      <c r="K75" s="12"/>
      <c r="L75" s="13" t="s">
        <v>19</v>
      </c>
    </row>
    <row r="76" spans="1:12" s="14" customFormat="1" ht="31.5" x14ac:dyDescent="0.25">
      <c r="A76" s="7">
        <f t="shared" si="2"/>
        <v>72</v>
      </c>
      <c r="B76" s="20" t="s">
        <v>314</v>
      </c>
      <c r="C76" s="20" t="s">
        <v>107</v>
      </c>
      <c r="D76" s="9" t="s">
        <v>265</v>
      </c>
      <c r="E76" s="9" t="s">
        <v>15</v>
      </c>
      <c r="F76" s="9" t="s">
        <v>315</v>
      </c>
      <c r="G76" s="10">
        <v>42544</v>
      </c>
      <c r="H76" s="19" t="s">
        <v>316</v>
      </c>
      <c r="I76" s="12" t="s">
        <v>18</v>
      </c>
      <c r="J76" s="12" t="s">
        <v>20</v>
      </c>
      <c r="K76" s="12"/>
      <c r="L76" s="13" t="s">
        <v>19</v>
      </c>
    </row>
    <row r="77" spans="1:12" s="14" customFormat="1" ht="47.25" x14ac:dyDescent="0.25">
      <c r="A77" s="7">
        <f t="shared" si="2"/>
        <v>73</v>
      </c>
      <c r="B77" s="20" t="s">
        <v>317</v>
      </c>
      <c r="C77" s="20" t="s">
        <v>107</v>
      </c>
      <c r="D77" s="9" t="s">
        <v>265</v>
      </c>
      <c r="E77" s="9" t="s">
        <v>15</v>
      </c>
      <c r="F77" s="9" t="s">
        <v>318</v>
      </c>
      <c r="G77" s="10">
        <v>42548</v>
      </c>
      <c r="H77" s="19" t="s">
        <v>319</v>
      </c>
      <c r="I77" s="12" t="s">
        <v>18</v>
      </c>
      <c r="J77" s="12" t="s">
        <v>20</v>
      </c>
      <c r="K77" s="12"/>
      <c r="L77" s="13" t="s">
        <v>19</v>
      </c>
    </row>
    <row r="78" spans="1:12" s="14" customFormat="1" x14ac:dyDescent="0.25">
      <c r="A78" s="7">
        <f t="shared" si="2"/>
        <v>74</v>
      </c>
      <c r="B78" s="20" t="s">
        <v>320</v>
      </c>
      <c r="C78" s="20" t="s">
        <v>14</v>
      </c>
      <c r="D78" s="9" t="s">
        <v>265</v>
      </c>
      <c r="E78" s="9" t="s">
        <v>15</v>
      </c>
      <c r="F78" s="9" t="s">
        <v>321</v>
      </c>
      <c r="G78" s="10">
        <v>42548</v>
      </c>
      <c r="H78" s="19" t="s">
        <v>322</v>
      </c>
      <c r="I78" s="12" t="s">
        <v>18</v>
      </c>
      <c r="J78" s="12" t="s">
        <v>20</v>
      </c>
      <c r="K78" s="12"/>
      <c r="L78" s="13" t="s">
        <v>19</v>
      </c>
    </row>
    <row r="79" spans="1:12" s="14" customFormat="1" ht="31.5" x14ac:dyDescent="0.25">
      <c r="A79" s="7">
        <f t="shared" si="2"/>
        <v>75</v>
      </c>
      <c r="B79" s="20" t="s">
        <v>323</v>
      </c>
      <c r="C79" s="20" t="s">
        <v>107</v>
      </c>
      <c r="D79" s="9" t="s">
        <v>265</v>
      </c>
      <c r="E79" s="9" t="s">
        <v>15</v>
      </c>
      <c r="F79" s="9" t="s">
        <v>324</v>
      </c>
      <c r="G79" s="10">
        <v>42548</v>
      </c>
      <c r="H79" s="19" t="s">
        <v>325</v>
      </c>
      <c r="I79" s="12" t="s">
        <v>18</v>
      </c>
      <c r="J79" s="12" t="s">
        <v>20</v>
      </c>
      <c r="K79" s="12"/>
      <c r="L79" s="13" t="s">
        <v>326</v>
      </c>
    </row>
    <row r="80" spans="1:12" s="14" customFormat="1" ht="31.5" x14ac:dyDescent="0.25">
      <c r="A80" s="7">
        <f t="shared" si="2"/>
        <v>76</v>
      </c>
      <c r="B80" s="20" t="s">
        <v>327</v>
      </c>
      <c r="C80" s="20" t="s">
        <v>107</v>
      </c>
      <c r="D80" s="9" t="s">
        <v>265</v>
      </c>
      <c r="E80" s="9" t="s">
        <v>15</v>
      </c>
      <c r="F80" s="9" t="s">
        <v>328</v>
      </c>
      <c r="G80" s="10">
        <v>42551</v>
      </c>
      <c r="H80" s="19" t="s">
        <v>329</v>
      </c>
      <c r="I80" s="12" t="s">
        <v>18</v>
      </c>
      <c r="J80" s="12" t="s">
        <v>20</v>
      </c>
      <c r="K80" s="12"/>
      <c r="L80" s="13" t="s">
        <v>330</v>
      </c>
    </row>
    <row r="81" spans="1:12" s="14" customFormat="1" x14ac:dyDescent="0.25">
      <c r="A81" s="7">
        <f t="shared" si="2"/>
        <v>77</v>
      </c>
      <c r="B81" s="17" t="s">
        <v>331</v>
      </c>
      <c r="C81" s="20" t="s">
        <v>14</v>
      </c>
      <c r="D81" s="12" t="s">
        <v>265</v>
      </c>
      <c r="E81" s="12" t="s">
        <v>47</v>
      </c>
      <c r="F81" s="9" t="s">
        <v>332</v>
      </c>
      <c r="G81" s="10">
        <v>42551</v>
      </c>
      <c r="H81" s="20" t="s">
        <v>333</v>
      </c>
      <c r="I81" s="12" t="s">
        <v>50</v>
      </c>
      <c r="J81" s="12" t="s">
        <v>20</v>
      </c>
      <c r="K81" s="12"/>
      <c r="L81" s="13" t="s">
        <v>19</v>
      </c>
    </row>
    <row r="82" spans="1:12" s="14" customFormat="1" x14ac:dyDescent="0.25">
      <c r="A82" s="7">
        <f t="shared" si="2"/>
        <v>78</v>
      </c>
      <c r="B82" s="20" t="s">
        <v>334</v>
      </c>
      <c r="C82" s="20" t="s">
        <v>14</v>
      </c>
      <c r="D82" s="9" t="s">
        <v>265</v>
      </c>
      <c r="E82" s="9" t="s">
        <v>15</v>
      </c>
      <c r="F82" s="9" t="s">
        <v>335</v>
      </c>
      <c r="G82" s="10">
        <v>42551</v>
      </c>
      <c r="H82" s="19" t="s">
        <v>336</v>
      </c>
      <c r="I82" s="12" t="s">
        <v>18</v>
      </c>
      <c r="J82" s="12" t="s">
        <v>181</v>
      </c>
      <c r="K82" s="12"/>
      <c r="L82" s="13" t="s">
        <v>337</v>
      </c>
    </row>
    <row r="83" spans="1:12" s="14" customFormat="1" x14ac:dyDescent="0.25">
      <c r="A83" s="7">
        <f t="shared" si="2"/>
        <v>79</v>
      </c>
      <c r="B83" s="20" t="s">
        <v>338</v>
      </c>
      <c r="C83" s="20" t="s">
        <v>14</v>
      </c>
      <c r="D83" s="9" t="s">
        <v>265</v>
      </c>
      <c r="E83" s="9" t="s">
        <v>15</v>
      </c>
      <c r="F83" s="9" t="s">
        <v>339</v>
      </c>
      <c r="G83" s="10">
        <v>42571</v>
      </c>
      <c r="H83" s="19" t="s">
        <v>340</v>
      </c>
      <c r="I83" s="12" t="s">
        <v>18</v>
      </c>
      <c r="J83" s="12" t="s">
        <v>181</v>
      </c>
      <c r="K83" s="12"/>
      <c r="L83" s="13" t="s">
        <v>341</v>
      </c>
    </row>
    <row r="84" spans="1:12" s="14" customFormat="1" ht="31.5" x14ac:dyDescent="0.25">
      <c r="A84" s="7">
        <f t="shared" si="2"/>
        <v>80</v>
      </c>
      <c r="B84" s="20" t="s">
        <v>342</v>
      </c>
      <c r="C84" s="20" t="s">
        <v>107</v>
      </c>
      <c r="D84" s="9" t="s">
        <v>108</v>
      </c>
      <c r="E84" s="9" t="s">
        <v>15</v>
      </c>
      <c r="F84" s="9" t="s">
        <v>343</v>
      </c>
      <c r="G84" s="10">
        <v>42573</v>
      </c>
      <c r="H84" s="19" t="s">
        <v>344</v>
      </c>
      <c r="I84" s="12" t="s">
        <v>50</v>
      </c>
      <c r="J84" s="12" t="s">
        <v>20</v>
      </c>
      <c r="K84" s="28" t="s">
        <v>345</v>
      </c>
      <c r="L84" s="13" t="s">
        <v>346</v>
      </c>
    </row>
    <row r="85" spans="1:12" s="14" customFormat="1" x14ac:dyDescent="0.25">
      <c r="A85" s="7">
        <f t="shared" si="2"/>
        <v>81</v>
      </c>
      <c r="B85" s="17" t="s">
        <v>347</v>
      </c>
      <c r="C85" s="20" t="s">
        <v>14</v>
      </c>
      <c r="D85" s="9" t="s">
        <v>265</v>
      </c>
      <c r="E85" s="12" t="s">
        <v>47</v>
      </c>
      <c r="F85" s="9" t="s">
        <v>348</v>
      </c>
      <c r="G85" s="10">
        <v>42573</v>
      </c>
      <c r="H85" s="19" t="s">
        <v>349</v>
      </c>
      <c r="I85" s="12" t="s">
        <v>18</v>
      </c>
      <c r="J85" s="12" t="s">
        <v>82</v>
      </c>
      <c r="K85" s="12"/>
      <c r="L85" s="13" t="s">
        <v>350</v>
      </c>
    </row>
    <row r="86" spans="1:12" s="14" customFormat="1" ht="31.5" x14ac:dyDescent="0.25">
      <c r="A86" s="7">
        <f t="shared" si="2"/>
        <v>82</v>
      </c>
      <c r="B86" s="20" t="s">
        <v>351</v>
      </c>
      <c r="C86" s="20" t="s">
        <v>107</v>
      </c>
      <c r="D86" s="9" t="s">
        <v>265</v>
      </c>
      <c r="E86" s="9" t="s">
        <v>15</v>
      </c>
      <c r="F86" s="9" t="s">
        <v>352</v>
      </c>
      <c r="G86" s="10">
        <v>42600</v>
      </c>
      <c r="H86" s="19" t="s">
        <v>353</v>
      </c>
      <c r="I86" s="12" t="s">
        <v>18</v>
      </c>
      <c r="J86" s="12" t="s">
        <v>248</v>
      </c>
      <c r="K86" s="12"/>
      <c r="L86" s="13" t="s">
        <v>354</v>
      </c>
    </row>
    <row r="87" spans="1:12" s="14" customFormat="1" ht="31.5" x14ac:dyDescent="0.25">
      <c r="A87" s="7">
        <f t="shared" si="2"/>
        <v>83</v>
      </c>
      <c r="B87" s="20" t="s">
        <v>355</v>
      </c>
      <c r="C87" s="20" t="s">
        <v>107</v>
      </c>
      <c r="D87" s="9" t="s">
        <v>265</v>
      </c>
      <c r="E87" s="9" t="s">
        <v>15</v>
      </c>
      <c r="F87" s="9" t="s">
        <v>356</v>
      </c>
      <c r="G87" s="10">
        <v>42604</v>
      </c>
      <c r="H87" s="19" t="s">
        <v>357</v>
      </c>
      <c r="I87" s="12" t="s">
        <v>18</v>
      </c>
      <c r="J87" s="12" t="s">
        <v>248</v>
      </c>
      <c r="K87" s="12"/>
      <c r="L87" s="13" t="s">
        <v>358</v>
      </c>
    </row>
    <row r="88" spans="1:12" s="14" customFormat="1" ht="31.5" x14ac:dyDescent="0.25">
      <c r="A88" s="7">
        <f t="shared" si="2"/>
        <v>84</v>
      </c>
      <c r="B88" s="20" t="s">
        <v>359</v>
      </c>
      <c r="C88" s="20" t="s">
        <v>107</v>
      </c>
      <c r="D88" s="9" t="s">
        <v>265</v>
      </c>
      <c r="E88" s="9" t="s">
        <v>15</v>
      </c>
      <c r="F88" s="9" t="s">
        <v>360</v>
      </c>
      <c r="G88" s="10">
        <v>42608</v>
      </c>
      <c r="H88" s="19" t="s">
        <v>361</v>
      </c>
      <c r="I88" s="12" t="s">
        <v>18</v>
      </c>
      <c r="J88" s="12" t="s">
        <v>248</v>
      </c>
      <c r="K88" s="12"/>
      <c r="L88" s="13"/>
    </row>
    <row r="89" spans="1:12" s="14" customFormat="1" ht="31.5" x14ac:dyDescent="0.25">
      <c r="A89" s="7">
        <f t="shared" si="2"/>
        <v>85</v>
      </c>
      <c r="B89" s="20" t="s">
        <v>362</v>
      </c>
      <c r="C89" s="20" t="s">
        <v>107</v>
      </c>
      <c r="D89" s="9" t="s">
        <v>265</v>
      </c>
      <c r="E89" s="9" t="s">
        <v>15</v>
      </c>
      <c r="F89" s="9" t="s">
        <v>363</v>
      </c>
      <c r="G89" s="10">
        <v>42608</v>
      </c>
      <c r="H89" s="19" t="s">
        <v>364</v>
      </c>
      <c r="I89" s="12" t="s">
        <v>45</v>
      </c>
      <c r="J89" s="12" t="s">
        <v>248</v>
      </c>
      <c r="K89" s="12"/>
      <c r="L89" s="13"/>
    </row>
    <row r="90" spans="1:12" s="14" customFormat="1" ht="31.5" x14ac:dyDescent="0.25">
      <c r="A90" s="7">
        <f t="shared" si="2"/>
        <v>86</v>
      </c>
      <c r="B90" s="20" t="s">
        <v>365</v>
      </c>
      <c r="C90" s="20" t="s">
        <v>107</v>
      </c>
      <c r="D90" s="9" t="s">
        <v>265</v>
      </c>
      <c r="E90" s="9" t="s">
        <v>15</v>
      </c>
      <c r="F90" s="9" t="s">
        <v>366</v>
      </c>
      <c r="G90" s="10">
        <v>42608</v>
      </c>
      <c r="H90" s="19" t="s">
        <v>367</v>
      </c>
      <c r="I90" s="12" t="s">
        <v>18</v>
      </c>
      <c r="J90" s="12" t="s">
        <v>248</v>
      </c>
      <c r="K90" s="12"/>
      <c r="L90" s="13"/>
    </row>
    <row r="91" spans="1:12" s="14" customFormat="1" ht="31.5" x14ac:dyDescent="0.25">
      <c r="A91" s="7">
        <f t="shared" si="2"/>
        <v>87</v>
      </c>
      <c r="B91" s="22" t="s">
        <v>368</v>
      </c>
      <c r="C91" s="20" t="s">
        <v>107</v>
      </c>
      <c r="D91" s="9" t="s">
        <v>265</v>
      </c>
      <c r="E91" s="9" t="s">
        <v>15</v>
      </c>
      <c r="F91" s="9" t="s">
        <v>369</v>
      </c>
      <c r="G91" s="10">
        <v>42615</v>
      </c>
      <c r="H91" s="19" t="s">
        <v>370</v>
      </c>
      <c r="I91" s="12" t="s">
        <v>45</v>
      </c>
      <c r="J91" s="12" t="s">
        <v>248</v>
      </c>
      <c r="K91" s="12"/>
      <c r="L91" s="13"/>
    </row>
    <row r="92" spans="1:12" s="14" customFormat="1" ht="31.5" x14ac:dyDescent="0.25">
      <c r="A92" s="7">
        <f t="shared" si="2"/>
        <v>88</v>
      </c>
      <c r="B92" s="22" t="s">
        <v>371</v>
      </c>
      <c r="C92" s="20" t="s">
        <v>107</v>
      </c>
      <c r="D92" s="9" t="s">
        <v>265</v>
      </c>
      <c r="E92" s="9" t="s">
        <v>15</v>
      </c>
      <c r="F92" s="9" t="s">
        <v>372</v>
      </c>
      <c r="G92" s="10">
        <v>42618</v>
      </c>
      <c r="H92" s="19" t="s">
        <v>373</v>
      </c>
      <c r="I92" s="12" t="s">
        <v>45</v>
      </c>
      <c r="J92" s="12" t="s">
        <v>374</v>
      </c>
      <c r="K92" s="12"/>
      <c r="L92" s="13"/>
    </row>
    <row r="93" spans="1:12" s="14" customFormat="1" ht="31.5" x14ac:dyDescent="0.25">
      <c r="A93" s="7">
        <f t="shared" si="2"/>
        <v>89</v>
      </c>
      <c r="B93" s="20" t="s">
        <v>375</v>
      </c>
      <c r="C93" s="20" t="s">
        <v>107</v>
      </c>
      <c r="D93" s="9" t="s">
        <v>265</v>
      </c>
      <c r="E93" s="9" t="s">
        <v>15</v>
      </c>
      <c r="F93" s="9" t="s">
        <v>376</v>
      </c>
      <c r="G93" s="10">
        <v>42650</v>
      </c>
      <c r="H93" s="19" t="s">
        <v>377</v>
      </c>
      <c r="I93" s="12" t="s">
        <v>45</v>
      </c>
      <c r="J93" s="12" t="s">
        <v>248</v>
      </c>
      <c r="K93" s="27" t="s">
        <v>19</v>
      </c>
      <c r="L93" s="13"/>
    </row>
    <row r="94" spans="1:12" s="14" customFormat="1" ht="31.5" x14ac:dyDescent="0.25">
      <c r="A94" s="7">
        <f t="shared" si="2"/>
        <v>90</v>
      </c>
      <c r="B94" s="20" t="s">
        <v>378</v>
      </c>
      <c r="C94" s="20" t="s">
        <v>107</v>
      </c>
      <c r="D94" s="9" t="s">
        <v>265</v>
      </c>
      <c r="E94" s="9" t="s">
        <v>15</v>
      </c>
      <c r="F94" s="9" t="s">
        <v>379</v>
      </c>
      <c r="G94" s="10">
        <v>42669</v>
      </c>
      <c r="H94" s="19" t="s">
        <v>380</v>
      </c>
      <c r="I94" s="12" t="s">
        <v>45</v>
      </c>
      <c r="J94" s="12" t="s">
        <v>181</v>
      </c>
      <c r="K94" s="27"/>
      <c r="L94" s="13"/>
    </row>
    <row r="95" spans="1:12" s="14" customFormat="1" ht="47.25" x14ac:dyDescent="0.25">
      <c r="A95" s="7">
        <f t="shared" si="2"/>
        <v>91</v>
      </c>
      <c r="B95" s="20" t="s">
        <v>381</v>
      </c>
      <c r="C95" s="20" t="s">
        <v>14</v>
      </c>
      <c r="D95" s="9" t="s">
        <v>265</v>
      </c>
      <c r="E95" s="9" t="s">
        <v>15</v>
      </c>
      <c r="F95" s="9" t="s">
        <v>382</v>
      </c>
      <c r="G95" s="10">
        <v>42674</v>
      </c>
      <c r="H95" s="19" t="s">
        <v>383</v>
      </c>
      <c r="I95" s="12" t="s">
        <v>50</v>
      </c>
      <c r="J95" s="12" t="s">
        <v>248</v>
      </c>
      <c r="K95" s="27"/>
      <c r="L95" s="13" t="s">
        <v>384</v>
      </c>
    </row>
    <row r="96" spans="1:12" s="14" customFormat="1" ht="31.5" x14ac:dyDescent="0.25">
      <c r="A96" s="7">
        <f t="shared" si="2"/>
        <v>92</v>
      </c>
      <c r="B96" s="20" t="s">
        <v>385</v>
      </c>
      <c r="C96" s="20" t="s">
        <v>107</v>
      </c>
      <c r="D96" s="9" t="s">
        <v>265</v>
      </c>
      <c r="E96" s="9" t="s">
        <v>15</v>
      </c>
      <c r="F96" s="9" t="s">
        <v>386</v>
      </c>
      <c r="G96" s="10">
        <v>42681</v>
      </c>
      <c r="H96" s="19" t="s">
        <v>387</v>
      </c>
      <c r="I96" s="12" t="s">
        <v>18</v>
      </c>
      <c r="J96" s="12" t="s">
        <v>248</v>
      </c>
      <c r="K96" s="27"/>
      <c r="L96" s="13"/>
    </row>
    <row r="97" spans="1:12" s="14" customFormat="1" ht="31.5" x14ac:dyDescent="0.25">
      <c r="A97" s="7">
        <f t="shared" si="2"/>
        <v>93</v>
      </c>
      <c r="B97" s="20" t="s">
        <v>388</v>
      </c>
      <c r="C97" s="20" t="s">
        <v>107</v>
      </c>
      <c r="D97" s="9" t="s">
        <v>265</v>
      </c>
      <c r="E97" s="9" t="s">
        <v>15</v>
      </c>
      <c r="F97" s="9" t="s">
        <v>389</v>
      </c>
      <c r="G97" s="10">
        <v>42681</v>
      </c>
      <c r="H97" s="19" t="s">
        <v>390</v>
      </c>
      <c r="I97" s="12" t="s">
        <v>18</v>
      </c>
      <c r="J97" s="12" t="s">
        <v>248</v>
      </c>
      <c r="K97" s="27"/>
      <c r="L97" s="13"/>
    </row>
    <row r="98" spans="1:12" s="14" customFormat="1" ht="31.5" x14ac:dyDescent="0.25">
      <c r="A98" s="7">
        <f t="shared" si="2"/>
        <v>94</v>
      </c>
      <c r="B98" s="20" t="s">
        <v>391</v>
      </c>
      <c r="C98" s="20" t="s">
        <v>107</v>
      </c>
      <c r="D98" s="9" t="s">
        <v>265</v>
      </c>
      <c r="E98" s="9" t="s">
        <v>15</v>
      </c>
      <c r="F98" s="9" t="s">
        <v>392</v>
      </c>
      <c r="G98" s="10">
        <v>42682</v>
      </c>
      <c r="H98" s="19" t="s">
        <v>393</v>
      </c>
      <c r="I98" s="12" t="s">
        <v>45</v>
      </c>
      <c r="J98" s="12" t="s">
        <v>248</v>
      </c>
      <c r="K98" s="27"/>
      <c r="L98" s="13"/>
    </row>
    <row r="99" spans="1:12" s="14" customFormat="1" ht="31.5" x14ac:dyDescent="0.25">
      <c r="A99" s="7">
        <f t="shared" si="2"/>
        <v>95</v>
      </c>
      <c r="B99" s="20" t="s">
        <v>394</v>
      </c>
      <c r="C99" s="20" t="s">
        <v>107</v>
      </c>
      <c r="D99" s="9" t="s">
        <v>265</v>
      </c>
      <c r="E99" s="9" t="s">
        <v>15</v>
      </c>
      <c r="F99" s="9" t="s">
        <v>395</v>
      </c>
      <c r="G99" s="10">
        <v>42684</v>
      </c>
      <c r="H99" s="19" t="s">
        <v>396</v>
      </c>
      <c r="I99" s="12" t="s">
        <v>18</v>
      </c>
      <c r="J99" s="12" t="s">
        <v>248</v>
      </c>
      <c r="K99" s="27"/>
      <c r="L99" s="13"/>
    </row>
    <row r="100" spans="1:12" s="14" customFormat="1" x14ac:dyDescent="0.25">
      <c r="A100" s="7">
        <f t="shared" si="2"/>
        <v>96</v>
      </c>
      <c r="B100" s="20" t="s">
        <v>397</v>
      </c>
      <c r="C100" s="20" t="s">
        <v>14</v>
      </c>
      <c r="D100" s="9" t="s">
        <v>265</v>
      </c>
      <c r="E100" s="9" t="s">
        <v>15</v>
      </c>
      <c r="F100" s="9" t="s">
        <v>398</v>
      </c>
      <c r="G100" s="10">
        <v>42685</v>
      </c>
      <c r="H100" s="19" t="s">
        <v>399</v>
      </c>
      <c r="I100" s="12" t="s">
        <v>18</v>
      </c>
      <c r="J100" s="12" t="s">
        <v>248</v>
      </c>
      <c r="K100" s="27"/>
      <c r="L100" s="13"/>
    </row>
    <row r="101" spans="1:12" s="14" customFormat="1" ht="31.5" x14ac:dyDescent="0.25">
      <c r="A101" s="7">
        <f t="shared" si="2"/>
        <v>97</v>
      </c>
      <c r="B101" s="20" t="s">
        <v>400</v>
      </c>
      <c r="C101" s="20" t="s">
        <v>107</v>
      </c>
      <c r="D101" s="9" t="s">
        <v>265</v>
      </c>
      <c r="E101" s="9" t="s">
        <v>15</v>
      </c>
      <c r="F101" s="9" t="s">
        <v>401</v>
      </c>
      <c r="G101" s="10">
        <v>42685</v>
      </c>
      <c r="H101" s="19" t="s">
        <v>402</v>
      </c>
      <c r="I101" s="12" t="s">
        <v>45</v>
      </c>
      <c r="J101" s="12" t="s">
        <v>248</v>
      </c>
      <c r="K101" s="27"/>
      <c r="L101" s="13" t="s">
        <v>403</v>
      </c>
    </row>
    <row r="102" spans="1:12" s="14" customFormat="1" ht="31.5" x14ac:dyDescent="0.25">
      <c r="A102" s="7">
        <f t="shared" ref="A102:A165" si="3">+A101+1</f>
        <v>98</v>
      </c>
      <c r="B102" s="20" t="s">
        <v>404</v>
      </c>
      <c r="C102" s="20" t="s">
        <v>107</v>
      </c>
      <c r="D102" s="9" t="s">
        <v>265</v>
      </c>
      <c r="E102" s="9" t="s">
        <v>15</v>
      </c>
      <c r="F102" s="9" t="s">
        <v>405</v>
      </c>
      <c r="G102" s="10">
        <v>42688</v>
      </c>
      <c r="H102" s="19" t="s">
        <v>406</v>
      </c>
      <c r="I102" s="12" t="s">
        <v>45</v>
      </c>
      <c r="J102" s="12" t="s">
        <v>248</v>
      </c>
      <c r="K102" s="27"/>
      <c r="L102" s="13"/>
    </row>
    <row r="103" spans="1:12" s="14" customFormat="1" ht="31.5" x14ac:dyDescent="0.25">
      <c r="A103" s="7">
        <f t="shared" si="3"/>
        <v>99</v>
      </c>
      <c r="B103" s="20" t="s">
        <v>407</v>
      </c>
      <c r="C103" s="20" t="s">
        <v>107</v>
      </c>
      <c r="D103" s="9" t="s">
        <v>265</v>
      </c>
      <c r="E103" s="9" t="s">
        <v>15</v>
      </c>
      <c r="F103" s="9" t="s">
        <v>408</v>
      </c>
      <c r="G103" s="10">
        <v>42689</v>
      </c>
      <c r="H103" s="19" t="s">
        <v>409</v>
      </c>
      <c r="I103" s="12" t="s">
        <v>18</v>
      </c>
      <c r="J103" s="12" t="s">
        <v>248</v>
      </c>
      <c r="K103" s="27"/>
      <c r="L103" s="13"/>
    </row>
    <row r="104" spans="1:12" s="14" customFormat="1" x14ac:dyDescent="0.25">
      <c r="A104" s="7">
        <f t="shared" si="3"/>
        <v>100</v>
      </c>
      <c r="B104" s="20" t="s">
        <v>410</v>
      </c>
      <c r="C104" s="20" t="s">
        <v>411</v>
      </c>
      <c r="D104" s="9" t="s">
        <v>265</v>
      </c>
      <c r="E104" s="9" t="s">
        <v>15</v>
      </c>
      <c r="F104" s="9" t="s">
        <v>412</v>
      </c>
      <c r="G104" s="10">
        <v>42689</v>
      </c>
      <c r="H104" s="19" t="s">
        <v>413</v>
      </c>
      <c r="I104" s="12" t="s">
        <v>45</v>
      </c>
      <c r="J104" s="12" t="s">
        <v>248</v>
      </c>
      <c r="K104" s="27"/>
      <c r="L104" s="13"/>
    </row>
    <row r="105" spans="1:12" s="14" customFormat="1" ht="31.5" x14ac:dyDescent="0.25">
      <c r="A105" s="7">
        <f t="shared" si="3"/>
        <v>101</v>
      </c>
      <c r="B105" s="20" t="s">
        <v>414</v>
      </c>
      <c r="C105" s="20" t="s">
        <v>107</v>
      </c>
      <c r="D105" s="9" t="s">
        <v>265</v>
      </c>
      <c r="E105" s="9" t="s">
        <v>15</v>
      </c>
      <c r="F105" s="9" t="s">
        <v>415</v>
      </c>
      <c r="G105" s="10">
        <v>42692</v>
      </c>
      <c r="H105" s="19" t="s">
        <v>416</v>
      </c>
      <c r="I105" s="12" t="s">
        <v>18</v>
      </c>
      <c r="J105" s="12" t="s">
        <v>248</v>
      </c>
      <c r="K105" s="27"/>
      <c r="L105" s="13"/>
    </row>
    <row r="106" spans="1:12" s="14" customFormat="1" ht="31.5" x14ac:dyDescent="0.25">
      <c r="A106" s="7">
        <f t="shared" si="3"/>
        <v>102</v>
      </c>
      <c r="B106" s="20" t="s">
        <v>417</v>
      </c>
      <c r="C106" s="20" t="s">
        <v>107</v>
      </c>
      <c r="D106" s="9" t="s">
        <v>265</v>
      </c>
      <c r="E106" s="9" t="s">
        <v>15</v>
      </c>
      <c r="F106" s="9" t="s">
        <v>418</v>
      </c>
      <c r="G106" s="10">
        <v>42692</v>
      </c>
      <c r="H106" s="19" t="s">
        <v>419</v>
      </c>
      <c r="I106" s="12" t="s">
        <v>18</v>
      </c>
      <c r="J106" s="12" t="s">
        <v>248</v>
      </c>
      <c r="K106" s="27"/>
      <c r="L106" s="13"/>
    </row>
    <row r="107" spans="1:12" s="14" customFormat="1" ht="31.5" x14ac:dyDescent="0.25">
      <c r="A107" s="7">
        <f t="shared" si="3"/>
        <v>103</v>
      </c>
      <c r="B107" s="20" t="s">
        <v>420</v>
      </c>
      <c r="C107" s="20" t="s">
        <v>107</v>
      </c>
      <c r="D107" s="9" t="s">
        <v>265</v>
      </c>
      <c r="E107" s="9" t="s">
        <v>15</v>
      </c>
      <c r="F107" s="9" t="s">
        <v>421</v>
      </c>
      <c r="G107" s="10">
        <v>42692</v>
      </c>
      <c r="H107" s="19" t="s">
        <v>422</v>
      </c>
      <c r="I107" s="12" t="s">
        <v>45</v>
      </c>
      <c r="J107" s="12" t="s">
        <v>248</v>
      </c>
      <c r="K107" s="27"/>
      <c r="L107" s="13" t="s">
        <v>423</v>
      </c>
    </row>
    <row r="108" spans="1:12" s="14" customFormat="1" ht="31.5" x14ac:dyDescent="0.25">
      <c r="A108" s="7">
        <f t="shared" si="3"/>
        <v>104</v>
      </c>
      <c r="B108" s="20" t="s">
        <v>424</v>
      </c>
      <c r="C108" s="20" t="s">
        <v>107</v>
      </c>
      <c r="D108" s="9" t="s">
        <v>265</v>
      </c>
      <c r="E108" s="9" t="s">
        <v>15</v>
      </c>
      <c r="F108" s="9" t="s">
        <v>425</v>
      </c>
      <c r="G108" s="10">
        <v>42692</v>
      </c>
      <c r="H108" s="19" t="s">
        <v>426</v>
      </c>
      <c r="I108" s="12" t="s">
        <v>45</v>
      </c>
      <c r="J108" s="12" t="s">
        <v>248</v>
      </c>
      <c r="K108" s="27"/>
      <c r="L108" s="13" t="s">
        <v>427</v>
      </c>
    </row>
    <row r="109" spans="1:12" s="14" customFormat="1" ht="31.5" x14ac:dyDescent="0.25">
      <c r="A109" s="7">
        <f t="shared" si="3"/>
        <v>105</v>
      </c>
      <c r="B109" s="20" t="s">
        <v>428</v>
      </c>
      <c r="C109" s="20" t="s">
        <v>107</v>
      </c>
      <c r="D109" s="9" t="s">
        <v>265</v>
      </c>
      <c r="E109" s="9" t="s">
        <v>15</v>
      </c>
      <c r="F109" s="9" t="s">
        <v>429</v>
      </c>
      <c r="G109" s="10">
        <v>42696</v>
      </c>
      <c r="H109" s="19" t="s">
        <v>430</v>
      </c>
      <c r="I109" s="12" t="s">
        <v>45</v>
      </c>
      <c r="J109" s="12" t="s">
        <v>248</v>
      </c>
      <c r="K109" s="29"/>
      <c r="L109" s="13"/>
    </row>
    <row r="110" spans="1:12" s="14" customFormat="1" ht="31.5" x14ac:dyDescent="0.25">
      <c r="A110" s="7">
        <f t="shared" si="3"/>
        <v>106</v>
      </c>
      <c r="B110" s="20" t="s">
        <v>431</v>
      </c>
      <c r="C110" s="20" t="s">
        <v>107</v>
      </c>
      <c r="D110" s="9" t="s">
        <v>265</v>
      </c>
      <c r="E110" s="9" t="s">
        <v>15</v>
      </c>
      <c r="F110" s="9" t="s">
        <v>432</v>
      </c>
      <c r="G110" s="10">
        <v>42697</v>
      </c>
      <c r="H110" s="19" t="s">
        <v>433</v>
      </c>
      <c r="I110" s="12" t="s">
        <v>45</v>
      </c>
      <c r="J110" s="12" t="s">
        <v>248</v>
      </c>
      <c r="K110" s="29"/>
      <c r="L110" s="13" t="s">
        <v>434</v>
      </c>
    </row>
    <row r="111" spans="1:12" s="14" customFormat="1" ht="31.5" x14ac:dyDescent="0.25">
      <c r="A111" s="7">
        <f t="shared" si="3"/>
        <v>107</v>
      </c>
      <c r="B111" s="20" t="s">
        <v>435</v>
      </c>
      <c r="C111" s="20" t="s">
        <v>107</v>
      </c>
      <c r="D111" s="9" t="s">
        <v>265</v>
      </c>
      <c r="E111" s="9" t="s">
        <v>15</v>
      </c>
      <c r="F111" s="9" t="s">
        <v>436</v>
      </c>
      <c r="G111" s="10">
        <v>42698</v>
      </c>
      <c r="H111" s="19" t="s">
        <v>437</v>
      </c>
      <c r="I111" s="26" t="s">
        <v>45</v>
      </c>
      <c r="J111" s="12" t="s">
        <v>248</v>
      </c>
      <c r="K111" s="29"/>
      <c r="L111" s="13" t="s">
        <v>438</v>
      </c>
    </row>
    <row r="112" spans="1:12" s="14" customFormat="1" ht="31.5" x14ac:dyDescent="0.25">
      <c r="A112" s="7">
        <f t="shared" si="3"/>
        <v>108</v>
      </c>
      <c r="B112" s="20" t="s">
        <v>439</v>
      </c>
      <c r="C112" s="20" t="s">
        <v>107</v>
      </c>
      <c r="D112" s="9" t="s">
        <v>265</v>
      </c>
      <c r="E112" s="9" t="s">
        <v>15</v>
      </c>
      <c r="F112" s="9" t="s">
        <v>440</v>
      </c>
      <c r="G112" s="10">
        <v>42699</v>
      </c>
      <c r="H112" s="19" t="s">
        <v>441</v>
      </c>
      <c r="I112" s="26" t="s">
        <v>18</v>
      </c>
      <c r="J112" s="12" t="s">
        <v>248</v>
      </c>
      <c r="K112" s="29"/>
      <c r="L112" s="13" t="s">
        <v>442</v>
      </c>
    </row>
    <row r="113" spans="1:12" s="14" customFormat="1" ht="31.5" x14ac:dyDescent="0.25">
      <c r="A113" s="7">
        <f t="shared" si="3"/>
        <v>109</v>
      </c>
      <c r="B113" s="20" t="s">
        <v>443</v>
      </c>
      <c r="C113" s="20" t="s">
        <v>107</v>
      </c>
      <c r="D113" s="9" t="s">
        <v>265</v>
      </c>
      <c r="E113" s="9" t="s">
        <v>15</v>
      </c>
      <c r="F113" s="9" t="s">
        <v>444</v>
      </c>
      <c r="G113" s="10">
        <v>42712</v>
      </c>
      <c r="H113" s="19" t="s">
        <v>445</v>
      </c>
      <c r="I113" s="26" t="s">
        <v>18</v>
      </c>
      <c r="J113" s="12" t="s">
        <v>248</v>
      </c>
      <c r="K113" s="29"/>
      <c r="L113" s="13"/>
    </row>
    <row r="114" spans="1:12" s="14" customFormat="1" ht="31.5" x14ac:dyDescent="0.25">
      <c r="A114" s="7">
        <f t="shared" si="3"/>
        <v>110</v>
      </c>
      <c r="B114" s="20" t="s">
        <v>446</v>
      </c>
      <c r="C114" s="20" t="s">
        <v>107</v>
      </c>
      <c r="D114" s="9" t="s">
        <v>265</v>
      </c>
      <c r="E114" s="9" t="s">
        <v>15</v>
      </c>
      <c r="F114" s="9" t="s">
        <v>447</v>
      </c>
      <c r="G114" s="10">
        <v>42712</v>
      </c>
      <c r="H114" s="19" t="s">
        <v>448</v>
      </c>
      <c r="I114" s="26" t="s">
        <v>45</v>
      </c>
      <c r="J114" s="12" t="s">
        <v>248</v>
      </c>
      <c r="K114" s="29"/>
      <c r="L114" s="13"/>
    </row>
    <row r="115" spans="1:12" s="14" customFormat="1" ht="31.5" x14ac:dyDescent="0.25">
      <c r="A115" s="7">
        <f t="shared" si="3"/>
        <v>111</v>
      </c>
      <c r="B115" s="20" t="s">
        <v>449</v>
      </c>
      <c r="C115" s="20" t="s">
        <v>107</v>
      </c>
      <c r="D115" s="9" t="s">
        <v>265</v>
      </c>
      <c r="E115" s="9" t="s">
        <v>15</v>
      </c>
      <c r="F115" s="9" t="s">
        <v>450</v>
      </c>
      <c r="G115" s="10">
        <v>42717</v>
      </c>
      <c r="H115" s="19" t="s">
        <v>451</v>
      </c>
      <c r="I115" s="26" t="s">
        <v>45</v>
      </c>
      <c r="J115" s="12" t="s">
        <v>248</v>
      </c>
      <c r="K115" s="29"/>
      <c r="L115" s="13"/>
    </row>
    <row r="116" spans="1:12" s="14" customFormat="1" ht="31.5" x14ac:dyDescent="0.25">
      <c r="A116" s="7">
        <f t="shared" si="3"/>
        <v>112</v>
      </c>
      <c r="B116" s="20" t="s">
        <v>452</v>
      </c>
      <c r="C116" s="20" t="s">
        <v>107</v>
      </c>
      <c r="D116" s="9" t="s">
        <v>265</v>
      </c>
      <c r="E116" s="9" t="s">
        <v>15</v>
      </c>
      <c r="F116" s="9" t="s">
        <v>453</v>
      </c>
      <c r="G116" s="10">
        <v>42717</v>
      </c>
      <c r="H116" s="19" t="s">
        <v>454</v>
      </c>
      <c r="I116" s="26" t="s">
        <v>45</v>
      </c>
      <c r="J116" s="12" t="s">
        <v>248</v>
      </c>
      <c r="K116" s="29"/>
      <c r="L116" s="13"/>
    </row>
    <row r="117" spans="1:12" s="14" customFormat="1" ht="31.5" x14ac:dyDescent="0.25">
      <c r="A117" s="7">
        <f t="shared" si="3"/>
        <v>113</v>
      </c>
      <c r="B117" s="20" t="s">
        <v>455</v>
      </c>
      <c r="C117" s="20" t="s">
        <v>107</v>
      </c>
      <c r="D117" s="9" t="s">
        <v>265</v>
      </c>
      <c r="E117" s="9" t="s">
        <v>15</v>
      </c>
      <c r="F117" s="9" t="s">
        <v>456</v>
      </c>
      <c r="G117" s="10">
        <v>42724</v>
      </c>
      <c r="H117" s="19" t="s">
        <v>457</v>
      </c>
      <c r="I117" s="26" t="s">
        <v>458</v>
      </c>
      <c r="J117" s="12" t="s">
        <v>459</v>
      </c>
      <c r="K117" s="29"/>
      <c r="L117" s="13"/>
    </row>
    <row r="118" spans="1:12" s="14" customFormat="1" ht="31.5" x14ac:dyDescent="0.25">
      <c r="A118" s="7">
        <f t="shared" si="3"/>
        <v>114</v>
      </c>
      <c r="B118" s="20" t="s">
        <v>460</v>
      </c>
      <c r="C118" s="20" t="s">
        <v>107</v>
      </c>
      <c r="D118" s="9" t="s">
        <v>265</v>
      </c>
      <c r="E118" s="9" t="s">
        <v>15</v>
      </c>
      <c r="F118" s="9" t="s">
        <v>461</v>
      </c>
      <c r="G118" s="10">
        <v>42724</v>
      </c>
      <c r="H118" s="19" t="s">
        <v>462</v>
      </c>
      <c r="I118" s="26" t="s">
        <v>45</v>
      </c>
      <c r="J118" s="12" t="s">
        <v>248</v>
      </c>
      <c r="K118" s="29"/>
      <c r="L118" s="13"/>
    </row>
    <row r="119" spans="1:12" s="14" customFormat="1" ht="31.5" x14ac:dyDescent="0.25">
      <c r="A119" s="7">
        <f t="shared" si="3"/>
        <v>115</v>
      </c>
      <c r="B119" s="20" t="s">
        <v>463</v>
      </c>
      <c r="C119" s="20" t="s">
        <v>107</v>
      </c>
      <c r="D119" s="9" t="s">
        <v>265</v>
      </c>
      <c r="E119" s="9" t="s">
        <v>15</v>
      </c>
      <c r="F119" s="9" t="s">
        <v>464</v>
      </c>
      <c r="G119" s="10">
        <v>42724</v>
      </c>
      <c r="H119" s="19" t="s">
        <v>465</v>
      </c>
      <c r="I119" s="26" t="s">
        <v>458</v>
      </c>
      <c r="J119" s="12" t="s">
        <v>459</v>
      </c>
      <c r="K119" s="29"/>
      <c r="L119" s="13" t="s">
        <v>466</v>
      </c>
    </row>
    <row r="120" spans="1:12" s="14" customFormat="1" ht="31.5" x14ac:dyDescent="0.25">
      <c r="A120" s="7">
        <f t="shared" si="3"/>
        <v>116</v>
      </c>
      <c r="B120" s="20" t="s">
        <v>467</v>
      </c>
      <c r="C120" s="20" t="s">
        <v>107</v>
      </c>
      <c r="D120" s="9" t="s">
        <v>265</v>
      </c>
      <c r="E120" s="9" t="s">
        <v>15</v>
      </c>
      <c r="F120" s="9" t="s">
        <v>468</v>
      </c>
      <c r="G120" s="10">
        <v>42727</v>
      </c>
      <c r="H120" s="19" t="s">
        <v>469</v>
      </c>
      <c r="I120" s="26" t="s">
        <v>18</v>
      </c>
      <c r="J120" s="12" t="s">
        <v>248</v>
      </c>
      <c r="K120" s="29"/>
      <c r="L120" s="13"/>
    </row>
    <row r="121" spans="1:12" s="14" customFormat="1" ht="31.5" x14ac:dyDescent="0.25">
      <c r="A121" s="7">
        <f t="shared" si="3"/>
        <v>117</v>
      </c>
      <c r="B121" s="20" t="s">
        <v>470</v>
      </c>
      <c r="C121" s="20" t="s">
        <v>107</v>
      </c>
      <c r="D121" s="9" t="s">
        <v>265</v>
      </c>
      <c r="E121" s="9" t="s">
        <v>15</v>
      </c>
      <c r="F121" s="9" t="s">
        <v>471</v>
      </c>
      <c r="G121" s="10">
        <v>42727</v>
      </c>
      <c r="H121" s="19" t="s">
        <v>472</v>
      </c>
      <c r="I121" s="26" t="s">
        <v>45</v>
      </c>
      <c r="J121" s="12" t="s">
        <v>248</v>
      </c>
      <c r="K121" s="29"/>
      <c r="L121" s="13"/>
    </row>
    <row r="122" spans="1:12" s="14" customFormat="1" ht="31.5" x14ac:dyDescent="0.25">
      <c r="A122" s="7">
        <f t="shared" si="3"/>
        <v>118</v>
      </c>
      <c r="B122" s="20" t="s">
        <v>473</v>
      </c>
      <c r="C122" s="20" t="s">
        <v>107</v>
      </c>
      <c r="D122" s="9" t="s">
        <v>265</v>
      </c>
      <c r="E122" s="9" t="s">
        <v>15</v>
      </c>
      <c r="F122" s="9" t="s">
        <v>474</v>
      </c>
      <c r="G122" s="10">
        <v>42732</v>
      </c>
      <c r="H122" s="19" t="s">
        <v>475</v>
      </c>
      <c r="I122" s="26" t="s">
        <v>18</v>
      </c>
      <c r="J122" s="12" t="s">
        <v>459</v>
      </c>
      <c r="K122" s="29"/>
      <c r="L122" s="13" t="s">
        <v>476</v>
      </c>
    </row>
    <row r="123" spans="1:12" s="14" customFormat="1" ht="31.5" x14ac:dyDescent="0.25">
      <c r="A123" s="7">
        <f t="shared" si="3"/>
        <v>119</v>
      </c>
      <c r="B123" s="20" t="s">
        <v>477</v>
      </c>
      <c r="C123" s="20" t="s">
        <v>107</v>
      </c>
      <c r="D123" s="9" t="s">
        <v>265</v>
      </c>
      <c r="E123" s="9" t="s">
        <v>15</v>
      </c>
      <c r="F123" s="9" t="s">
        <v>478</v>
      </c>
      <c r="G123" s="10">
        <v>42733</v>
      </c>
      <c r="H123" s="19" t="s">
        <v>479</v>
      </c>
      <c r="I123" s="26" t="s">
        <v>458</v>
      </c>
      <c r="J123" s="12" t="s">
        <v>459</v>
      </c>
      <c r="K123" s="29"/>
      <c r="L123" s="13"/>
    </row>
    <row r="124" spans="1:12" s="14" customFormat="1" ht="31.5" x14ac:dyDescent="0.25">
      <c r="A124" s="7">
        <f t="shared" si="3"/>
        <v>120</v>
      </c>
      <c r="B124" s="20" t="s">
        <v>480</v>
      </c>
      <c r="C124" s="20" t="s">
        <v>107</v>
      </c>
      <c r="D124" s="9" t="s">
        <v>265</v>
      </c>
      <c r="E124" s="9" t="s">
        <v>15</v>
      </c>
      <c r="F124" s="9" t="s">
        <v>481</v>
      </c>
      <c r="G124" s="10">
        <v>42733</v>
      </c>
      <c r="H124" s="19" t="s">
        <v>482</v>
      </c>
      <c r="I124" s="26" t="s">
        <v>458</v>
      </c>
      <c r="J124" s="12" t="s">
        <v>459</v>
      </c>
      <c r="K124" s="29"/>
      <c r="L124" s="13" t="s">
        <v>483</v>
      </c>
    </row>
    <row r="125" spans="1:12" s="14" customFormat="1" ht="47.25" x14ac:dyDescent="0.25">
      <c r="A125" s="7">
        <f t="shared" si="3"/>
        <v>121</v>
      </c>
      <c r="B125" s="20" t="s">
        <v>484</v>
      </c>
      <c r="C125" s="20" t="s">
        <v>107</v>
      </c>
      <c r="D125" s="9" t="s">
        <v>265</v>
      </c>
      <c r="E125" s="9" t="s">
        <v>15</v>
      </c>
      <c r="F125" s="9" t="s">
        <v>485</v>
      </c>
      <c r="G125" s="10">
        <v>42733</v>
      </c>
      <c r="H125" s="19" t="s">
        <v>486</v>
      </c>
      <c r="I125" s="26" t="s">
        <v>458</v>
      </c>
      <c r="J125" s="12" t="s">
        <v>459</v>
      </c>
      <c r="K125" s="29"/>
      <c r="L125" s="13" t="s">
        <v>487</v>
      </c>
    </row>
    <row r="126" spans="1:12" s="14" customFormat="1" ht="31.5" x14ac:dyDescent="0.25">
      <c r="A126" s="7">
        <f t="shared" si="3"/>
        <v>122</v>
      </c>
      <c r="B126" s="20" t="s">
        <v>488</v>
      </c>
      <c r="C126" s="20" t="s">
        <v>107</v>
      </c>
      <c r="D126" s="9" t="s">
        <v>265</v>
      </c>
      <c r="E126" s="9" t="s">
        <v>15</v>
      </c>
      <c r="F126" s="9" t="s">
        <v>489</v>
      </c>
      <c r="G126" s="10">
        <v>42734</v>
      </c>
      <c r="H126" s="19" t="s">
        <v>490</v>
      </c>
      <c r="I126" s="26" t="s">
        <v>18</v>
      </c>
      <c r="J126" s="12" t="s">
        <v>248</v>
      </c>
      <c r="K126" s="29"/>
      <c r="L126" s="13"/>
    </row>
    <row r="127" spans="1:12" s="14" customFormat="1" ht="31.5" x14ac:dyDescent="0.25">
      <c r="A127" s="7">
        <f t="shared" si="3"/>
        <v>123</v>
      </c>
      <c r="B127" s="20" t="s">
        <v>491</v>
      </c>
      <c r="C127" s="20" t="s">
        <v>107</v>
      </c>
      <c r="D127" s="9" t="s">
        <v>265</v>
      </c>
      <c r="E127" s="9" t="s">
        <v>15</v>
      </c>
      <c r="F127" s="9" t="s">
        <v>492</v>
      </c>
      <c r="G127" s="10">
        <v>42734</v>
      </c>
      <c r="H127" s="19" t="s">
        <v>493</v>
      </c>
      <c r="I127" s="26" t="s">
        <v>45</v>
      </c>
      <c r="J127" s="12" t="s">
        <v>459</v>
      </c>
      <c r="K127" s="29"/>
      <c r="L127" s="13" t="s">
        <v>494</v>
      </c>
    </row>
    <row r="128" spans="1:12" s="14" customFormat="1" ht="31.5" x14ac:dyDescent="0.25">
      <c r="A128" s="7">
        <f t="shared" si="3"/>
        <v>124</v>
      </c>
      <c r="B128" s="20" t="s">
        <v>495</v>
      </c>
      <c r="C128" s="20" t="s">
        <v>107</v>
      </c>
      <c r="D128" s="9" t="s">
        <v>265</v>
      </c>
      <c r="E128" s="9" t="s">
        <v>15</v>
      </c>
      <c r="F128" s="9" t="s">
        <v>496</v>
      </c>
      <c r="G128" s="10">
        <v>42734</v>
      </c>
      <c r="H128" s="19" t="s">
        <v>497</v>
      </c>
      <c r="I128" s="26" t="s">
        <v>18</v>
      </c>
      <c r="J128" s="12" t="s">
        <v>498</v>
      </c>
      <c r="K128" s="29"/>
      <c r="L128" s="13" t="s">
        <v>499</v>
      </c>
    </row>
    <row r="129" spans="1:12" s="14" customFormat="1" ht="31.5" x14ac:dyDescent="0.25">
      <c r="A129" s="7">
        <f t="shared" si="3"/>
        <v>125</v>
      </c>
      <c r="B129" s="20" t="s">
        <v>500</v>
      </c>
      <c r="C129" s="20" t="s">
        <v>107</v>
      </c>
      <c r="D129" s="9" t="s">
        <v>265</v>
      </c>
      <c r="E129" s="9" t="s">
        <v>15</v>
      </c>
      <c r="F129" s="9" t="s">
        <v>501</v>
      </c>
      <c r="G129" s="10">
        <v>42734</v>
      </c>
      <c r="H129" s="19" t="s">
        <v>502</v>
      </c>
      <c r="I129" s="26" t="s">
        <v>458</v>
      </c>
      <c r="J129" s="12" t="s">
        <v>459</v>
      </c>
      <c r="K129" s="29"/>
      <c r="L129" s="13"/>
    </row>
    <row r="130" spans="1:12" s="14" customFormat="1" ht="31.5" x14ac:dyDescent="0.25">
      <c r="A130" s="7">
        <f t="shared" si="3"/>
        <v>126</v>
      </c>
      <c r="B130" s="20" t="s">
        <v>503</v>
      </c>
      <c r="C130" s="20" t="s">
        <v>107</v>
      </c>
      <c r="D130" s="9" t="s">
        <v>265</v>
      </c>
      <c r="E130" s="9" t="s">
        <v>15</v>
      </c>
      <c r="F130" s="9" t="s">
        <v>504</v>
      </c>
      <c r="G130" s="10">
        <v>42734</v>
      </c>
      <c r="H130" s="19" t="s">
        <v>505</v>
      </c>
      <c r="I130" s="26" t="s">
        <v>45</v>
      </c>
      <c r="J130" s="12" t="s">
        <v>459</v>
      </c>
      <c r="K130" s="29"/>
      <c r="L130" s="13"/>
    </row>
    <row r="131" spans="1:12" s="14" customFormat="1" ht="31.5" x14ac:dyDescent="0.25">
      <c r="A131" s="7">
        <f t="shared" si="3"/>
        <v>127</v>
      </c>
      <c r="B131" s="20" t="s">
        <v>506</v>
      </c>
      <c r="C131" s="20" t="s">
        <v>107</v>
      </c>
      <c r="D131" s="9" t="s">
        <v>265</v>
      </c>
      <c r="E131" s="9" t="s">
        <v>15</v>
      </c>
      <c r="F131" s="9" t="s">
        <v>507</v>
      </c>
      <c r="G131" s="10">
        <v>42744</v>
      </c>
      <c r="H131" s="19" t="s">
        <v>508</v>
      </c>
      <c r="I131" s="26" t="s">
        <v>458</v>
      </c>
      <c r="J131" s="12" t="s">
        <v>459</v>
      </c>
      <c r="K131" s="29"/>
      <c r="L131" s="13"/>
    </row>
    <row r="132" spans="1:12" s="14" customFormat="1" ht="31.5" x14ac:dyDescent="0.25">
      <c r="A132" s="7">
        <f t="shared" si="3"/>
        <v>128</v>
      </c>
      <c r="B132" s="20" t="s">
        <v>509</v>
      </c>
      <c r="C132" s="20" t="s">
        <v>107</v>
      </c>
      <c r="D132" s="9" t="s">
        <v>265</v>
      </c>
      <c r="E132" s="9" t="s">
        <v>15</v>
      </c>
      <c r="F132" s="9" t="s">
        <v>510</v>
      </c>
      <c r="G132" s="10">
        <v>42746</v>
      </c>
      <c r="H132" s="19" t="s">
        <v>511</v>
      </c>
      <c r="I132" s="26" t="s">
        <v>18</v>
      </c>
      <c r="J132" s="12" t="s">
        <v>248</v>
      </c>
      <c r="K132" s="29"/>
      <c r="L132" s="13"/>
    </row>
    <row r="133" spans="1:12" s="14" customFormat="1" ht="63" x14ac:dyDescent="0.25">
      <c r="A133" s="7">
        <f t="shared" si="3"/>
        <v>129</v>
      </c>
      <c r="B133" s="20" t="s">
        <v>512</v>
      </c>
      <c r="C133" s="20" t="s">
        <v>107</v>
      </c>
      <c r="D133" s="9" t="s">
        <v>265</v>
      </c>
      <c r="E133" s="9" t="s">
        <v>15</v>
      </c>
      <c r="F133" s="9" t="s">
        <v>513</v>
      </c>
      <c r="G133" s="10">
        <v>42748</v>
      </c>
      <c r="H133" s="19" t="s">
        <v>514</v>
      </c>
      <c r="I133" s="26" t="s">
        <v>45</v>
      </c>
      <c r="J133" s="12" t="s">
        <v>459</v>
      </c>
      <c r="K133" s="29"/>
      <c r="L133" s="13"/>
    </row>
    <row r="134" spans="1:12" s="14" customFormat="1" ht="31.5" x14ac:dyDescent="0.25">
      <c r="A134" s="7">
        <f t="shared" si="3"/>
        <v>130</v>
      </c>
      <c r="B134" s="20" t="s">
        <v>515</v>
      </c>
      <c r="C134" s="20" t="s">
        <v>107</v>
      </c>
      <c r="D134" s="9" t="s">
        <v>265</v>
      </c>
      <c r="E134" s="9" t="s">
        <v>15</v>
      </c>
      <c r="F134" s="9" t="s">
        <v>516</v>
      </c>
      <c r="G134" s="10">
        <v>42751</v>
      </c>
      <c r="H134" s="19" t="s">
        <v>517</v>
      </c>
      <c r="I134" s="26" t="s">
        <v>18</v>
      </c>
      <c r="J134" s="12" t="s">
        <v>459</v>
      </c>
      <c r="K134" s="29"/>
      <c r="L134" s="13"/>
    </row>
    <row r="135" spans="1:12" s="14" customFormat="1" ht="31.5" x14ac:dyDescent="0.25">
      <c r="A135" s="7">
        <f t="shared" si="3"/>
        <v>131</v>
      </c>
      <c r="B135" s="20" t="s">
        <v>518</v>
      </c>
      <c r="C135" s="20" t="s">
        <v>107</v>
      </c>
      <c r="D135" s="9" t="s">
        <v>265</v>
      </c>
      <c r="E135" s="9" t="s">
        <v>15</v>
      </c>
      <c r="F135" s="9" t="s">
        <v>519</v>
      </c>
      <c r="G135" s="10">
        <v>42753</v>
      </c>
      <c r="H135" s="19" t="s">
        <v>520</v>
      </c>
      <c r="I135" s="26" t="s">
        <v>45</v>
      </c>
      <c r="J135" s="12" t="s">
        <v>498</v>
      </c>
      <c r="K135" s="29"/>
      <c r="L135" s="13" t="s">
        <v>521</v>
      </c>
    </row>
    <row r="136" spans="1:12" s="14" customFormat="1" ht="31.5" x14ac:dyDescent="0.25">
      <c r="A136" s="7">
        <f t="shared" si="3"/>
        <v>132</v>
      </c>
      <c r="B136" s="20" t="s">
        <v>522</v>
      </c>
      <c r="C136" s="20" t="s">
        <v>107</v>
      </c>
      <c r="D136" s="9" t="s">
        <v>265</v>
      </c>
      <c r="E136" s="9" t="s">
        <v>15</v>
      </c>
      <c r="F136" s="9" t="s">
        <v>523</v>
      </c>
      <c r="G136" s="10">
        <v>42753</v>
      </c>
      <c r="H136" s="19" t="s">
        <v>524</v>
      </c>
      <c r="I136" s="26" t="s">
        <v>458</v>
      </c>
      <c r="J136" s="12" t="s">
        <v>459</v>
      </c>
      <c r="K136" s="29"/>
      <c r="L136" s="13"/>
    </row>
    <row r="137" spans="1:12" s="14" customFormat="1" ht="63" x14ac:dyDescent="0.25">
      <c r="A137" s="7">
        <f t="shared" si="3"/>
        <v>133</v>
      </c>
      <c r="B137" s="20" t="s">
        <v>525</v>
      </c>
      <c r="C137" s="20" t="s">
        <v>107</v>
      </c>
      <c r="D137" s="9" t="s">
        <v>265</v>
      </c>
      <c r="E137" s="9" t="s">
        <v>15</v>
      </c>
      <c r="F137" s="9" t="s">
        <v>526</v>
      </c>
      <c r="G137" s="10">
        <v>42755</v>
      </c>
      <c r="H137" s="19" t="s">
        <v>527</v>
      </c>
      <c r="I137" s="26" t="s">
        <v>18</v>
      </c>
      <c r="J137" s="12" t="s">
        <v>248</v>
      </c>
      <c r="K137" s="29"/>
      <c r="L137" s="13" t="s">
        <v>528</v>
      </c>
    </row>
    <row r="138" spans="1:12" s="14" customFormat="1" ht="31.5" x14ac:dyDescent="0.25">
      <c r="A138" s="7">
        <f t="shared" si="3"/>
        <v>134</v>
      </c>
      <c r="B138" s="20" t="s">
        <v>529</v>
      </c>
      <c r="C138" s="20" t="s">
        <v>107</v>
      </c>
      <c r="D138" s="9" t="s">
        <v>265</v>
      </c>
      <c r="E138" s="9" t="s">
        <v>15</v>
      </c>
      <c r="F138" s="9" t="s">
        <v>530</v>
      </c>
      <c r="G138" s="10">
        <v>42755</v>
      </c>
      <c r="H138" s="19" t="s">
        <v>531</v>
      </c>
      <c r="I138" s="26" t="s">
        <v>45</v>
      </c>
      <c r="J138" s="12" t="s">
        <v>459</v>
      </c>
      <c r="K138" s="29"/>
      <c r="L138" s="13"/>
    </row>
    <row r="139" spans="1:12" s="14" customFormat="1" ht="31.5" x14ac:dyDescent="0.25">
      <c r="A139" s="7">
        <f t="shared" si="3"/>
        <v>135</v>
      </c>
      <c r="B139" s="31" t="s">
        <v>532</v>
      </c>
      <c r="C139" s="20" t="s">
        <v>107</v>
      </c>
      <c r="D139" s="9" t="s">
        <v>265</v>
      </c>
      <c r="E139" s="9" t="s">
        <v>15</v>
      </c>
      <c r="F139" s="9" t="s">
        <v>533</v>
      </c>
      <c r="G139" s="10">
        <v>42755</v>
      </c>
      <c r="H139" s="19" t="s">
        <v>534</v>
      </c>
      <c r="I139" s="26" t="s">
        <v>18</v>
      </c>
      <c r="J139" s="12" t="s">
        <v>248</v>
      </c>
      <c r="K139" s="29"/>
      <c r="L139" s="13"/>
    </row>
    <row r="140" spans="1:12" s="14" customFormat="1" ht="31.5" x14ac:dyDescent="0.25">
      <c r="A140" s="7">
        <f t="shared" si="3"/>
        <v>136</v>
      </c>
      <c r="B140" s="20" t="s">
        <v>535</v>
      </c>
      <c r="C140" s="20" t="s">
        <v>107</v>
      </c>
      <c r="D140" s="9" t="s">
        <v>265</v>
      </c>
      <c r="E140" s="9" t="s">
        <v>15</v>
      </c>
      <c r="F140" s="9" t="s">
        <v>536</v>
      </c>
      <c r="G140" s="10">
        <v>42768</v>
      </c>
      <c r="H140" s="19" t="s">
        <v>537</v>
      </c>
      <c r="I140" s="26" t="s">
        <v>45</v>
      </c>
      <c r="J140" s="12" t="s">
        <v>248</v>
      </c>
      <c r="K140" s="29"/>
      <c r="L140" s="13" t="s">
        <v>538</v>
      </c>
    </row>
    <row r="141" spans="1:12" s="14" customFormat="1" ht="31.5" x14ac:dyDescent="0.25">
      <c r="A141" s="7">
        <f t="shared" si="3"/>
        <v>137</v>
      </c>
      <c r="B141" s="20" t="s">
        <v>539</v>
      </c>
      <c r="C141" s="20" t="s">
        <v>107</v>
      </c>
      <c r="D141" s="9" t="s">
        <v>265</v>
      </c>
      <c r="E141" s="9" t="s">
        <v>15</v>
      </c>
      <c r="F141" s="9" t="s">
        <v>540</v>
      </c>
      <c r="G141" s="10">
        <v>42772</v>
      </c>
      <c r="H141" s="19" t="s">
        <v>541</v>
      </c>
      <c r="I141" s="26" t="s">
        <v>45</v>
      </c>
      <c r="J141" s="12" t="s">
        <v>459</v>
      </c>
      <c r="K141" s="29"/>
      <c r="L141" s="13"/>
    </row>
    <row r="142" spans="1:12" s="14" customFormat="1" ht="31.5" x14ac:dyDescent="0.25">
      <c r="A142" s="7">
        <f t="shared" si="3"/>
        <v>138</v>
      </c>
      <c r="B142" s="17" t="s">
        <v>542</v>
      </c>
      <c r="C142" s="20" t="s">
        <v>107</v>
      </c>
      <c r="D142" s="9" t="s">
        <v>265</v>
      </c>
      <c r="E142" s="9" t="s">
        <v>47</v>
      </c>
      <c r="F142" s="9" t="s">
        <v>543</v>
      </c>
      <c r="G142" s="10">
        <v>42772</v>
      </c>
      <c r="H142" s="19" t="s">
        <v>544</v>
      </c>
      <c r="I142" s="26" t="s">
        <v>142</v>
      </c>
      <c r="J142" s="30" t="s">
        <v>171</v>
      </c>
      <c r="K142" s="29"/>
      <c r="L142" s="13"/>
    </row>
    <row r="143" spans="1:12" s="14" customFormat="1" ht="31.5" x14ac:dyDescent="0.25">
      <c r="A143" s="7">
        <f t="shared" si="3"/>
        <v>139</v>
      </c>
      <c r="B143" s="20" t="s">
        <v>545</v>
      </c>
      <c r="C143" s="20" t="s">
        <v>107</v>
      </c>
      <c r="D143" s="9" t="s">
        <v>265</v>
      </c>
      <c r="E143" s="9" t="s">
        <v>15</v>
      </c>
      <c r="F143" s="9" t="s">
        <v>546</v>
      </c>
      <c r="G143" s="10">
        <v>42774</v>
      </c>
      <c r="H143" s="19" t="s">
        <v>547</v>
      </c>
      <c r="I143" s="26" t="s">
        <v>142</v>
      </c>
      <c r="J143" s="30" t="s">
        <v>459</v>
      </c>
      <c r="K143" s="29"/>
      <c r="L143" s="13"/>
    </row>
    <row r="144" spans="1:12" s="14" customFormat="1" ht="31.5" x14ac:dyDescent="0.25">
      <c r="A144" s="7">
        <f t="shared" si="3"/>
        <v>140</v>
      </c>
      <c r="B144" s="20" t="s">
        <v>548</v>
      </c>
      <c r="C144" s="20" t="s">
        <v>14</v>
      </c>
      <c r="D144" s="9" t="s">
        <v>265</v>
      </c>
      <c r="E144" s="9" t="s">
        <v>47</v>
      </c>
      <c r="F144" s="9" t="s">
        <v>549</v>
      </c>
      <c r="G144" s="10">
        <v>42788</v>
      </c>
      <c r="H144" s="19" t="s">
        <v>550</v>
      </c>
      <c r="I144" s="26" t="s">
        <v>142</v>
      </c>
      <c r="J144" s="30" t="s">
        <v>171</v>
      </c>
      <c r="K144" s="29" t="s">
        <v>19</v>
      </c>
      <c r="L144" s="13" t="s">
        <v>551</v>
      </c>
    </row>
    <row r="145" spans="1:12" s="14" customFormat="1" ht="31.5" x14ac:dyDescent="0.25">
      <c r="A145" s="7">
        <f t="shared" si="3"/>
        <v>141</v>
      </c>
      <c r="B145" s="20" t="s">
        <v>552</v>
      </c>
      <c r="C145" s="20" t="s">
        <v>107</v>
      </c>
      <c r="D145" s="9" t="s">
        <v>265</v>
      </c>
      <c r="E145" s="9" t="s">
        <v>15</v>
      </c>
      <c r="F145" s="9" t="s">
        <v>553</v>
      </c>
      <c r="G145" s="10">
        <v>42794</v>
      </c>
      <c r="H145" s="19" t="s">
        <v>554</v>
      </c>
      <c r="I145" s="26" t="s">
        <v>45</v>
      </c>
      <c r="J145" s="12" t="s">
        <v>459</v>
      </c>
      <c r="K145" s="29"/>
      <c r="L145" s="13"/>
    </row>
    <row r="146" spans="1:12" s="14" customFormat="1" ht="31.5" x14ac:dyDescent="0.25">
      <c r="A146" s="7">
        <f t="shared" si="3"/>
        <v>142</v>
      </c>
      <c r="B146" s="20" t="s">
        <v>555</v>
      </c>
      <c r="C146" s="20" t="s">
        <v>107</v>
      </c>
      <c r="D146" s="9" t="s">
        <v>265</v>
      </c>
      <c r="E146" s="9" t="s">
        <v>15</v>
      </c>
      <c r="F146" s="9" t="s">
        <v>556</v>
      </c>
      <c r="G146" s="10">
        <v>42794</v>
      </c>
      <c r="H146" s="32" t="s">
        <v>557</v>
      </c>
      <c r="I146" s="26" t="s">
        <v>558</v>
      </c>
      <c r="J146" s="30" t="s">
        <v>248</v>
      </c>
      <c r="K146" s="29"/>
      <c r="L146" s="13"/>
    </row>
    <row r="147" spans="1:12" s="14" customFormat="1" ht="31.5" x14ac:dyDescent="0.25">
      <c r="A147" s="7">
        <f t="shared" si="3"/>
        <v>143</v>
      </c>
      <c r="B147" s="20" t="s">
        <v>559</v>
      </c>
      <c r="C147" s="20" t="s">
        <v>107</v>
      </c>
      <c r="D147" s="9" t="s">
        <v>265</v>
      </c>
      <c r="E147" s="9" t="s">
        <v>15</v>
      </c>
      <c r="F147" s="9" t="s">
        <v>560</v>
      </c>
      <c r="G147" s="10">
        <v>42794</v>
      </c>
      <c r="H147" s="19" t="s">
        <v>561</v>
      </c>
      <c r="I147" s="26" t="s">
        <v>558</v>
      </c>
      <c r="J147" s="30" t="s">
        <v>562</v>
      </c>
      <c r="K147" s="29"/>
      <c r="L147" s="13"/>
    </row>
    <row r="148" spans="1:12" s="14" customFormat="1" ht="31.5" x14ac:dyDescent="0.25">
      <c r="A148" s="7">
        <f t="shared" si="3"/>
        <v>144</v>
      </c>
      <c r="B148" s="20" t="s">
        <v>563</v>
      </c>
      <c r="C148" s="20" t="s">
        <v>107</v>
      </c>
      <c r="D148" s="9" t="s">
        <v>265</v>
      </c>
      <c r="E148" s="9" t="s">
        <v>15</v>
      </c>
      <c r="F148" s="9" t="s">
        <v>564</v>
      </c>
      <c r="G148" s="10">
        <v>42794</v>
      </c>
      <c r="H148" s="19" t="s">
        <v>565</v>
      </c>
      <c r="I148" s="26" t="s">
        <v>45</v>
      </c>
      <c r="J148" s="30" t="s">
        <v>562</v>
      </c>
      <c r="K148" s="29"/>
      <c r="L148" s="13"/>
    </row>
    <row r="149" spans="1:12" s="14" customFormat="1" ht="31.5" x14ac:dyDescent="0.25">
      <c r="A149" s="7">
        <f t="shared" si="3"/>
        <v>145</v>
      </c>
      <c r="B149" s="20" t="s">
        <v>566</v>
      </c>
      <c r="C149" s="20" t="s">
        <v>107</v>
      </c>
      <c r="D149" s="9" t="s">
        <v>265</v>
      </c>
      <c r="E149" s="9" t="s">
        <v>15</v>
      </c>
      <c r="F149" s="9" t="s">
        <v>567</v>
      </c>
      <c r="G149" s="10">
        <v>42794</v>
      </c>
      <c r="H149" s="19"/>
      <c r="I149" s="26" t="s">
        <v>18</v>
      </c>
      <c r="J149" s="30" t="s">
        <v>498</v>
      </c>
      <c r="K149" s="29"/>
      <c r="L149" s="13"/>
    </row>
    <row r="150" spans="1:12" s="14" customFormat="1" ht="31.5" x14ac:dyDescent="0.25">
      <c r="A150" s="7">
        <f t="shared" si="3"/>
        <v>146</v>
      </c>
      <c r="B150" s="20" t="s">
        <v>439</v>
      </c>
      <c r="C150" s="20" t="s">
        <v>107</v>
      </c>
      <c r="D150" s="9" t="s">
        <v>265</v>
      </c>
      <c r="E150" s="9" t="s">
        <v>15</v>
      </c>
      <c r="F150" s="9" t="s">
        <v>568</v>
      </c>
      <c r="G150" s="10">
        <v>42794</v>
      </c>
      <c r="H150" s="19" t="s">
        <v>569</v>
      </c>
      <c r="I150" s="26" t="s">
        <v>45</v>
      </c>
      <c r="J150" s="30" t="s">
        <v>562</v>
      </c>
      <c r="K150" s="29"/>
      <c r="L150" s="13"/>
    </row>
    <row r="151" spans="1:12" ht="47.25" x14ac:dyDescent="0.25">
      <c r="A151" s="7">
        <f t="shared" si="3"/>
        <v>147</v>
      </c>
      <c r="B151" s="20" t="s">
        <v>570</v>
      </c>
      <c r="C151" s="20" t="s">
        <v>107</v>
      </c>
      <c r="D151" s="9" t="s">
        <v>265</v>
      </c>
      <c r="E151" s="9" t="s">
        <v>15</v>
      </c>
      <c r="F151" s="9" t="s">
        <v>571</v>
      </c>
      <c r="G151" s="10">
        <v>42796</v>
      </c>
      <c r="H151" s="19" t="s">
        <v>572</v>
      </c>
      <c r="I151" s="26" t="s">
        <v>45</v>
      </c>
      <c r="J151" s="30" t="s">
        <v>562</v>
      </c>
      <c r="K151" s="29"/>
      <c r="L151" s="13"/>
    </row>
    <row r="152" spans="1:12" ht="31.5" x14ac:dyDescent="0.25">
      <c r="A152" s="7">
        <f t="shared" si="3"/>
        <v>148</v>
      </c>
      <c r="B152" s="20" t="s">
        <v>573</v>
      </c>
      <c r="C152" s="20" t="s">
        <v>107</v>
      </c>
      <c r="D152" s="9" t="s">
        <v>265</v>
      </c>
      <c r="E152" s="9" t="s">
        <v>15</v>
      </c>
      <c r="F152" s="9" t="s">
        <v>574</v>
      </c>
      <c r="G152" s="10">
        <v>42801</v>
      </c>
      <c r="H152" s="19" t="s">
        <v>575</v>
      </c>
      <c r="I152" s="26" t="s">
        <v>45</v>
      </c>
      <c r="J152" s="30" t="s">
        <v>562</v>
      </c>
      <c r="K152" s="29"/>
      <c r="L152" s="13"/>
    </row>
    <row r="153" spans="1:12" x14ac:dyDescent="0.25">
      <c r="A153" s="7">
        <f t="shared" si="3"/>
        <v>149</v>
      </c>
      <c r="B153" s="20" t="s">
        <v>576</v>
      </c>
      <c r="C153" s="20" t="s">
        <v>14</v>
      </c>
      <c r="D153" s="9" t="s">
        <v>265</v>
      </c>
      <c r="E153" s="9" t="s">
        <v>15</v>
      </c>
      <c r="F153" s="9" t="s">
        <v>577</v>
      </c>
      <c r="G153" s="10">
        <v>42808</v>
      </c>
      <c r="H153" s="19" t="s">
        <v>578</v>
      </c>
      <c r="I153" s="26" t="s">
        <v>18</v>
      </c>
      <c r="J153" s="30" t="s">
        <v>248</v>
      </c>
      <c r="K153" s="29"/>
      <c r="L153" s="13"/>
    </row>
    <row r="154" spans="1:12" ht="31.5" x14ac:dyDescent="0.25">
      <c r="A154" s="7">
        <f t="shared" si="3"/>
        <v>150</v>
      </c>
      <c r="B154" s="20" t="s">
        <v>579</v>
      </c>
      <c r="C154" s="20" t="s">
        <v>107</v>
      </c>
      <c r="D154" s="9" t="s">
        <v>265</v>
      </c>
      <c r="E154" s="9" t="s">
        <v>15</v>
      </c>
      <c r="F154" s="9" t="s">
        <v>580</v>
      </c>
      <c r="G154" s="10">
        <v>42811</v>
      </c>
      <c r="H154" s="19" t="s">
        <v>581</v>
      </c>
      <c r="I154" s="26" t="s">
        <v>18</v>
      </c>
      <c r="J154" s="30" t="s">
        <v>498</v>
      </c>
      <c r="K154" s="29"/>
      <c r="L154" s="13" t="s">
        <v>582</v>
      </c>
    </row>
    <row r="155" spans="1:12" x14ac:dyDescent="0.25">
      <c r="A155" s="7">
        <f t="shared" si="3"/>
        <v>151</v>
      </c>
      <c r="B155" s="20" t="s">
        <v>583</v>
      </c>
      <c r="C155" s="20" t="s">
        <v>14</v>
      </c>
      <c r="D155" s="9" t="s">
        <v>265</v>
      </c>
      <c r="E155" s="9" t="s">
        <v>47</v>
      </c>
      <c r="F155" s="12" t="s">
        <v>584</v>
      </c>
      <c r="G155" s="10">
        <v>42817</v>
      </c>
      <c r="H155" s="19" t="s">
        <v>585</v>
      </c>
      <c r="I155" s="26" t="s">
        <v>142</v>
      </c>
      <c r="J155" s="30" t="s">
        <v>586</v>
      </c>
      <c r="K155" s="29"/>
      <c r="L155" s="13"/>
    </row>
    <row r="156" spans="1:12" ht="47.25" x14ac:dyDescent="0.25">
      <c r="A156" s="7">
        <f t="shared" si="3"/>
        <v>152</v>
      </c>
      <c r="B156" s="20" t="s">
        <v>587</v>
      </c>
      <c r="C156" s="20" t="s">
        <v>107</v>
      </c>
      <c r="D156" s="9" t="s">
        <v>265</v>
      </c>
      <c r="E156" s="9" t="s">
        <v>15</v>
      </c>
      <c r="F156" s="12" t="s">
        <v>588</v>
      </c>
      <c r="G156" s="10">
        <v>42817</v>
      </c>
      <c r="H156" s="22" t="s">
        <v>589</v>
      </c>
      <c r="I156" s="26" t="s">
        <v>18</v>
      </c>
      <c r="J156" s="30" t="s">
        <v>459</v>
      </c>
      <c r="K156" s="29"/>
      <c r="L156" s="13"/>
    </row>
    <row r="157" spans="1:12" ht="31.5" x14ac:dyDescent="0.25">
      <c r="A157" s="7">
        <f t="shared" si="3"/>
        <v>153</v>
      </c>
      <c r="B157" s="20" t="s">
        <v>590</v>
      </c>
      <c r="C157" s="20" t="s">
        <v>107</v>
      </c>
      <c r="D157" s="9" t="s">
        <v>265</v>
      </c>
      <c r="E157" s="9" t="s">
        <v>15</v>
      </c>
      <c r="F157" s="12" t="s">
        <v>591</v>
      </c>
      <c r="G157" s="10" t="s">
        <v>592</v>
      </c>
      <c r="H157" s="22" t="s">
        <v>593</v>
      </c>
      <c r="I157" s="26" t="s">
        <v>18</v>
      </c>
      <c r="J157" s="30" t="s">
        <v>248</v>
      </c>
      <c r="K157" s="29"/>
      <c r="L157" s="13"/>
    </row>
    <row r="158" spans="1:12" x14ac:dyDescent="0.25">
      <c r="A158" s="7">
        <f t="shared" si="3"/>
        <v>154</v>
      </c>
      <c r="B158" s="20" t="s">
        <v>594</v>
      </c>
      <c r="C158" s="20" t="s">
        <v>14</v>
      </c>
      <c r="D158" s="9" t="s">
        <v>265</v>
      </c>
      <c r="E158" s="9" t="s">
        <v>15</v>
      </c>
      <c r="F158" s="12" t="s">
        <v>595</v>
      </c>
      <c r="G158" s="10">
        <v>42825</v>
      </c>
      <c r="H158" s="22" t="s">
        <v>596</v>
      </c>
      <c r="I158" s="26" t="s">
        <v>18</v>
      </c>
      <c r="J158" s="30" t="s">
        <v>248</v>
      </c>
      <c r="K158" s="29"/>
      <c r="L158" s="13"/>
    </row>
    <row r="159" spans="1:12" ht="31.5" x14ac:dyDescent="0.25">
      <c r="A159" s="7">
        <f t="shared" si="3"/>
        <v>155</v>
      </c>
      <c r="B159" s="20" t="s">
        <v>597</v>
      </c>
      <c r="C159" s="20" t="s">
        <v>107</v>
      </c>
      <c r="D159" s="9" t="s">
        <v>265</v>
      </c>
      <c r="E159" s="9" t="s">
        <v>15</v>
      </c>
      <c r="F159" s="9" t="s">
        <v>598</v>
      </c>
      <c r="G159" s="10">
        <v>42825</v>
      </c>
      <c r="H159" s="22" t="s">
        <v>599</v>
      </c>
      <c r="I159" s="26" t="s">
        <v>45</v>
      </c>
      <c r="J159" s="30" t="s">
        <v>562</v>
      </c>
      <c r="K159" s="29"/>
      <c r="L159" s="13"/>
    </row>
    <row r="160" spans="1:12" ht="31.5" x14ac:dyDescent="0.25">
      <c r="A160" s="7">
        <f t="shared" si="3"/>
        <v>156</v>
      </c>
      <c r="B160" s="20" t="s">
        <v>600</v>
      </c>
      <c r="C160" s="20" t="s">
        <v>107</v>
      </c>
      <c r="D160" s="9" t="s">
        <v>265</v>
      </c>
      <c r="E160" s="9" t="s">
        <v>15</v>
      </c>
      <c r="F160" s="9" t="s">
        <v>601</v>
      </c>
      <c r="G160" s="10">
        <v>42832</v>
      </c>
      <c r="H160" s="22" t="s">
        <v>602</v>
      </c>
      <c r="I160" s="26" t="s">
        <v>45</v>
      </c>
      <c r="J160" s="30" t="s">
        <v>459</v>
      </c>
      <c r="K160" s="29"/>
      <c r="L160" s="13"/>
    </row>
    <row r="161" spans="1:12" ht="31.5" x14ac:dyDescent="0.25">
      <c r="A161" s="7">
        <f t="shared" si="3"/>
        <v>157</v>
      </c>
      <c r="B161" s="20" t="s">
        <v>603</v>
      </c>
      <c r="C161" s="20" t="s">
        <v>107</v>
      </c>
      <c r="D161" s="9" t="s">
        <v>265</v>
      </c>
      <c r="E161" s="9" t="s">
        <v>15</v>
      </c>
      <c r="F161" s="9" t="s">
        <v>604</v>
      </c>
      <c r="G161" s="10">
        <v>42835</v>
      </c>
      <c r="H161" s="22" t="s">
        <v>605</v>
      </c>
      <c r="I161" s="26" t="s">
        <v>18</v>
      </c>
      <c r="J161" s="30" t="s">
        <v>248</v>
      </c>
      <c r="K161" s="29"/>
      <c r="L161" s="13"/>
    </row>
    <row r="162" spans="1:12" x14ac:dyDescent="0.25">
      <c r="A162" s="7">
        <f t="shared" si="3"/>
        <v>158</v>
      </c>
      <c r="B162" s="8" t="s">
        <v>606</v>
      </c>
      <c r="C162" s="20" t="s">
        <v>14</v>
      </c>
      <c r="D162" s="9" t="s">
        <v>265</v>
      </c>
      <c r="E162" s="9" t="s">
        <v>15</v>
      </c>
      <c r="F162" s="9" t="s">
        <v>607</v>
      </c>
      <c r="G162" s="10">
        <v>42852</v>
      </c>
      <c r="H162" s="19" t="s">
        <v>608</v>
      </c>
      <c r="I162" s="12" t="s">
        <v>45</v>
      </c>
      <c r="J162" s="12" t="s">
        <v>248</v>
      </c>
      <c r="K162" s="27"/>
      <c r="L162" s="13"/>
    </row>
    <row r="163" spans="1:12" x14ac:dyDescent="0.25">
      <c r="A163" s="7">
        <f t="shared" si="3"/>
        <v>159</v>
      </c>
      <c r="B163" s="8" t="s">
        <v>609</v>
      </c>
      <c r="C163" s="20" t="s">
        <v>14</v>
      </c>
      <c r="D163" s="9" t="s">
        <v>265</v>
      </c>
      <c r="E163" s="9" t="s">
        <v>47</v>
      </c>
      <c r="F163" s="9" t="s">
        <v>610</v>
      </c>
      <c r="G163" s="10">
        <v>42852</v>
      </c>
      <c r="H163" s="20" t="s">
        <v>611</v>
      </c>
      <c r="I163" s="12" t="s">
        <v>142</v>
      </c>
      <c r="J163" s="12" t="s">
        <v>103</v>
      </c>
      <c r="K163" s="12"/>
      <c r="L163" s="13" t="s">
        <v>612</v>
      </c>
    </row>
    <row r="164" spans="1:12" ht="31.5" x14ac:dyDescent="0.25">
      <c r="A164" s="7">
        <f t="shared" si="3"/>
        <v>160</v>
      </c>
      <c r="B164" s="8" t="s">
        <v>613</v>
      </c>
      <c r="C164" s="20" t="s">
        <v>107</v>
      </c>
      <c r="D164" s="9" t="s">
        <v>108</v>
      </c>
      <c r="E164" s="9" t="s">
        <v>15</v>
      </c>
      <c r="F164" s="9" t="s">
        <v>614</v>
      </c>
      <c r="G164" s="10">
        <v>42860</v>
      </c>
      <c r="H164" s="22"/>
      <c r="I164" s="26"/>
      <c r="J164" s="30"/>
      <c r="K164" s="29"/>
      <c r="L164" s="13"/>
    </row>
    <row r="165" spans="1:12" ht="31.5" x14ac:dyDescent="0.25">
      <c r="A165" s="7">
        <f t="shared" si="3"/>
        <v>161</v>
      </c>
      <c r="B165" s="22" t="s">
        <v>615</v>
      </c>
      <c r="C165" s="20" t="s">
        <v>107</v>
      </c>
      <c r="D165" s="9" t="s">
        <v>265</v>
      </c>
      <c r="E165" s="9" t="s">
        <v>15</v>
      </c>
      <c r="F165" s="9" t="s">
        <v>616</v>
      </c>
      <c r="G165" s="10">
        <v>42871</v>
      </c>
      <c r="H165" s="19" t="s">
        <v>617</v>
      </c>
      <c r="I165" s="12" t="s">
        <v>18</v>
      </c>
      <c r="J165" s="12" t="s">
        <v>248</v>
      </c>
      <c r="K165" s="12"/>
      <c r="L165" s="13" t="s">
        <v>618</v>
      </c>
    </row>
    <row r="166" spans="1:12" ht="31.5" x14ac:dyDescent="0.25">
      <c r="A166" s="7">
        <f t="shared" ref="A166:A171" si="4">+A165+1</f>
        <v>162</v>
      </c>
      <c r="B166" s="8" t="s">
        <v>619</v>
      </c>
      <c r="C166" s="20" t="s">
        <v>107</v>
      </c>
      <c r="D166" s="9" t="s">
        <v>265</v>
      </c>
      <c r="E166" s="9" t="s">
        <v>47</v>
      </c>
      <c r="F166" s="9" t="s">
        <v>620</v>
      </c>
      <c r="G166" s="10">
        <v>42877</v>
      </c>
      <c r="H166" s="22" t="s">
        <v>621</v>
      </c>
      <c r="I166" s="26" t="s">
        <v>18</v>
      </c>
      <c r="J166" s="30" t="s">
        <v>459</v>
      </c>
      <c r="K166" s="29"/>
      <c r="L166" s="13"/>
    </row>
    <row r="167" spans="1:12" ht="31.5" x14ac:dyDescent="0.25">
      <c r="A167" s="7">
        <f t="shared" si="4"/>
        <v>163</v>
      </c>
      <c r="B167" s="8" t="s">
        <v>622</v>
      </c>
      <c r="C167" s="20" t="s">
        <v>107</v>
      </c>
      <c r="D167" s="9" t="s">
        <v>265</v>
      </c>
      <c r="E167" s="9" t="s">
        <v>15</v>
      </c>
      <c r="F167" s="9" t="s">
        <v>623</v>
      </c>
      <c r="G167" s="10">
        <v>42881</v>
      </c>
      <c r="H167" s="22" t="s">
        <v>624</v>
      </c>
      <c r="I167" s="26" t="s">
        <v>18</v>
      </c>
      <c r="J167" s="12" t="s">
        <v>459</v>
      </c>
      <c r="K167" s="29"/>
      <c r="L167" s="13" t="s">
        <v>625</v>
      </c>
    </row>
    <row r="168" spans="1:12" ht="47.25" x14ac:dyDescent="0.25">
      <c r="A168" s="7">
        <f t="shared" si="4"/>
        <v>164</v>
      </c>
      <c r="B168" s="8" t="s">
        <v>626</v>
      </c>
      <c r="C168" s="8" t="s">
        <v>107</v>
      </c>
      <c r="D168" s="9" t="s">
        <v>265</v>
      </c>
      <c r="E168" s="9" t="s">
        <v>15</v>
      </c>
      <c r="F168" s="9" t="s">
        <v>136</v>
      </c>
      <c r="G168" s="33">
        <v>42886</v>
      </c>
      <c r="H168" s="8" t="s">
        <v>627</v>
      </c>
      <c r="I168" s="26" t="s">
        <v>18</v>
      </c>
      <c r="J168" s="12" t="s">
        <v>459</v>
      </c>
      <c r="K168" s="8"/>
      <c r="L168" s="13" t="s">
        <v>628</v>
      </c>
    </row>
    <row r="169" spans="1:12" ht="31.5" x14ac:dyDescent="0.25">
      <c r="A169" s="7">
        <f t="shared" si="4"/>
        <v>165</v>
      </c>
      <c r="B169" s="8" t="s">
        <v>629</v>
      </c>
      <c r="C169" s="8" t="s">
        <v>107</v>
      </c>
      <c r="D169" s="9" t="s">
        <v>265</v>
      </c>
      <c r="E169" s="9" t="s">
        <v>15</v>
      </c>
      <c r="F169" s="9" t="s">
        <v>630</v>
      </c>
      <c r="G169" s="33">
        <v>42902</v>
      </c>
      <c r="H169" s="8" t="s">
        <v>631</v>
      </c>
      <c r="I169" s="26" t="s">
        <v>45</v>
      </c>
      <c r="J169" s="12" t="s">
        <v>459</v>
      </c>
      <c r="K169" s="8"/>
      <c r="L169" s="13" t="s">
        <v>632</v>
      </c>
    </row>
    <row r="170" spans="1:12" x14ac:dyDescent="0.25">
      <c r="A170" s="7">
        <f t="shared" si="4"/>
        <v>166</v>
      </c>
      <c r="B170" s="8" t="s">
        <v>635</v>
      </c>
      <c r="C170" s="8" t="s">
        <v>14</v>
      </c>
      <c r="D170" s="9" t="s">
        <v>265</v>
      </c>
      <c r="E170" s="9" t="s">
        <v>47</v>
      </c>
      <c r="F170" s="9" t="s">
        <v>637</v>
      </c>
      <c r="G170" s="33">
        <v>43006</v>
      </c>
      <c r="H170" s="8" t="s">
        <v>640</v>
      </c>
      <c r="I170" s="26" t="s">
        <v>18</v>
      </c>
      <c r="J170" s="12" t="s">
        <v>248</v>
      </c>
      <c r="K170" s="8"/>
      <c r="L170" s="13"/>
    </row>
    <row r="171" spans="1:12" x14ac:dyDescent="0.25">
      <c r="A171" s="7">
        <f t="shared" si="4"/>
        <v>167</v>
      </c>
      <c r="B171" s="8" t="s">
        <v>636</v>
      </c>
      <c r="C171" s="8" t="s">
        <v>14</v>
      </c>
      <c r="D171" s="9" t="s">
        <v>265</v>
      </c>
      <c r="E171" s="9" t="s">
        <v>47</v>
      </c>
      <c r="F171" s="9" t="s">
        <v>638</v>
      </c>
      <c r="G171" s="33">
        <v>43007</v>
      </c>
      <c r="H171" s="8" t="s">
        <v>639</v>
      </c>
      <c r="I171" s="26" t="s">
        <v>18</v>
      </c>
      <c r="J171" s="12" t="s">
        <v>248</v>
      </c>
      <c r="K171" s="8"/>
      <c r="L171" s="13"/>
    </row>
  </sheetData>
  <mergeCells count="1">
    <mergeCell ref="A2:I2"/>
  </mergeCells>
  <hyperlinks>
    <hyperlink ref="L86" r:id="rId1"/>
    <hyperlink ref="L87" r:id="rId2"/>
    <hyperlink ref="L101" r:id="rId3"/>
    <hyperlink ref="L108" r:id="rId4"/>
    <hyperlink ref="L107" r:id="rId5"/>
    <hyperlink ref="L112" r:id="rId6"/>
    <hyperlink ref="L110" r:id="rId7"/>
    <hyperlink ref="L125" r:id="rId8"/>
    <hyperlink ref="L128" r:id="rId9"/>
    <hyperlink ref="L137" r:id="rId10"/>
    <hyperlink ref="L135" r:id="rId11"/>
    <hyperlink ref="L140" r:id="rId12"/>
    <hyperlink ref="L144" r:id="rId13"/>
    <hyperlink ref="L167" r:id="rId14"/>
    <hyperlink ref="L168" r:id="rId15"/>
    <hyperlink ref="L165" r:id="rId16"/>
    <hyperlink ref="L169" r:id="rId17"/>
    <hyperlink ref="L163" r:id="rId18"/>
    <hyperlink ref="L27" r:id="rId19"/>
  </hyperlinks>
  <printOptions horizontalCentered="1"/>
  <pageMargins left="0.15748031496062992" right="7.874015748031496E-2" top="0.35433070866141736" bottom="0.19685039370078741" header="0.31496062992125984" footer="0.31496062992125984"/>
  <pageSetup paperSize="120" scale="15" fitToHeight="0" orientation="landscape" r:id="rId20"/>
  <rowBreaks count="2" manualBreakCount="2">
    <brk id="33" max="21" man="1"/>
    <brk id="134" max="2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AF1FF0D08B854EBB2109802B678EEA" ma:contentTypeVersion="1" ma:contentTypeDescription="Create a new document." ma:contentTypeScope="" ma:versionID="e4f3d4bd80d432795154a5e8d93f312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69AF87C-6D96-4F04-B3CC-34D20891C6AB}"/>
</file>

<file path=customXml/itemProps2.xml><?xml version="1.0" encoding="utf-8"?>
<ds:datastoreItem xmlns:ds="http://schemas.openxmlformats.org/officeDocument/2006/customXml" ds:itemID="{1FE0C5E5-B43D-41BB-B0AF-0083AFC628B0}"/>
</file>

<file path=customXml/itemProps3.xml><?xml version="1.0" encoding="utf-8"?>
<ds:datastoreItem xmlns:ds="http://schemas.openxmlformats.org/officeDocument/2006/customXml" ds:itemID="{55CE8B21-E946-4BA3-9B2B-50E4B004A1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Recap</vt:lpstr>
      <vt:lpstr>Data Kantor</vt:lpstr>
      <vt:lpstr>'Data Kantor'!Print_Area</vt:lpstr>
      <vt:lpstr>'Data Kantor'!Print_Titles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 Dwi Putro</dc:creator>
  <cp:lastModifiedBy>Indira Rully Widhawati (PCS)</cp:lastModifiedBy>
  <dcterms:created xsi:type="dcterms:W3CDTF">2017-09-11T04:34:09Z</dcterms:created>
  <dcterms:modified xsi:type="dcterms:W3CDTF">2017-11-28T08:36:44Z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0x0101006FAF1FF0D08B854EBB2109802B678EEA</vt:lpwstr>
  </property>
</Properties>
</file>