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rin\Desktop\"/>
    </mc:Choice>
  </mc:AlternateContent>
  <xr:revisionPtr revIDLastSave="0" documentId="8_{0FFAF3D2-0B96-46BC-A795-BC79BBB232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B" sheetId="9" r:id="rId1"/>
    <sheet name="Sheet1" sheetId="10" r:id="rId2"/>
    <sheet name="Rekap" sheetId="1" state="hidden" r:id="rId3"/>
  </sheets>
  <definedNames>
    <definedName name="_xlnm._FilterDatabase" localSheetId="0" hidden="1">dB!$A$3:$S$214</definedName>
    <definedName name="_xlnm._FilterDatabase" localSheetId="2" hidden="1">Rekap!$B$5:$AJ$186</definedName>
    <definedName name="_xlnm.Print_Area" localSheetId="2">Rekap!$B$1:$AQ$197</definedName>
    <definedName name="_xlnm.Print_Titles" localSheetId="2">Rekap!$5:$5</definedName>
    <definedName name="Z_103503F6_8A79_4BC6_AEAB_5FBA8CCAED02_.wvu.FilterData" localSheetId="2" hidden="1">Rekap!$B$5:$AH$165</definedName>
    <definedName name="Z_103503F6_8A79_4BC6_AEAB_5FBA8CCAED02_.wvu.PrintArea" localSheetId="2" hidden="1">Rekap!$B$1:$AJ$197</definedName>
    <definedName name="Z_103503F6_8A79_4BC6_AEAB_5FBA8CCAED02_.wvu.PrintTitles" localSheetId="2" hidden="1">Rekap!$5:$5</definedName>
    <definedName name="Z_16E9D180_B075_43DB_B60E_9A2D7D042C86_.wvu.FilterData" localSheetId="2" hidden="1">Rekap!$B$5:$AH$173</definedName>
    <definedName name="Z_2503E8FC_ABB3_4F50_84A9_7674C84A6732_.wvu.FilterData" localSheetId="2" hidden="1">Rekap!$B$5:$AH$175</definedName>
    <definedName name="Z_2503E8FC_ABB3_4F50_84A9_7674C84A6732_.wvu.PrintArea" localSheetId="2" hidden="1">Rekap!$B$1:$Y$197</definedName>
    <definedName name="Z_2503E8FC_ABB3_4F50_84A9_7674C84A6732_.wvu.PrintTitles" localSheetId="2" hidden="1">Rekap!$5:$5</definedName>
    <definedName name="Z_308536C9_0FD4_4E42_8B55_D8DEE0FDEA1C_.wvu.FilterData" localSheetId="2" hidden="1">Rekap!$B$5:$AH$144</definedName>
    <definedName name="Z_308536C9_0FD4_4E42_8B55_D8DEE0FDEA1C_.wvu.PrintArea" localSheetId="2" hidden="1">Rekap!$B$1:$Y$197</definedName>
    <definedName name="Z_308536C9_0FD4_4E42_8B55_D8DEE0FDEA1C_.wvu.PrintTitles" localSheetId="2" hidden="1">Rekap!$5:$5</definedName>
    <definedName name="Z_81586E59_1624_4F70_A902_7D1D09C9E061_.wvu.FilterData" localSheetId="2" hidden="1">Rekap!$B$5:$AH$165</definedName>
    <definedName name="Z_918F924E_F819_4C83_869B_E5A1F4A46D5C_.wvu.FilterData" localSheetId="2" hidden="1">Rekap!$A$5:$AH$156</definedName>
    <definedName name="Z_918F924E_F819_4C83_869B_E5A1F4A46D5C_.wvu.PrintArea" localSheetId="2" hidden="1">Rekap!$B$1:$Y$197</definedName>
    <definedName name="Z_918F924E_F819_4C83_869B_E5A1F4A46D5C_.wvu.PrintTitles" localSheetId="2" hidden="1">Rekap!$5:$5</definedName>
    <definedName name="Z_9A8EA31E_15E0_4821_8B01_A65B5EF01B07_.wvu.FilterData" localSheetId="2" hidden="1">Rekap!$B$5:$AH$175</definedName>
    <definedName name="Z_9A8EA31E_15E0_4821_8B01_A65B5EF01B07_.wvu.PrintArea" localSheetId="2" hidden="1">Rekap!$B$1:$Y$197</definedName>
    <definedName name="Z_9A8EA31E_15E0_4821_8B01_A65B5EF01B07_.wvu.PrintTitles" localSheetId="2" hidden="1">Rekap!$5:$5</definedName>
    <definedName name="Z_AAFB2E29_AFFC_4E38_BBB2_FE346C4DA5A2_.wvu.FilterData" localSheetId="2" hidden="1">Rekap!$B$5:$AJ$186</definedName>
    <definedName name="Z_AAFB2E29_AFFC_4E38_BBB2_FE346C4DA5A2_.wvu.PrintArea" localSheetId="2" hidden="1">Rekap!$B$1:$AQ$197</definedName>
    <definedName name="Z_AAFB2E29_AFFC_4E38_BBB2_FE346C4DA5A2_.wvu.PrintTitles" localSheetId="2" hidden="1">Rekap!$5:$5</definedName>
    <definedName name="Z_B7964324_4C1C_4A4C_B1AE_26E5DD9072DE_.wvu.FilterData" localSheetId="2" hidden="1">Rekap!$B$5:$AH$181</definedName>
    <definedName name="Z_B7964324_4C1C_4A4C_B1AE_26E5DD9072DE_.wvu.PrintArea" localSheetId="2" hidden="1">Rekap!$B$1:$Y$197</definedName>
    <definedName name="Z_B7964324_4C1C_4A4C_B1AE_26E5DD9072DE_.wvu.PrintTitles" localSheetId="2" hidden="1">Rekap!$5:$5</definedName>
    <definedName name="Z_BC0CE13B_0EBC_49F6_8F5D_F55E52CB4522_.wvu.FilterData" localSheetId="2" hidden="1">Rekap!$B$5:$AH$186</definedName>
    <definedName name="Z_BC0CE13B_0EBC_49F6_8F5D_F55E52CB4522_.wvu.PrintArea" localSheetId="2" hidden="1">Rekap!$B$1:$Y$197</definedName>
    <definedName name="Z_BC0CE13B_0EBC_49F6_8F5D_F55E52CB4522_.wvu.PrintTitles" localSheetId="2" hidden="1">Rekap!$5:$5</definedName>
    <definedName name="Z_C69132EE_F4EC_4387_8497_D72F803FAD43_.wvu.FilterData" localSheetId="2" hidden="1">Rekap!$B$5:$AJ$184</definedName>
    <definedName name="Z_E5907788_819D_4F8E_94B1_49B88B17594D_.wvu.FilterData" localSheetId="2" hidden="1">Rekap!$B$5:$AH$145</definedName>
    <definedName name="Z_FF2CD064_AB8E_4F37_AB4F_A5E1757A9F68_.wvu.FilterData" localSheetId="2" hidden="1">Rekap!$B$5:$AH$144</definedName>
    <definedName name="Z_FF2CD064_AB8E_4F37_AB4F_A5E1757A9F68_.wvu.PrintArea" localSheetId="2" hidden="1">Rekap!$B$1:$Y$197</definedName>
    <definedName name="Z_FF2CD064_AB8E_4F37_AB4F_A5E1757A9F68_.wvu.PrintTitles" localSheetId="2" hidden="1">Rekap!$5:$5</definedName>
  </definedNames>
  <calcPr calcId="191029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<sst xmlns="http://schemas.openxmlformats.org/spreadsheetml/2006/main" count="6156" uniqueCount="1455">
  <si>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</si>
  <si>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</si>
  <si>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</si>
  <si>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</si>
  <si>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</si>
  <si>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</si>
  <si>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</si>
  <si>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</si>
  <si>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</si>
  <si>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</si>
  <si>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</si>
  <si>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</si>
  <si>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</si>
  <si>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</si>
  <si>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</si>
  <si>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</si>
  <si>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</si>
  <si>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</si>
  <si>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</si>
  <si>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</si>
  <si>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</si>
  <si>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</si>
  <si>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</si>
  <si>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</si>
  <si>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</si>
  <si>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</si>
  <si>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</si>
  <si>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</si>
  <si>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</si>
  <si>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</si>
  <si>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</si>
  <si>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</si>
  <si>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</si>
  <si>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</si>
  <si>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</si>
  <si>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</si>
  <si>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</si>
  <si>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</si>
  <si>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</si>
  <si>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</si>
  <si>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</si>
  <si>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</si>
  <si>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</si>
  <si>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</si>
  <si>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</si>
  <si>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</si>
  <si>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</si>
  <si>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</si>
  <si>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</si>
  <si>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</si>
  <si>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</si>
  <si>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</si>
  <si>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</si>
  <si>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</si>
  <si>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</si>
  <si>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</si>
  <si>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</si>
  <si>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</si>
  <si>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</si>
  <si>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</si>
  <si>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</si>
  <si>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</si>
  <si>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</si>
  <si>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</si>
  <si>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</si>
  <si>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</si>
  <si>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</si>
  <si>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</si>
  <si>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</si>
  <si>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</si>
  <si>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</si>
  <si>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</si>
  <si>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</si>
  <si>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</si>
  <si>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</si>
  <si>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</si>
  <si>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</si>
  <si>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</si>
  <si>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</si>
  <si>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</si>
  <si>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</si>
  <si>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</si>
  <si>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</si>
  <si>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</si>
  <si>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</si>
  <si>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</si>
  <si>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</si>
  <si>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</si>
  <si>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</si>
  <si>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</si>
  <si>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</si>
  <si>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</si>
  <si>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</si>
  <si>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</si>
  <si>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</si>
  <si>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</si>
  <si>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</si>
  <si>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</si>
  <si>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</si>
  <si>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</si>
  <si>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</si>
  <si>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</si>
  <si>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</si>
  <si>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</si>
  <si>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</si>
  <si>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</si>
  <si>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</si>
  <si>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</si>
  <si>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</si>
  <si>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</si>
  <si>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</si>
  <si>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</si>
  <si>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</si>
  <si>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</si>
  <si>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</si>
  <si>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</si>
  <si>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</si>
  <si>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</si>
  <si>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</si>
  <si>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</si>
  <si>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</si>
  <si>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</si>
  <si>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</si>
  <si>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</si>
  <si>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</si>
  <si>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</si>
  <si>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</si>
  <si>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</si>
  <si>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</si>
  <si>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</si>
  <si>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</si>
  <si>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</si>
  <si>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</si>
  <si>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</si>
  <si>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</si>
  <si>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</si>
  <si>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</si>
  <si>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</si>
  <si>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</si>
  <si>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</si>
  <si>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</si>
  <si>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</si>
  <si>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</si>
  <si>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</si>
  <si>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</si>
  <si>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</si>
  <si>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</si>
  <si>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</si>
  <si>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</si>
  <si>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</si>
  <si>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</si>
  <si>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</si>
  <si>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</si>
  <si>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</si>
  <si>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</si>
  <si>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</si>
  <si>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</si>
  <si>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</si>
  <si>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</si>
  <si>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</si>
  <si>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</si>
  <si>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</si>
  <si>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</si>
  <si>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</si>
  <si>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</si>
  <si>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</si>
  <si>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</si>
  <si>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</si>
  <si>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</si>
  <si>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</si>
  <si>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</si>
  <si>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</si>
  <si>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</si>
  <si>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</si>
  <si>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</si>
  <si>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</si>
  <si>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</si>
  <si>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</si>
  <si>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</si>
  <si>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</si>
  <si>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</si>
  <si>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</si>
  <si>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</si>
  <si>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</si>
  <si>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</si>
  <si>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</si>
  <si>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</si>
  <si>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</si>
  <si>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</si>
  <si>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</si>
  <si>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</si>
  <si>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</si>
  <si>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</si>
  <si>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</si>
  <si>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</si>
  <si>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</si>
  <si>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</si>
  <si>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</si>
  <si>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</si>
  <si>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</si>
  <si>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</si>
  <si>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</si>
  <si>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</si>
  <si>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</si>
  <si>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</si>
  <si>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</si>
  <si>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</si>
  <si>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</si>
  <si>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</si>
  <si>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</si>
  <si>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</si>
  <si>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</si>
  <si>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</si>
  <si>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</si>
  <si>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</si>
  <si>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</si>
  <si>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</si>
  <si>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</si>
  <si>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</si>
  <si>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</si>
  <si>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</si>
  <si>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</si>
  <si>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</si>
  <si>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</si>
  <si>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</si>
  <si>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</si>
  <si>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</si>
  <si>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</si>
  <si>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</si>
  <si>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</si>
  <si>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</si>
  <si>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</si>
  <si>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</si>
  <si>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</si>
  <si>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</si>
  <si>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</si>
  <si>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</si>
  <si>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</si>
  <si>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</si>
  <si>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</si>
  <si>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</si>
  <si>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</si>
  <si>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</si>
  <si>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</si>
  <si>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</si>
  <si>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</si>
  <si>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</si>
  <si>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</si>
  <si>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</si>
  <si>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</si>
  <si>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</si>
  <si>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</si>
  <si>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</si>
  <si>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</si>
  <si>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</si>
  <si>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</si>
  <si>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</si>
  <si>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</si>
  <si>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</si>
  <si>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</si>
  <si>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</si>
  <si>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</si>
  <si>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</si>
  <si>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</si>
  <si>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</si>
  <si>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</si>
  <si>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</si>
  <si>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</si>
  <si>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</si>
  <si>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</si>
  <si>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</si>
  <si>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</si>
  <si>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</si>
  <si>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</si>
  <si>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</si>
  <si>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</si>
  <si>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</si>
  <si>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</si>
  <si>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</si>
  <si>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</si>
  <si>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</si>
  <si>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</si>
  <si>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</si>
  <si>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</si>
  <si>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</si>
  <si>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</si>
  <si>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</si>
  <si>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</si>
  <si>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</si>
  <si>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</si>
  <si>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</si>
  <si>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</si>
  <si>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</si>
  <si>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</si>
  <si>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</si>
  <si>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</si>
  <si>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</si>
  <si>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</si>
  <si>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</si>
  <si>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</si>
  <si>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</si>
  <si>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</si>
  <si>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</si>
  <si>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</si>
  <si>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</si>
  <si>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</si>
  <si>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</si>
  <si>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</si>
  <si>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</si>
  <si>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</si>
  <si>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</si>
  <si>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</si>
  <si>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</si>
  <si>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</si>
  <si>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</si>
  <si>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</si>
  <si>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</si>
  <si>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</si>
  <si>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</si>
  <si>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</si>
  <si>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</si>
  <si>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</si>
  <si>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</si>
  <si>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</si>
  <si>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</si>
  <si>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</si>
  <si>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</si>
  <si>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</si>
  <si>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</si>
  <si>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</si>
  <si>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</si>
  <si>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</si>
  <si>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</si>
  <si>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</si>
  <si>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</si>
  <si>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</si>
  <si>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</si>
  <si>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</si>
  <si>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</si>
  <si>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</si>
  <si>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</si>
  <si>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</si>
  <si>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</si>
  <si>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</si>
  <si>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</si>
  <si>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</si>
  <si>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</si>
  <si>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</si>
  <si>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</si>
  <si>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</si>
  <si>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</si>
  <si>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</si>
  <si>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</si>
  <si>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</si>
  <si>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</si>
  <si>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</si>
  <si>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</si>
  <si>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</si>
  <si>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</si>
  <si>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</si>
  <si>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</si>
  <si>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</si>
  <si>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</si>
  <si>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</si>
  <si>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</si>
  <si>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</si>
  <si>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</si>
  <si>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</si>
  <si>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</si>
  <si>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</si>
  <si>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</si>
  <si>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</si>
  <si>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</si>
  <si>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</si>
  <si>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</si>
  <si>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</si>
  <si>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</si>
  <si>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</si>
  <si>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</si>
  <si>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</si>
  <si>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</si>
  <si>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</si>
  <si>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</si>
  <si>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</si>
  <si>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</si>
  <si>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</si>
  <si>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</si>
  <si>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</si>
  <si>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</si>
  <si>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</si>
  <si>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</si>
  <si>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</si>
  <si>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</si>
  <si>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</si>
  <si>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</si>
  <si>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</si>
  <si>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</si>
  <si>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</si>
  <si>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</si>
  <si>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</si>
  <si>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</si>
  <si>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</si>
  <si>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</si>
  <si>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</si>
  <si>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</si>
  <si>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</si>
  <si>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</si>
  <si>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</si>
  <si>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</si>
  <si>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</si>
  <si>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</si>
  <si>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</si>
  <si>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</si>
  <si>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</si>
  <si>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</si>
  <si>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</si>
  <si>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</si>
  <si>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</si>
  <si>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</si>
  <si>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</si>
  <si>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</si>
  <si>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</si>
  <si>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</si>
  <si>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</si>
  <si>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</si>
  <si>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</si>
  <si>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</si>
  <si>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</si>
  <si>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</si>
  <si>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</si>
  <si>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</si>
  <si>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</si>
  <si>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</si>
  <si>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</si>
  <si>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</si>
  <si>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</si>
  <si>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</si>
  <si>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</si>
  <si>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</si>
  <si>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</si>
  <si>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</si>
  <si>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</si>
  <si>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</si>
  <si>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</si>
  <si>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</si>
  <si>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</si>
  <si>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</si>
  <si>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</si>
  <si>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</si>
  <si>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</si>
  <si>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</si>
  <si>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</si>
  <si>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</si>
  <si>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</si>
  <si>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</si>
  <si>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</si>
  <si>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</si>
  <si>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</si>
  <si>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</si>
  <si>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</si>
  <si>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</si>
  <si>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</si>
  <si>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</si>
  <si>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</si>
  <si>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</si>
  <si>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</si>
  <si>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</si>
  <si>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</si>
  <si>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</si>
  <si>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</si>
  <si>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</si>
  <si>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</si>
  <si>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</si>
  <si>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</si>
  <si>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</si>
  <si>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</si>
  <si>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</si>
  <si>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</si>
  <si>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</si>
  <si>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</si>
  <si>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</si>
  <si>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</si>
  <si>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</si>
  <si>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</si>
  <si>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</si>
  <si>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</si>
  <si>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</si>
  <si>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</si>
  <si>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</si>
  <si>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</si>
  <si>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</si>
  <si>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</si>
  <si>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</si>
  <si>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</si>
  <si>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</si>
  <si>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</si>
  <si>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</si>
  <si>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</si>
  <si>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</si>
  <si>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</si>
  <si>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</si>
  <si>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</si>
  <si>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</si>
  <si>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</si>
  <si>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</si>
  <si>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</si>
  <si>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</si>
  <si>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</si>
  <si>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</si>
  <si>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</si>
  <si>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</si>
  <si>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</si>
  <si>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</si>
  <si>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</si>
  <si>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</si>
  <si>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</si>
  <si>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</si>
  <si>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</si>
  <si>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</si>
  <si>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</si>
  <si>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</si>
  <si>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</si>
  <si>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</si>
  <si>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</si>
  <si>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</si>
  <si>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</si>
  <si>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</si>
  <si>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</si>
  <si>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</si>
  <si>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</si>
  <si>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</si>
  <si>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</si>
  <si>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</si>
  <si>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</si>
  <si>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</si>
  <si>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</si>
  <si>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</si>
  <si>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</si>
  <si>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</si>
  <si>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</si>
  <si>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</si>
  <si>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</si>
  <si>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</si>
  <si>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</si>
  <si>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</si>
  <si>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</si>
  <si>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</si>
  <si>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</si>
  <si>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</si>
  <si>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</si>
  <si>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</si>
  <si>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</si>
  <si>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</si>
  <si>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</si>
  <si>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</si>
  <si>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</si>
  <si>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</si>
  <si>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</si>
  <si>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</si>
  <si>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</si>
  <si>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</si>
  <si>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</si>
  <si>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</si>
  <si>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</si>
  <si>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</si>
  <si>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</si>
  <si>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</si>
  <si>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</si>
  <si>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</si>
  <si>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</si>
  <si>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</si>
  <si>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</si>
  <si>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</si>
  <si>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</si>
  <si>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</si>
  <si>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</si>
  <si>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</si>
  <si>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</si>
  <si>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</si>
  <si>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</si>
  <si>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</si>
  <si>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</si>
  <si>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</si>
  <si>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</si>
  <si>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</si>
  <si>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</si>
  <si>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</si>
  <si>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</si>
  <si>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</si>
  <si>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</si>
  <si>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</si>
  <si>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</si>
  <si>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</si>
  <si>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</si>
  <si>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</si>
  <si>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</si>
  <si>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</si>
  <si>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</si>
  <si>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</si>
  <si>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</si>
  <si>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</si>
  <si>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</si>
  <si>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</si>
  <si>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</si>
  <si>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</si>
  <si>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</si>
  <si>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</si>
  <si>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</si>
  <si>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</si>
  <si>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</si>
  <si>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</si>
  <si>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</si>
  <si>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</si>
  <si>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</si>
  <si>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</si>
  <si>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</si>
  <si>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</si>
  <si>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</si>
  <si>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</si>
  <si>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</si>
  <si>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</si>
  <si>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</si>
  <si>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</si>
  <si>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</si>
  <si>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</si>
  <si>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</si>
  <si>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</si>
  <si>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</si>
  <si>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</si>
  <si>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</si>
  <si>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</si>
  <si>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</si>
  <si>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</si>
  <si>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</si>
  <si>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</si>
  <si>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</si>
  <si>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</si>
  <si>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</si>
  <si>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</si>
  <si>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</si>
  <si>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</si>
  <si>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</si>
  <si>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</si>
  <si>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</si>
  <si>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</si>
  <si>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</si>
  <si>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</si>
  <si>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</si>
  <si>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</si>
  <si>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</si>
  <si>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</si>
  <si>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</si>
  <si>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</si>
  <si>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</si>
  <si>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</si>
  <si>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</si>
  <si>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</si>
  <si>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</si>
  <si>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</si>
  <si>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</si>
  <si>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</si>
  <si>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</si>
  <si>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</si>
  <si>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</si>
  <si>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</si>
  <si>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</si>
  <si>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</si>
  <si>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</si>
  <si>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</si>
  <si>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</si>
  <si>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</si>
  <si>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</si>
  <si>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</si>
  <si>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</si>
  <si>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</si>
  <si>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</si>
  <si>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</si>
  <si>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</si>
  <si>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</si>
  <si>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</si>
  <si>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</si>
  <si>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</si>
  <si>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</si>
  <si>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</si>
  <si>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</si>
  <si>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</si>
  <si>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</si>
  <si>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</si>
  <si>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</si>
  <si>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</si>
  <si>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</si>
  <si>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</si>
  <si>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</si>
  <si>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</si>
  <si>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</si>
  <si>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</si>
  <si>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</si>
  <si>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</si>
  <si>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</si>
  <si>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</si>
  <si>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</si>
  <si>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</si>
  <si>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</si>
  <si>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</si>
  <si>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</si>
  <si>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</si>
  <si>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</si>
  <si>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</si>
  <si>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</si>
  <si>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</si>
  <si>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</si>
  <si>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</si>
  <si>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</si>
  <si>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</si>
  <si>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</si>
  <si>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</si>
  <si>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</si>
  <si>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</si>
  <si>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</si>
  <si>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</si>
  <si>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</si>
  <si>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</si>
  <si>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</si>
  <si>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</si>
  <si>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</si>
  <si>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</si>
  <si>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</si>
  <si>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</si>
  <si>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</si>
  <si>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</si>
  <si>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</si>
  <si>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</si>
  <si>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</si>
  <si>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</si>
  <si>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</si>
  <si>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</si>
  <si>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</si>
  <si>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</si>
  <si>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</si>
  <si>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</si>
  <si>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</si>
  <si>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</si>
  <si>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</si>
  <si>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</si>
  <si>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</si>
  <si>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</si>
  <si>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</si>
  <si>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</si>
  <si>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</si>
  <si>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</si>
  <si>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</si>
  <si>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</si>
  <si>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</si>
  <si>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</si>
  <si>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</si>
  <si>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</si>
  <si>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</si>
  <si>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</si>
  <si>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</si>
  <si>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</si>
  <si>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</si>
  <si>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</si>
  <si>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</si>
  <si>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</si>
  <si>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</si>
  <si>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</si>
  <si>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</si>
  <si>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</si>
  <si>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</si>
  <si>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</si>
  <si>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</si>
  <si>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</si>
  <si>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</si>
  <si>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</si>
  <si>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</si>
  <si>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</si>
  <si>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</si>
  <si>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</si>
  <si>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</si>
  <si>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</si>
  <si>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</si>
  <si>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</si>
  <si>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</si>
  <si>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</si>
  <si>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</si>
  <si>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</si>
  <si>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</si>
  <si>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</si>
  <si>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</si>
  <si>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</si>
  <si>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</si>
  <si>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</si>
  <si>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</si>
  <si>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</si>
  <si>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</si>
  <si>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</si>
  <si>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</si>
  <si>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</si>
  <si>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</si>
  <si>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</si>
  <si>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</si>
  <si>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</si>
  <si>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</si>
  <si>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</si>
  <si>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</si>
  <si>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</si>
  <si>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</si>
  <si>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</si>
  <si>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</si>
  <si>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</si>
  <si>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</si>
  <si>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</si>
  <si>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</si>
  <si>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</si>
  <si>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</si>
  <si>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</si>
  <si>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</si>
  <si>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</si>
  <si>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</si>
  <si>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</si>
  <si>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</si>
  <si>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</si>
  <si>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</si>
  <si>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</si>
  <si>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</si>
  <si>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</si>
  <si>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</si>
  <si>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</si>
  <si>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</si>
  <si>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</si>
  <si>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</si>
  <si>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</si>
  <si>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</si>
  <si>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</si>
  <si>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</si>
  <si>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</si>
  <si>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</si>
  <si>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</si>
  <si>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</si>
  <si>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</si>
  <si>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</si>
  <si>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</si>
  <si>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</si>
  <si>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</si>
  <si>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</si>
  <si>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</si>
  <si>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</si>
  <si>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</si>
  <si>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</si>
  <si>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</si>
  <si>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</si>
  <si>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</si>
  <si>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</si>
  <si>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</si>
  <si>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</si>
  <si>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</si>
  <si>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</si>
  <si>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</si>
  <si>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</si>
  <si>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</si>
  <si>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</si>
  <si>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</si>
  <si>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</si>
  <si>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</si>
  <si>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</si>
  <si>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</si>
  <si>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</si>
  <si>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</si>
  <si>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</si>
  <si>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</si>
  <si>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</si>
  <si>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</si>
  <si>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</si>
  <si>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</si>
  <si>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</si>
  <si>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</si>
  <si>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</si>
  <si>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</si>
  <si>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</si>
  <si>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</si>
  <si>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</si>
  <si>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</si>
  <si>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</si>
  <si>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</si>
  <si>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</si>
  <si>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</si>
  <si>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</si>
  <si>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</si>
  <si>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</si>
  <si>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</si>
  <si>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</si>
  <si>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</si>
  <si>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</si>
  <si>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</si>
  <si>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</si>
  <si>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</si>
  <si>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</si>
  <si>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</si>
  <si>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</si>
  <si>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</si>
  <si>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</si>
  <si>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</si>
  <si>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</si>
  <si>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</si>
  <si>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</si>
  <si>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</si>
  <si>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</si>
  <si>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</si>
  <si>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</si>
  <si>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</si>
  <si>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</si>
  <si>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</si>
  <si>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</si>
  <si>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</si>
  <si>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</si>
  <si>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</si>
  <si>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</si>
  <si>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</si>
  <si>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</si>
  <si>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</si>
  <si>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</si>
  <si>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</si>
  <si>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</si>
  <si>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</si>
  <si>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</si>
  <si>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</si>
  <si>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</si>
  <si>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</si>
  <si>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</si>
  <si>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</si>
  <si>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</si>
  <si>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</si>
  <si>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</si>
  <si>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</si>
  <si>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</si>
  <si>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</si>
  <si>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</si>
  <si>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</si>
  <si>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</si>
  <si>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</si>
  <si>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</si>
  <si>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</si>
  <si>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</si>
  <si>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</si>
  <si>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</si>
  <si>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</si>
  <si>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</si>
  <si>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</si>
  <si>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</si>
  <si>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</si>
  <si>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</si>
  <si>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</si>
  <si>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</si>
  <si>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</si>
  <si>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</si>
  <si>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</si>
  <si>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</si>
  <si>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</si>
  <si>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</si>
  <si>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</si>
  <si>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</si>
  <si>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</si>
  <si>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</si>
  <si>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</si>
  <si>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</si>
  <si>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</si>
  <si>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</si>
  <si>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</si>
  <si>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</si>
  <si>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</si>
  <si>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</si>
  <si>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</si>
  <si>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</si>
  <si>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</si>
  <si>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</si>
  <si>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</si>
  <si>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</si>
  <si>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</si>
  <si>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</si>
  <si>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</si>
  <si>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</si>
  <si>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</si>
  <si>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</si>
  <si>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</si>
  <si>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</si>
  <si>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</si>
  <si>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</si>
  <si>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</si>
  <si>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</si>
  <si>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</si>
  <si>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</si>
  <si>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</si>
  <si>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</si>
  <si>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</si>
  <si>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</si>
  <si>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</si>
  <si>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</si>
  <si>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</si>
  <si>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</si>
  <si>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</si>
  <si>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</si>
  <si>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</si>
  <si>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</si>
  <si>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</si>
  <si>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</si>
  <si>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</si>
  <si>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</si>
  <si>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</si>
  <si>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</si>
  <si>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</si>
  <si>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</si>
  <si>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</si>
  <si>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</si>
  <si>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</si>
  <si>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</si>
  <si>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</si>
  <si>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</si>
  <si>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</si>
  <si>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</si>
  <si>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</si>
  <si>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</si>
  <si>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</si>
  <si>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</si>
  <si>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</si>
  <si>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</si>
  <si>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</si>
  <si>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</si>
  <si>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</si>
  <si>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</si>
  <si>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</si>
  <si>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</si>
  <si>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</si>
  <si>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</si>
  <si>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</si>
  <si>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</si>
  <si>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</si>
  <si>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</si>
  <si>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</si>
  <si>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</si>
  <si>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</si>
  <si>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</si>
  <si>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</si>
  <si>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</si>
  <si>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</si>
  <si>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</si>
  <si>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</si>
  <si>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</si>
  <si>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</si>
  <si>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</si>
  <si>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</si>
  <si>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</si>
  <si>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</si>
  <si>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</si>
  <si>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</si>
  <si>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</si>
  <si>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</si>
  <si>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</si>
  <si>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</si>
  <si>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</si>
  <si>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</si>
  <si>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</si>
  <si>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</si>
  <si>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</si>
  <si>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</si>
  <si>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</si>
  <si>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</si>
  <si>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</si>
  <si>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</si>
  <si>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</si>
  <si>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</si>
  <si>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</si>
  <si>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</si>
  <si>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</si>
  <si>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</si>
  <si>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</si>
  <si>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</si>
  <si>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</si>
  <si>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</si>
  <si>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</si>
  <si>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</si>
  <si>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</si>
  <si>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</si>
  <si>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</si>
  <si>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</si>
  <si>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</si>
  <si>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</si>
  <si>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</si>
  <si>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</si>
  <si>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</si>
  <si>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</si>
  <si>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</si>
  <si>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</si>
  <si>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</si>
  <si>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</si>
  <si>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</si>
  <si>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</si>
  <si>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</si>
  <si>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</si>
  <si>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</si>
  <si>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</si>
  <si>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</si>
  <si>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</si>
  <si>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</si>
  <si>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</si>
  <si>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</si>
  <si>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</si>
  <si>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</si>
  <si>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</si>
  <si>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</si>
  <si>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</si>
  <si>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</si>
  <si>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</si>
  <si>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</si>
  <si>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</si>
  <si>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</si>
  <si>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</si>
  <si>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</si>
  <si>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</si>
  <si>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</si>
  <si>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</si>
  <si>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</si>
  <si>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</si>
  <si>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</si>
  <si>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</si>
  <si>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</si>
  <si>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</si>
  <si>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</si>
  <si>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</si>
  <si>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</si>
  <si>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</si>
  <si>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</si>
  <si>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</si>
  <si>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</si>
  <si>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</si>
  <si>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</si>
  <si>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</si>
  <si>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</si>
  <si>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</si>
  <si>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</si>
  <si>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</si>
  <si>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</si>
  <si>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</si>
  <si>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</si>
  <si>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</si>
  <si>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</si>
  <si>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</si>
  <si>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</si>
  <si>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</si>
  <si>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</si>
  <si>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</si>
  <si>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</si>
  <si>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</si>
  <si>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</si>
  <si>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</si>
  <si>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</si>
  <si>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</si>
  <si>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</si>
  <si>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</si>
  <si>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</si>
  <si>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</si>
  <si>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</si>
  <si>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</si>
  <si>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</si>
  <si>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</si>
  <si>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</si>
  <si>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</si>
  <si>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</si>
  <si>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</si>
  <si>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</si>
  <si>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</si>
  <si>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</si>
  <si>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</si>
  <si>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</si>
  <si>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</si>
  <si>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</si>
  <si>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</si>
  <si>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</si>
  <si>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</si>
  <si>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</si>
  <si>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</si>
  <si>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</si>
  <si>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</si>
  <si>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</si>
  <si>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</si>
  <si>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</si>
  <si>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</si>
  <si>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</si>
  <si>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</si>
  <si>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</si>
  <si>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</si>
  <si>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</si>
  <si>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</si>
  <si>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</si>
  <si>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</si>
  <si>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</si>
  <si>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</si>
  <si>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</si>
  <si>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</si>
  <si>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</si>
  <si>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</si>
  <si>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</si>
  <si>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</si>
  <si>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</si>
  <si>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</si>
  <si>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</si>
  <si>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</si>
  <si>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</si>
  <si>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</si>
  <si>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</si>
  <si>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</si>
  <si>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</si>
  <si>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</si>
  <si>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</si>
  <si>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</si>
  <si>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</si>
  <si>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</si>
  <si>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</si>
  <si>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</si>
  <si>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</si>
  <si>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</si>
  <si>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</si>
  <si>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</si>
  <si>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</si>
  <si>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</si>
  <si>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</si>
  <si>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</si>
  <si>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</si>
  <si>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</si>
  <si>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</si>
  <si>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</si>
  <si>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</si>
  <si>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</si>
  <si>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</si>
  <si>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</si>
  <si>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</si>
  <si>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</si>
  <si>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</si>
  <si>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</si>
  <si>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</si>
  <si>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</si>
  <si>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</si>
  <si>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</si>
  <si>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</si>
  <si>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</si>
  <si>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</si>
  <si>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</si>
  <si>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</si>
  <si>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</si>
  <si>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</si>
  <si>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</si>
  <si>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</si>
  <si>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</si>
  <si>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</si>
  <si>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</si>
  <si>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</si>
  <si>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</si>
  <si>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</si>
  <si>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</si>
  <si>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</si>
  <si>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</si>
  <si>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</si>
  <si>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</si>
  <si>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</si>
  <si>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</si>
  <si>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</si>
  <si>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</si>
  <si>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</si>
  <si>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</si>
  <si>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</si>
  <si>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</si>
  <si>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</si>
  <si>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</si>
  <si>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</si>
  <si>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</si>
  <si>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</si>
  <si>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</si>
  <si>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</si>
  <si>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</si>
  <si>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</si>
  <si>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</si>
  <si>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</si>
  <si>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</si>
  <si>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</si>
  <si>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</si>
  <si>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</si>
  <si>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</si>
  <si>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</si>
  <si>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</si>
  <si>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</si>
  <si>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</si>
  <si>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</si>
  <si>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</si>
  <si>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Sandi LKM</t>
  </si>
  <si>
    <t>BWM/Non</t>
  </si>
  <si>
    <t>Non</t>
  </si>
  <si>
    <t>PT Lembaga Keuangan Mikro Badan Kredit Desa Kabupaten Tulungagung</t>
  </si>
  <si>
    <t>Koperasi LKMS Bita Amanah Ummat</t>
  </si>
  <si>
    <t>Koperasi LKM Agrobisnis Sumber Rejeki Santosa</t>
  </si>
  <si>
    <t>KEP-65/KO.0402/2019</t>
  </si>
  <si>
    <t>KEP-196/KR.02/2019</t>
  </si>
  <si>
    <t>KEP-154/KR.03/2019</t>
  </si>
  <si>
    <t>Kabupaten Tulungagung</t>
  </si>
  <si>
    <t>Jalan Ciledug Nomor 339, Desa Ngamplangsari, Kecamatan Cilawu, Kabupaten garut</t>
  </si>
  <si>
    <t>Kabupaten Garut</t>
  </si>
  <si>
    <t>Desa Pandanharum, Kecamatan Gabus, Kabupaten Grobogan</t>
  </si>
  <si>
    <t>Desa Guci, Kecamatan Godong, Kabupaten Grobogan</t>
  </si>
  <si>
    <t>PT Lembaga Keuangan Mikro BKD Kebumen</t>
  </si>
  <si>
    <t>Koperasi Jasa Lembaga Keuangan Mikro Ssyariah BankWakaf Mikro Al Hijrah Cindai Alus</t>
  </si>
  <si>
    <t>KEP-159/KR.03/2019</t>
  </si>
  <si>
    <t>KEP-19/PB.4/2019</t>
  </si>
  <si>
    <t>Jl. Pahlawan No. 188, Desa Kutosari, kecamatan Kebumen</t>
  </si>
  <si>
    <t>Jalan Cindai Alus No. 28, Desa Cindai Alus, Kecamatan Martapura, Kab. Banjar, Provinsi Kalimantan Selatan</t>
  </si>
  <si>
    <t>Kabupaten Banjar</t>
  </si>
  <si>
    <t>Kalimantan Selatan</t>
  </si>
  <si>
    <t>Koperasi Lembaga Keuangan Mikro Agribisnis (LKM-A) Pengembangan Usaha Agribisnis Pedesaan (PUAP) Sindu Jaya Makmur</t>
  </si>
  <si>
    <t>Koperasi LKMS Aulia Cendekia Palembang</t>
  </si>
  <si>
    <t>KEP-20/KO.0302/2019</t>
  </si>
  <si>
    <t>KEP-69/KR.07/2019</t>
  </si>
  <si>
    <t>Kelurahan Talang Jambe, Kecamatan Sukarami, Kota Palembang</t>
  </si>
  <si>
    <t>Desa Sinduraja, Kecamatan Kaligondang, Kabupaten Purbalingga</t>
  </si>
  <si>
    <t>Kota Palembang</t>
  </si>
  <si>
    <t>Sumatera Selatan</t>
  </si>
  <si>
    <t>Koperasi Lembaga Keuangan Mikro Agribisnis Pengembangan Usaha Agribisnis Perdesaan Ngudi Rahayu Maju</t>
  </si>
  <si>
    <t>Koperasi Lembaga Keuangan Mikro Bank Wakaf Mikro Al Fadlu Kendal</t>
  </si>
  <si>
    <t>PT LKM BKD Pemalang</t>
  </si>
  <si>
    <t>KEP-29/KO.0302/2019</t>
  </si>
  <si>
    <t>KEP-218/KR.03/2019</t>
  </si>
  <si>
    <t>KEP-43/KO.0303/2019</t>
  </si>
  <si>
    <t>Desa Jatisaba, Kecamatan Purbalingga, Kabupaten Purbalingga</t>
  </si>
  <si>
    <t>Pondok Pesantren Al Fadlu 2, Jalan Srogo, Desa Sidorejo, Kecamatan Brangsong, Kabupaten Kendal</t>
  </si>
  <si>
    <t>Jalan Melon Desa Sewaka, Kecamatan Pemalang</t>
  </si>
  <si>
    <t>Kabupatemn Kendal</t>
  </si>
  <si>
    <t>Kabupaten Pemalang</t>
  </si>
  <si>
    <t>Row Labels</t>
  </si>
  <si>
    <t>Grand Total</t>
  </si>
  <si>
    <t>Count of Nama</t>
  </si>
  <si>
    <t>Koperasi LKM Agribisnis Podo Mandiri</t>
  </si>
  <si>
    <t>Koperasi LKM Gapoktan Sekar Arum (belum ada salinan SK ke DLKM)</t>
  </si>
  <si>
    <t>Koperasi LKM-A Merak Makmur</t>
  </si>
  <si>
    <t>PT LKM BKD Sembada</t>
  </si>
  <si>
    <t>PT LKM BKD Kabupaten Bantul</t>
  </si>
  <si>
    <t>PT LKM BKD Cirebon</t>
  </si>
  <si>
    <t>PT LKM BKD Desa Gombong</t>
  </si>
  <si>
    <t>PT LKM BKD Kabupaten Tegal</t>
  </si>
  <si>
    <t>Koperasi LKM BKD Purwokerto</t>
  </si>
  <si>
    <t>KEP-149/KR.03/2019</t>
  </si>
  <si>
    <t>KEP-187/KR.03/2019</t>
  </si>
  <si>
    <t>KEP-213/KR.03/2019</t>
  </si>
  <si>
    <t>KEP-1/KO.031/2020</t>
  </si>
  <si>
    <t>KEP-2/KO.031/2020</t>
  </si>
  <si>
    <t>KEP-1/KO.0201/2020</t>
  </si>
  <si>
    <t>KEP-7/KR.03/2020</t>
  </si>
  <si>
    <t>KEP-4/KO.0303/2020</t>
  </si>
  <si>
    <t>KEP-3/KO.0302/2020</t>
  </si>
  <si>
    <t>KEP-44/KR.06/2019</t>
  </si>
  <si>
    <t>Ruko STC Comal-Jl. Jend. Sudirman Barat, Kecamatan Comal, Kab. Pemalang</t>
  </si>
  <si>
    <t>Jl. Lingkar Barat Komplek Balai Desa Rembul Kecamatan Randudongkal, Kab. Pemalang</t>
  </si>
  <si>
    <t>Jalan MT. haryono No. 289 Kota Bengkulu</t>
  </si>
  <si>
    <t>Pondok Pesantren Al-Hidayah, Karang Suci, Kelurahan Purwanegara Kec. Purwokerto Utara Kab. Banyumas</t>
  </si>
  <si>
    <t>Jl. Kiai haji Ahmad Fadlil 1 Kampus Pesantren Darussalam, Ciamis</t>
  </si>
  <si>
    <t>JL. Raya Buntet Pesantren RT. 11 RW. 04 Ds. Mertapada Kulon Kec. Astanajapura Kab. Cirebon</t>
  </si>
  <si>
    <t>Jalan Dr. Saharjo RT 11 RW 02 Kelurahan Campurejo Kec. Mojoroto, Kota Kediri</t>
  </si>
  <si>
    <t>Komplek Ruko Eksis, Jl. Ahmad Yani No. 3, Kab. Batang</t>
  </si>
  <si>
    <t>Dukuh Gondang, Desa Tlogohendro, Kecamatan Petungkriyono, Kab. Pekalongan</t>
  </si>
  <si>
    <t>Desa Pringsurat, Kecamatan Kajen, Kabupaten Pekalongan</t>
  </si>
  <si>
    <t>Jl. KH. Wahab Chasbulloh Gg. Pondok, Tambakrejo - Jombang</t>
  </si>
  <si>
    <t>Jl. Arjuna No. 114 Kelurahan Slerok, Kecamatan Tegal Timur, Kota Tegal</t>
  </si>
  <si>
    <t>Desa Karang Pucung Kecamatan Waysulan Kabupaten Lampung Selatan</t>
  </si>
  <si>
    <t>desa kalipucang kecamatan grabag kabupaten magelang</t>
  </si>
  <si>
    <t>Jalan Raya Dieng Batur KM 03, Desa Pasurenan Kec. Batur Kab. Banjarnegara</t>
  </si>
  <si>
    <t xml:space="preserve">Jalan Manggis Nomor 33 RT 01/RW 03 Kelurahan Keniten Kabupaten Ponorogo </t>
  </si>
  <si>
    <t>Banjarharjo Bimomartani,ngemplak Sleman ,Yogyakarta</t>
  </si>
  <si>
    <t>Jalan T. Daud Beureueh No 7 Banda Aceh</t>
  </si>
  <si>
    <t xml:space="preserve">Jalan Raya Patikraja – Banyumas Km3, Desa Sokawera Kidul, Kec. Patikraja Kec. Patikraja Kab. Banyumas </t>
  </si>
  <si>
    <t>Jl. Simbatan No. 92 Desa Karangmoncol Kec. Randudongkal, Kab. Pemalang</t>
  </si>
  <si>
    <t>Jl. Raya Plumbon Cirebon Gateway Blok Topaz No. 08 Desa Karangasem Kec. Plumbon Kab. Cirebon</t>
  </si>
  <si>
    <t>Mayangan Baru No.16 A RT19/RW07, Kecamatan Wiradesa, Kab. Pekalongan</t>
  </si>
  <si>
    <t>Desa Keburuhan, Kecamatan Ngombol, Kabupaten Purworejo</t>
  </si>
  <si>
    <t>Desa Merak, Kecamatan Dempet, Kabpaten Demak</t>
  </si>
  <si>
    <t>Dusun Simping, Tirtoadi, Mlati, Sleman</t>
  </si>
  <si>
    <t>Desa Gadingsari, Sanden, Bantul</t>
  </si>
  <si>
    <t>Sutan Raja Residence, Jalan Samosir No. 25, RT 02/RW 04, Desa Jadimulya, Kecamatan Gunung Jati, Kabupaten Cirebon</t>
  </si>
  <si>
    <t>kabupaten Kebumen</t>
  </si>
  <si>
    <t>Kabupaten Tegal</t>
  </si>
  <si>
    <t xml:space="preserve">Kabupaten </t>
  </si>
  <si>
    <t>Nusa Tenggara Barat</t>
  </si>
  <si>
    <t>KR9</t>
  </si>
  <si>
    <t>KR7</t>
  </si>
  <si>
    <t>Kabupaten Demak</t>
  </si>
  <si>
    <t>Kabupaten Sleman</t>
  </si>
  <si>
    <t>Kabupaten Bantul</t>
  </si>
  <si>
    <t>08112888708 
(Purwati - Pengurus)</t>
  </si>
  <si>
    <t>085201678810 (Sangadi - Pengurus)</t>
  </si>
  <si>
    <t>085293919043 
(Muntomah - Manager)</t>
  </si>
  <si>
    <t>081803955914 ; 08112709053 (Ummi); 085229439578 (Manager a.n Arif Hidayat)</t>
  </si>
  <si>
    <t>08123544370 / 085232266639</t>
  </si>
  <si>
    <t>085641788679 dan 085865337660</t>
  </si>
  <si>
    <t>081542007317 (Manager a.n Rusmani) dan 085876232190 (Manager a.n Burhan)</t>
  </si>
  <si>
    <t>082325372970</t>
  </si>
  <si>
    <t>08218809757</t>
  </si>
  <si>
    <t>082324119417 dan 082322690591</t>
  </si>
  <si>
    <t>(0736)7313284</t>
  </si>
  <si>
    <t>085727976759 dan 085813901397</t>
  </si>
  <si>
    <t>085725211626 dan 085869088356</t>
  </si>
  <si>
    <t>085742987496 dan 08561202610</t>
  </si>
  <si>
    <t>085700060944</t>
  </si>
  <si>
    <t>085227930930 (Fuat Nurrokhman - Manager)</t>
  </si>
  <si>
    <t>081316663691</t>
  </si>
  <si>
    <t>(0252)7577413</t>
  </si>
  <si>
    <t>(0231) 8845062</t>
  </si>
  <si>
    <t>'085708879070 / bwm.dsb@gmail.com</t>
  </si>
  <si>
    <t>087809227975</t>
  </si>
  <si>
    <t>081326147654 (Direktur Utama a.n Burhan)</t>
  </si>
  <si>
    <t>0285-4496635</t>
  </si>
  <si>
    <t>082329360123 dan 082326513877</t>
  </si>
  <si>
    <t>085642505817 dan 085777552944</t>
  </si>
  <si>
    <t>0252-207123</t>
  </si>
  <si>
    <t>085658210324 (Hasbulloh Maulana - Ketua Pengurus)</t>
  </si>
  <si>
    <t>0252-204334</t>
  </si>
  <si>
    <t>08166782676</t>
  </si>
  <si>
    <t>081222970070</t>
  </si>
  <si>
    <t>(0265)7081865</t>
  </si>
  <si>
    <t>082315661116</t>
  </si>
  <si>
    <t>( 0265 ) 7578176</t>
  </si>
  <si>
    <t>'085655423000 / r.hilmi2408@gmail.com</t>
  </si>
  <si>
    <t>085815191316 / bu.bahtera@gmail.com</t>
  </si>
  <si>
    <t>085334313123</t>
  </si>
  <si>
    <t>085279529870</t>
  </si>
  <si>
    <t>085228560831 (M. Kasim - Manager)</t>
  </si>
  <si>
    <t>0274-2860333</t>
  </si>
  <si>
    <t xml:space="preserve">                </t>
  </si>
  <si>
    <t>(0234) 271287</t>
  </si>
  <si>
    <t>081217861839</t>
  </si>
  <si>
    <t>085331852700 / bwmalpenbarokah2018@gmail.com</t>
  </si>
  <si>
    <t>(0228) 7314953</t>
  </si>
  <si>
    <t>(0813)61465147</t>
  </si>
  <si>
    <t>085269086878</t>
  </si>
  <si>
    <t>(0331)332544</t>
  </si>
  <si>
    <t>085228877671</t>
  </si>
  <si>
    <t>0895320844253</t>
  </si>
  <si>
    <t>081542899544 (Muhail - Dirut)</t>
  </si>
  <si>
    <t>(0333)592845</t>
  </si>
  <si>
    <t>085879120471</t>
  </si>
  <si>
    <t>082132222322</t>
  </si>
  <si>
    <t>081320331442</t>
  </si>
  <si>
    <t>082387367834</t>
  </si>
  <si>
    <t>082380709940</t>
  </si>
  <si>
    <t>087702094200</t>
  </si>
  <si>
    <t>'08122105394</t>
  </si>
  <si>
    <t>085540287954 (Unik - Manager)</t>
  </si>
  <si>
    <t>(0231) 8292847</t>
  </si>
  <si>
    <t>'081915994379</t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</si>
  <si>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Barat 9Komplek Pasar) No. 596 Cidolog, Ciamis.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</si>
  <si>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r>
      <rPr>
        <b/>
        <u/>
        <sz val="20"/>
        <color theme="1"/>
        <rFont val="Calibri Light"/>
        <family val="2"/>
        <scheme val="major"/>
      </rPr>
      <t xml:space="preserve">Kantor Pusat:
</t>
    </r>
    <r>
      <rPr>
        <sz val="20"/>
        <color theme="1"/>
        <rFont val="Calibri Light"/>
        <family val="2"/>
        <scheme val="major"/>
      </rPr>
      <t xml:space="preserve">Jl. Raya pancatengah No. 31 Cibongas, Tasikmalaya
</t>
    </r>
    <r>
      <rPr>
        <b/>
        <u/>
        <sz val="20"/>
        <color theme="1"/>
        <rFont val="Calibri Light"/>
        <family val="2"/>
        <scheme val="major"/>
      </rPr>
      <t>Kantor Cabang</t>
    </r>
    <r>
      <rPr>
        <sz val="20"/>
        <color theme="1"/>
        <rFont val="Calibri Light"/>
        <family val="2"/>
        <scheme val="major"/>
      </rPr>
      <t>:
Jl. Raya banjar-Ciamis (Komplek Pasar Bojong) Blok A No. 2-3 Cijeungjing, Ciamis</t>
    </r>
  </si>
  <si>
    <t>DIREKTORI LEMBAGA KEUANGAN MIKRO YANG TERDAFTAR DI OJK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</si>
</sst>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&quot;Rp&quot;* #,##0_);_(&quot;Rp&quot;* \(#,##0\);_(&quot;Rp&quot;* &quot;-&quot;_);_(@_)"/>
    <numFmt numFmtId="166" formatCode="&quot;Rp&quot;#,##0"/>
    <numFmt numFmtId="167" formatCode="_([$Rp-421]* #,##0_);_([$Rp-421]* \(#,##0\);_([$Rp-421]* &quot;-&quot;??_);_(@_)"/>
    <numFmt numFmtId="168" formatCode="_([$Rp-421]* #,##0.00_);_([$Rp-421]* \(#,##0.00\);_([$Rp-421]* &quot;-&quot;??_);_(@_)"/>
    <numFmt numFmtId="169" formatCode="[$-409]d\-mmm\-yy;@"/>
    <numFmt numFmtId="170" formatCode="m/d/yy;@"/>
  </numFmts>
  <fonts count="22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u/>
      <sz val="20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292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6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right" vertical="center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7" fontId="2" fillId="3" borderId="1" xfId="0" applyNumberFormat="1" applyFont="1" applyFill="1" applyBorder="1" applyAlignment="1">
      <alignment vertical="center"/>
    </xf>
    <xf numFmtId="170" fontId="0" fillId="0" borderId="0" xfId="0" applyNumberFormat="1"/>
    <xf numFmtId="0" fontId="3" fillId="0" borderId="0" xfId="0" applyFont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7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8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5" fontId="3" fillId="3" borderId="1" xfId="1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9" fontId="3" fillId="8" borderId="1" xfId="0" applyNumberFormat="1" applyFont="1" applyFill="1" applyBorder="1" applyAlignment="1">
      <alignment horizontal="center" vertical="center" wrapText="1"/>
    </xf>
    <xf numFmtId="167" fontId="3" fillId="8" borderId="1" xfId="1" applyNumberFormat="1" applyFont="1" applyFill="1" applyBorder="1" applyAlignment="1">
      <alignment horizontal="right" vertical="center"/>
    </xf>
    <xf numFmtId="167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70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9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6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67" fontId="3" fillId="8" borderId="1" xfId="1" quotePrefix="1" applyNumberFormat="1" applyFont="1" applyFill="1" applyBorder="1" applyAlignment="1">
      <alignment horizontal="right" vertical="center" wrapText="1"/>
    </xf>
    <xf numFmtId="167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7" fontId="3" fillId="8" borderId="0" xfId="1" quotePrefix="1" applyNumberFormat="1" applyFont="1" applyFill="1" applyBorder="1" applyAlignment="1">
      <alignment horizontal="right" vertical="center" wrapText="1"/>
    </xf>
    <xf numFmtId="167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5" fontId="3" fillId="3" borderId="5" xfId="1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7" fontId="3" fillId="8" borderId="2" xfId="1" quotePrefix="1" applyNumberFormat="1" applyFont="1" applyFill="1" applyBorder="1" applyAlignment="1">
      <alignment horizontal="right" vertical="center" wrapText="1"/>
    </xf>
    <xf numFmtId="167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4" fontId="15" fillId="8" borderId="1" xfId="0" applyNumberFormat="1" applyFont="1" applyFill="1" applyBorder="1" applyAlignment="1">
      <alignment horizontal="center" vertical="center" wrapText="1"/>
    </xf>
    <xf numFmtId="14" fontId="15" fillId="8" borderId="5" xfId="0" applyNumberFormat="1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1" xfId="0" applyFont="1" applyBorder="1"/>
    <xf numFmtId="2" fontId="16" fillId="14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15" fontId="15" fillId="3" borderId="1" xfId="0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4">
    <cellStyle name="Comma [0]" xfId="1" builtinId="6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dira Rully Widhawati (PCS)" refreshedDate="43875.694740162035" createdVersion="6" refreshedVersion="6" minRefreshableVersion="3" recordCount="204" xr:uid="{00000000-000A-0000-FFFF-FFFF05000000}">
  <cacheSource type="worksheet">
    <worksheetSource ref="A3:P207" sheet="dB"/>
  </cacheSource>
  <cacheFields count="16">
    <cacheField name="No." numFmtId="0">
      <sharedItems containsSemiMixedTypes="0" containsString="0" containsNumber="1" containsInteger="1" minValue="1" maxValue="204"/>
    </cacheField>
    <cacheField name="Sandi LKM" numFmtId="0">
      <sharedItems containsSemiMixedTypes="0" containsString="0" containsNumber="1" containsInteger="1" minValue="0" maxValue="947100001"/>
    </cacheField>
    <cacheField name="Nama" numFmtId="0">
      <sharedItems/>
    </cacheField>
    <cacheField name="Status" numFmtId="0">
      <sharedItems/>
    </cacheField>
    <cacheField name="Badan Hukum" numFmtId="0">
      <sharedItems/>
    </cacheField>
    <cacheField name="Jenis Usaha" numFmtId="0">
      <sharedItems/>
    </cacheField>
    <cacheField name="BWM/Non" numFmtId="0">
      <sharedItems/>
    </cacheField>
    <cacheField name="Nomor Izin Usaha" numFmtId="0">
      <sharedItems/>
    </cacheField>
    <cacheField name="Tanggal Izin Usaha " numFmtId="0">
      <sharedItems containsSemiMixedTypes="0" containsNonDate="0" containsDate="1" containsString="0" minDate="2015-09-23T00:00:00" maxDate="2019-12-28T00:00:00"/>
    </cacheField>
    <cacheField name="Alamat" numFmtId="0">
      <sharedItems containsBlank="1"/>
    </cacheField>
    <cacheField name="Cakupan Wilayah" numFmtId="0">
      <sharedItems/>
    </cacheField>
    <cacheField name="Kabupaten/Kota" numFmtId="0">
      <sharedItems/>
    </cacheField>
    <cacheField name="Provinsi" numFmtId="0">
      <sharedItems count="22">
        <s v="Jawa Tengah "/>
        <s v="Jawa Timur"/>
        <s v="Jawa Barat"/>
        <s v="Lampung "/>
        <s v="NTB"/>
        <s v="Bengkulu"/>
        <s v="Sumatera Utara"/>
        <s v="Sumatera Barat"/>
        <s v="DIY"/>
        <s v="Banten"/>
        <s v="Sulawesi Barat"/>
        <s v="Aceh"/>
        <s v="Sulawesi Selatan"/>
        <s v="Kalimantan Timur"/>
        <s v="Kalimantan Tengah"/>
        <s v="Jambi"/>
        <s v="Papua"/>
        <s v="Riau"/>
        <s v="Maluku"/>
        <s v="Kalimantan Selatan"/>
        <s v="Sumatera Selatan"/>
        <s v="Jawa Tengah" u="1"/>
      </sharedItems>
    </cacheField>
    <cacheField name="KR/KOJK" numFmtId="0">
      <sharedItems/>
    </cacheField>
    <cacheField name="No. HP" numFmtId="0">
      <sharedItems containsBlank="1" containsMixedTypes="1" containsNumber="1" containsInteger="1" minValue="85879120471" maxValue="87837856671"/>
    </cacheField>
    <cacheField name="No. Kan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n v="1"/>
    <n v="331200004"/>
    <s v="Koperasi LKM Bulu Makmur"/>
    <s v="Izin Penuh"/>
    <s v="Koperasi"/>
    <s v="Konvensional"/>
    <s v="Non"/>
    <s v="KEP-01/NB.123/2015"/>
    <d v="2015-09-23T00:00:00"/>
    <s v="Desa Bulurejo, Kecamatan Nguntoronadi, Kabupaten Wonogiri"/>
    <s v="Kecamatan"/>
    <s v="Wonogiri"/>
    <x v="0"/>
    <s v="KOJK Solo"/>
    <s v="082326011145"/>
    <m/>
  </r>
  <r>
    <n v="2"/>
    <n v="331200003"/>
    <s v="Koperasi LKM Sido Mulyo"/>
    <s v="Izin Penuh"/>
    <s v="Koperasi"/>
    <s v="Konvensional"/>
    <s v="Non"/>
    <s v="KEP-02/NB.123/2015"/>
    <d v="2015-09-23T00:00:00"/>
    <s v="Desa Kopen, Kecamatan Jatipurno, Kabupaten Wonogiri"/>
    <s v="Kecamatan"/>
    <s v="Wonogiri"/>
    <x v="0"/>
    <s v="KOJK Solo"/>
    <s v="085229473330"/>
    <m/>
  </r>
  <r>
    <n v="3"/>
    <n v="331200001"/>
    <s v="Koperasi LKM Pondok Subur "/>
    <s v="Izin Penuh"/>
    <s v="Koperasi"/>
    <s v="Konvensional"/>
    <s v="Non"/>
    <s v="KEP-03/NB.123/2015"/>
    <d v="2015-09-23T00:00:00"/>
    <s v="Desa Pondoksari, Kec. Nguntoronadi, Kab. Wonogiri"/>
    <s v="Kecamatan"/>
    <s v="Wonogiri"/>
    <x v="0"/>
    <s v="KOJK Solo"/>
    <s v="'085293584009"/>
    <m/>
  </r>
  <r>
    <n v="4"/>
    <n v="331200002"/>
    <s v="Koperasi LKM Ngudi Lestari"/>
    <s v="Izin Penuh"/>
    <s v="Koperasi"/>
    <s v="Konvensional"/>
    <s v="Non"/>
    <s v="KEP-04/NB.123/2015"/>
    <d v="2015-09-23T00:00:00"/>
    <s v="Tampakan RT 01/06, Sanan, Girimarto"/>
    <s v="Kecamatan"/>
    <s v="Wonogiri"/>
    <x v="0"/>
    <s v="KOJK Solo"/>
    <s v="081329646111"/>
    <m/>
  </r>
  <r>
    <n v="5"/>
    <n v="330800003"/>
    <s v="Koperasi LKM Agribisnis Ngudi Luhur"/>
    <s v="Izin Penuh"/>
    <s v="Koperasi"/>
    <s v="Konvensional"/>
    <s v="Non"/>
    <s v="KEP-05/NB.123/2015"/>
    <d v="2015-09-23T00:00:00"/>
    <s v="Desa Kaliurang, Kecamatan Srumbung, Kabupaten Magelang"/>
    <s v="Kecamatan"/>
    <s v="Magelang"/>
    <x v="0"/>
    <s v="KR 3"/>
    <s v="087835583815"/>
    <m/>
  </r>
  <r>
    <n v="6"/>
    <n v="330800002"/>
    <s v="Koperasi LKM Agribisnis Tani Makmur"/>
    <s v="Izin Penuh"/>
    <s v="Koperasi"/>
    <s v="Konvensional"/>
    <s v="Non"/>
    <s v="KEP-06/NB.123/2015"/>
    <d v="2015-09-23T00:00:00"/>
    <s v="Desa Borobudur, Kecamatan Borobudur, Kabupaten Magelang"/>
    <s v="Kecamatan"/>
    <s v="Magelang"/>
    <x v="0"/>
    <s v="KR 3"/>
    <s v="085292220933"/>
    <m/>
  </r>
  <r>
    <n v="7"/>
    <n v="330800001"/>
    <s v="Koperasi LKM Agribisnis Randu Makmur"/>
    <s v="Izin Penuh"/>
    <s v="Koperasi"/>
    <s v="Konvensional"/>
    <s v="Non"/>
    <s v="KEP-07/NB.123/2015"/>
    <d v="2015-09-23T00:00:00"/>
    <s v="Jln Ponpes Nurul Falah, Desa Tegalrandu, Kecamatan Srumbung, Kab. Magelang"/>
    <s v="Kecamatan"/>
    <s v="Magelang"/>
    <x v="0"/>
    <s v="KR 3"/>
    <s v="0818027-90428"/>
    <m/>
  </r>
  <r>
    <n v="8"/>
    <n v="332700001"/>
    <s v="Koperasi LKM Gapoktan Ragil Jaya"/>
    <s v="Izin Penuh"/>
    <s v="Koperasi"/>
    <s v="Konvensional"/>
    <s v="Non"/>
    <s v="KEP-08/NB.123/2015"/>
    <d v="2015-09-23T00:00:00"/>
    <s v="JALAN SIMPANG TOIGA DK. CIKUNANG RT 006 RW 002 DESA JURANGMANGUN, KEC. PULOSARI, KAB. PEMALANG, PROV JAWA TENGAH"/>
    <s v="Desa"/>
    <s v="Pemalang"/>
    <x v="0"/>
    <s v="KOJK Tegal"/>
    <s v="085870462029"/>
    <m/>
  </r>
  <r>
    <n v="9"/>
    <n v="332200001"/>
    <s v="Koperasi Lembaga Keuangan Mikro Syariah Baitul Maal Wat Tamwil Sumber Harapan Maju"/>
    <s v="Izin Penuh"/>
    <s v="Koperasi"/>
    <s v="Syariah"/>
    <s v="Non"/>
    <s v="KEP-09/NB.123/2015"/>
    <d v="2015-10-08T00:00:00"/>
    <s v="Jalan Kancing Mas No. 8 RT/RW 08/01 Kelurahan Wujil, Kecamatan Bergas Kabupaten Semarang, Jawa Tengah"/>
    <s v="Kabupaten"/>
    <s v="Semarang"/>
    <x v="0"/>
    <s v="KR 3"/>
    <s v="08122819078"/>
    <s v="024-6921705"/>
  </r>
  <r>
    <n v="10"/>
    <n v="332200002"/>
    <s v="Koperasi Lembaga Keuangan Mikro Lembaga Keuangan Desa Rejo Makmur"/>
    <s v="Izin Penuh"/>
    <s v="Koperasi"/>
    <s v="Konvensional"/>
    <s v="Non"/>
    <s v="KEP-10/NB.123/2015"/>
    <d v="2015-10-08T00:00:00"/>
    <s v="Desa/Kelurahan Klepu, KEc. Pringapus, Kab. Semarang"/>
    <s v="Kabupaten"/>
    <s v="Semarang"/>
    <x v="0"/>
    <s v="KR 3"/>
    <m/>
    <s v="024-6931120"/>
  </r>
  <r>
    <n v="11"/>
    <n v="331400001"/>
    <s v="Koperasi Lembaga Keuangan Mikro Soko Rahayu"/>
    <s v="Izin Penuh"/>
    <s v="Koperasi"/>
    <s v="Konvensional"/>
    <s v="Non"/>
    <s v="KEP-11/NB.123/2015"/>
    <d v="2015-11-18T00:00:00"/>
    <s v="Komplek Kantor Desa Soko, Kecamatan Miri Kabupaten Sragen "/>
    <s v="Kecamatan"/>
    <s v="Sragen"/>
    <x v="0"/>
    <s v="KOJK Solo"/>
    <s v="081229897291"/>
    <m/>
  </r>
  <r>
    <n v="12"/>
    <n v="330300001"/>
    <s v="Koperasi Lembaga Keuangan Mikro Agribisnis Pengembangan Usaha Agribisnis Perdesaan Mugi Rahayu"/>
    <s v="Izin Penuh"/>
    <s v="Koperasi"/>
    <s v="Konvensional"/>
    <s v="Non"/>
    <s v="KEP-12/NB.123/2015"/>
    <d v="2015-11-18T00:00:00"/>
    <s v="Jalan lemahtusan No.001 RT 15 RW 07 Desa Bandingan Kecamatan Kejobong Kabupaten Purbalingga"/>
    <s v="Kecamatan"/>
    <s v="Purbalingga"/>
    <x v="0"/>
    <s v="KOJK Purwokerto"/>
    <s v="082133336568"/>
    <m/>
  </r>
  <r>
    <n v="13"/>
    <n v="330300002"/>
    <s v="Koperasi Lembaga Keuangan Mikro Agribisnis Pengembangan Usaha Agribisnis Perdesaan Manunggal Lestari"/>
    <s v="Izin Penuh"/>
    <s v="Koperasi"/>
    <s v="Konvensional"/>
    <s v="Non"/>
    <s v="KEP-13/NB.123/2015"/>
    <d v="2015-11-18T00:00:00"/>
    <s v="Desa Lamuk Kecamatan Kejobong Kabupaten Purbalingga "/>
    <s v="Kecamatan"/>
    <s v="Purbalingga"/>
    <x v="0"/>
    <s v="KOJK Purwokerto"/>
    <s v="081903598928"/>
    <m/>
  </r>
  <r>
    <n v="14"/>
    <n v="330300003"/>
    <s v="Koperasi Lembaga Keuangan Mikro Agribisnis Pengembangan Usaha Agribisnis Perdesaan Subur"/>
    <s v="Izin Penuh"/>
    <s v="Koperasi"/>
    <s v="Konvensional"/>
    <s v="Non"/>
    <s v="KEP-14/NB.123/2015"/>
    <d v="2015-11-18T00:00:00"/>
    <s v="Desa Kedungjati Kecamatan Bukateja Kabupaten Purbalingga atau Jalan Raya Bukateja - Kutawis KM 2 Kecamatan Bukateja Kabupaten Purbalingga"/>
    <s v="Kecamatan"/>
    <s v="Purbalingga"/>
    <x v="0"/>
    <s v="KOJK Purwokerto"/>
    <s v="085288040425"/>
    <m/>
  </r>
  <r>
    <n v="15"/>
    <n v="332800001"/>
    <s v="Koperasi Lembaga Keuangan Mikro Syariah Baitut Tamwil Muhammadiyah Artha Surya"/>
    <s v="Izin Penuh"/>
    <s v="Koperasi"/>
    <s v="Syariah"/>
    <s v="Non"/>
    <s v="KEP-15/NB.123/2015"/>
    <d v="2015-11-25T00:00:00"/>
    <s v="Jalan Raya Selatan Banjaran No.15 Kecamatan Adiwerna Kabupaten Tegal"/>
    <s v="Kabupaten"/>
    <s v="Tegal"/>
    <x v="0"/>
    <s v="KOJK Tegal"/>
    <s v="085641181782"/>
    <s v="0283-3447032"/>
  </r>
  <r>
    <n v="16"/>
    <n v="357600002"/>
    <s v="Koperasi LKM Syariah Anggrek"/>
    <s v="Izin Penuh"/>
    <s v="Koperasi"/>
    <s v="Syariah"/>
    <s v="Non"/>
    <s v="KEP-16/NB.123/2015"/>
    <d v="2015-12-18T00:00:00"/>
    <s v="Kelurahan Kranggan, Kecamatan Prajuritkulom, Jalan Riau Nomor 12 Kota Mojokerto"/>
    <s v="Kecamatan"/>
    <s v="Kota Mojokerto"/>
    <x v="1"/>
    <s v="KR 4"/>
    <s v="0811379569"/>
    <s v="0321-321868"/>
  </r>
  <r>
    <n v="17"/>
    <n v="357600001"/>
    <s v="Koperasi LKM Syariah Al Ummahat"/>
    <s v="Izin Penuh"/>
    <s v="Koperasi"/>
    <s v="Syariah"/>
    <s v="Non"/>
    <s v="KEP-17/NB.123/2015"/>
    <d v="2015-12-18T00:00:00"/>
    <s v="Kelurahan Gedongan, Kecamatan Magersari, Jalan Gedongan Gg 3 No 3 Mojokerto"/>
    <s v="Kecamatan"/>
    <s v="Kota Mojokerto"/>
    <x v="1"/>
    <s v="KR 4"/>
    <s v="08123544370"/>
    <s v="0321-322578"/>
  </r>
  <r>
    <n v="18"/>
    <n v="332500001"/>
    <s v="Koperasi LKM Berkah Margo Mulyo"/>
    <s v="Izin Penuh"/>
    <s v="Koperasi"/>
    <s v="Konvensional"/>
    <s v="Non"/>
    <s v="KEP-18/NB.123/2015"/>
    <d v="2015-12-30T00:00:00"/>
    <s v="Desa Siwatu RT.07 RW.02 Kec. Wonotunggal Kab. Batang"/>
    <s v="Kecamatan"/>
    <s v="Batang"/>
    <x v="0"/>
    <s v="KOJK Tegal"/>
    <s v="085641788679"/>
    <s v="0285-4486382"/>
  </r>
  <r>
    <n v="19"/>
    <n v="332700002"/>
    <s v="Koperasi LKM Syariah BTM Pemalang"/>
    <s v="Izin Penuh"/>
    <s v="Koperasi"/>
    <s v="Syariah"/>
    <s v="Non"/>
    <s v="KEP-19/NB.123/2015"/>
    <d v="2015-12-30T00:00:00"/>
    <s v="Jalan Budi Utomo 404 Randudongkal, Kabupaten Pemalang"/>
    <s v="Kabupaten"/>
    <s v="Pemalang"/>
    <x v="0"/>
    <s v="KOJK Tegal"/>
    <s v="081228018089"/>
    <s v="0284-584348"/>
  </r>
  <r>
    <n v="20"/>
    <n v="332200003"/>
    <s v="Koperasi LKM Artha Nugraha"/>
    <s v="Izin Penuh"/>
    <s v="Koperasi"/>
    <s v="Konvensional"/>
    <s v="Non"/>
    <s v="KEP-20/NB.123/2015"/>
    <d v="2015-12-31T00:00:00"/>
    <s v="Jalan P. Diponegoro KM 1, Kel. Sumogawe, Kec. Getasan, Kab. Semarang"/>
    <s v="Kecamatan"/>
    <s v="Semarang"/>
    <x v="0"/>
    <s v="KR 3"/>
    <s v="081914329220"/>
    <m/>
  </r>
  <r>
    <n v="21"/>
    <n v="320500001"/>
    <s v="PT LKM Garut"/>
    <s v="Izin Penuh*"/>
    <s v="PT"/>
    <s v="Konvensional"/>
    <s v="Non"/>
    <s v="KEP-23/KR.02/2018"/>
    <d v="2018-01-16T00:00:00"/>
    <s v="Jl. Guntur Kencana No.6 Komplek Pasar Guntur Kabupaten Garut"/>
    <s v="Kabupaten"/>
    <s v="Garut"/>
    <x v="2"/>
    <s v="KR 2"/>
    <m/>
    <s v="0262-240621"/>
  </r>
  <r>
    <n v="22"/>
    <n v="320900001"/>
    <s v="Koperasi LKM Syariah Gunungjati"/>
    <s v="Izin Penuh"/>
    <s v="Koperasi"/>
    <s v="Syariah"/>
    <s v="Non"/>
    <s v="KEP-1/NB.123/2016"/>
    <d v="2016-01-19T00:00:00"/>
    <s v="Jalan Sunan Gunung Jati No. 53 Kalisapu "/>
    <s v="Kabupaten"/>
    <s v="Cirebon"/>
    <x v="2"/>
    <s v="KOJK Cirebon"/>
    <s v="0811242014"/>
    <s v="0231-8293-031"/>
  </r>
  <r>
    <n v="23"/>
    <n v="332700003"/>
    <s v="Koperasi LKM Gapoktan Tani Mandiri"/>
    <s v="Izin Penuh"/>
    <s v="Koperasi"/>
    <s v="Konvensional"/>
    <s v="Non"/>
    <s v="KEP-13/NB.123/2016"/>
    <d v="2016-02-03T00:00:00"/>
    <s v="Desa Rembul Kecamatan Randudongkal Kabupaten Pemalang"/>
    <s v="Desa"/>
    <s v="Pemalang"/>
    <x v="0"/>
    <s v="KOJK Tegal"/>
    <s v="087764678007"/>
    <m/>
  </r>
  <r>
    <n v="24"/>
    <n v="332300001"/>
    <s v="Koperasi LKMS BTM Surya Amanah"/>
    <s v="Izin Penuh"/>
    <s v="Koperasi"/>
    <s v="Syariah"/>
    <s v="Non"/>
    <s v="KEP-22/NB.123/2016"/>
    <d v="2016-03-23T00:00:00"/>
    <s v="Desa / Kecamatan Temanggung 1, Kabupaten Temanggung J1. Dokter Cipto No. 18 Temanggung"/>
    <s v="Kabupaten"/>
    <s v="Temanggung"/>
    <x v="0"/>
    <s v="KR 3"/>
    <s v="081555797759"/>
    <m/>
  </r>
  <r>
    <n v="25"/>
    <n v="332700004"/>
    <s v="Koperasi LKM Gapoktan Tani Karya"/>
    <s v="Izin Penuh"/>
    <s v="Koperasi"/>
    <s v="Konvensional"/>
    <s v="Non"/>
    <s v="KEP-24/NB.123/2016"/>
    <d v="2016-04-07T00:00:00"/>
    <s v="J1n, Sultan Agung RT.03 RW 02 Kalitorong Kecamatan Randudongkal Kabupaten Pemalang"/>
    <s v="Desa"/>
    <s v="Pemalang"/>
    <x v="0"/>
    <s v="KOJK Tegal"/>
    <s v="087711947208"/>
    <m/>
  </r>
  <r>
    <n v="26"/>
    <n v="180300001"/>
    <s v="Koperasi LKM UPK DAPM Mandiri Sejahtera "/>
    <s v="Izin Penuh"/>
    <s v="Koperasi"/>
    <s v="Konvensional"/>
    <s v="Non"/>
    <s v="KEP-25/NB.123/2016"/>
    <d v="2016-04-07T00:00:00"/>
    <s v="Jalan Pesisir Desa Sukaraja Kecamatan Rajabasa Kabupaten Lampung Selatan"/>
    <s v="Kecamatan"/>
    <s v="Lampung Selatan"/>
    <x v="3"/>
    <s v="KOJK Lampung"/>
    <s v="081386562984"/>
    <m/>
  </r>
  <r>
    <n v="27"/>
    <n v="520300002"/>
    <s v="PT LKM Kalijaga "/>
    <s v="Izin Penuh"/>
    <s v="PT"/>
    <s v="Konvensional"/>
    <s v="Non"/>
    <s v="KEP-26/NB.123/2016"/>
    <d v="2016-04-12T00:00:00"/>
    <s v="Desa Kalijaga Kecamatan Aikmel Kabupaten Lombok Timur"/>
    <s v="Desa"/>
    <s v="Lombok Timur"/>
    <x v="4"/>
    <s v="KOJK NTB"/>
    <s v="087877523924"/>
    <m/>
  </r>
  <r>
    <n v="28"/>
    <n v="332400001"/>
    <s v="Koperasi LKMA Blorok Makmur Sejahtera"/>
    <s v="Izin Penuh"/>
    <s v="Koperasi"/>
    <s v="Konvensional"/>
    <s v="Non"/>
    <s v="KEP-27/NB.123/2016"/>
    <d v="2016-04-13T00:00:00"/>
    <s v="Jl. Wonosari 04, Blorok, Kecamatan Brangsong, Kabupaten Kendal"/>
    <s v="Kecamatan"/>
    <s v="Kendal"/>
    <x v="0"/>
    <s v="KR 3"/>
    <s v="081228680249"/>
    <m/>
  </r>
  <r>
    <n v="29"/>
    <n v="332400008"/>
    <s v="Koperasi LKMA Sido Rukun"/>
    <s v="Izin Penuh"/>
    <s v="Koperasi"/>
    <s v="Konvensional"/>
    <s v="Non"/>
    <s v="KEP-28/NB.123/2016"/>
    <d v="2016-04-13T00:00:00"/>
    <s v="Desa Karangsuno RT 2 RW 2, Kecamatan Cepiring, Kabupaten Kendal,"/>
    <s v="Kecamatan"/>
    <s v="Kendal"/>
    <x v="0"/>
    <s v="KR 3"/>
    <s v="081932866375"/>
    <m/>
  </r>
  <r>
    <n v="30"/>
    <n v="332400006"/>
    <s v="Koperasi LKMA Sido Makmur"/>
    <s v="Izin Penuh"/>
    <s v="Koperasi"/>
    <s v="Konvensional"/>
    <s v="Non"/>
    <s v="KEP-29/NB.123/2016"/>
    <d v="2016-04-18T00:00:00"/>
    <s v="Desa Rejosad RT. 006/ RW. 003 Kecamatan Kangkung, Kabupaten Kendal"/>
    <s v="Kecamatan"/>
    <s v="Kendal"/>
    <x v="0"/>
    <s v="KR 3"/>
    <s v="085950646060"/>
    <m/>
  </r>
  <r>
    <n v="31"/>
    <n v="332400007"/>
    <s v="Koperasi LKMA Karangsari Sejahtera"/>
    <s v="Izin Penuh"/>
    <s v="Koperasi"/>
    <s v="Konvensional"/>
    <s v="Non"/>
    <s v="KEP-30/NB.123/2016"/>
    <d v="2016-04-18T00:00:00"/>
    <s v="Desa/Kelurahan Karangayu, Kecamatan Cepiring, Kabupaten Kendal"/>
    <s v="Kecamatan"/>
    <s v="Kendal"/>
    <x v="0"/>
    <s v="KR 3"/>
    <s v="08139071-2211"/>
    <m/>
  </r>
  <r>
    <n v="32"/>
    <n v="332400003"/>
    <s v="Koperasi LKMA Sendang Mulyo"/>
    <s v="Izin Penuh"/>
    <s v="Koperasi"/>
    <s v="Konvensional"/>
    <s v="Non"/>
    <s v="KEP-31/NB.123/2016"/>
    <d v="2016-04-18T00:00:00"/>
    <s v="Desa/Kelurahan Sendangdawung, Kecamatan Kangkung, Kabupaten Kendal"/>
    <s v="Kecamatan"/>
    <s v="Kendal"/>
    <x v="0"/>
    <s v="KR 3"/>
    <s v="081227219192"/>
    <m/>
  </r>
  <r>
    <n v="33"/>
    <n v="331700001"/>
    <s v="Koperasi LKM PED Agung Samudra"/>
    <s v="Izin Penuh"/>
    <s v="Koperasi"/>
    <s v="Konvensional"/>
    <s v="Non"/>
    <s v="KEP-32/NB.123/2016"/>
    <d v="2016-04-18T00:00:00"/>
    <s v="Desa/Kelurahan Tasikagung,Kecamatan Rembang,Kabupaten/Kota Rembang, atau Jalan Nelayan I No.04 RT.04/RW.03 Desa Tasikagung Kabupaten/Kota Rembang,"/>
    <s v="Desa"/>
    <s v="Rembang"/>
    <x v="0"/>
    <s v="KR 3"/>
    <s v="082221346352"/>
    <m/>
  </r>
  <r>
    <n v="34"/>
    <n v="332400004"/>
    <s v="Koperasi LKMA Gapoktan Ngudi Rejeki"/>
    <s v="Izin Penuh"/>
    <s v="Koperasi"/>
    <s v="Konvensional"/>
    <s v="Non"/>
    <s v="KEP-33/NB.123/2016"/>
    <d v="2016-04-20T00:00:00"/>
    <s v="Desa Wonodadi, Kecamatan Plantungan, Kabupaten Kendal,"/>
    <s v="Kecamatan"/>
    <s v="Kendal"/>
    <x v="0"/>
    <s v="KR 3"/>
    <s v="085228728706"/>
    <m/>
  </r>
  <r>
    <n v="35"/>
    <n v="332400002"/>
    <s v="Koperasi LKMA Mekar Arum"/>
    <s v="Izin Penuh"/>
    <s v="Koperasi"/>
    <s v="Konvensional"/>
    <s v="Non"/>
    <s v="KEP-34/NB.123/2016"/>
    <d v="2016-04-20T00:00:00"/>
    <s v="Desa curugsewu, Kecamatan Patean, Kabupaten Kendal"/>
    <s v="Kecamatan"/>
    <s v="Kendal"/>
    <x v="0"/>
    <s v="KR 3"/>
    <s v="085228526529"/>
    <m/>
  </r>
  <r>
    <n v="36"/>
    <n v="332400010"/>
    <s v="Koperasi LKMA Gapoktan Gondang"/>
    <s v="Izin Penuh"/>
    <s v="Koperasi"/>
    <s v="Konvensional"/>
    <s v="Non"/>
    <s v="KEP-35/NB.123/2016"/>
    <d v="2016-04-20T00:00:00"/>
    <s v="Desa/Kelurahan Pageruyung, Kecamatan Pageruyung, Kabupaten Kendal,"/>
    <s v="Kecamatan"/>
    <s v="Kendal"/>
    <x v="0"/>
    <s v="KR 3"/>
    <s v="085950684592"/>
    <m/>
  </r>
  <r>
    <n v="37"/>
    <n v="332400009"/>
    <s v="Koperasi LKMA Anugerah Tani Makmur"/>
    <s v="Izin Penuh"/>
    <s v="Koperasi"/>
    <s v="Konvensional"/>
    <s v="Non"/>
    <s v="KEP-36/NB.123/2016"/>
    <d v="2016-04-21T00:00:00"/>
    <s v="Desa Tampingwinarno, Kecamatan Sukorejo, Kabupaten Kendal"/>
    <s v="Kecamatan"/>
    <s v="Kendal"/>
    <x v="0"/>
    <s v="KR 3"/>
    <s v="081548056097"/>
    <m/>
  </r>
  <r>
    <n v="38"/>
    <n v="332400005"/>
    <s v="Koperasi LKMA Gapoktan Bangun Karyo"/>
    <s v="Izin Penuh"/>
    <s v="Koperasi"/>
    <s v="Konvensional"/>
    <s v="Non"/>
    <s v="KEP-37/NB.123/2016"/>
    <d v="2016-04-25T00:00:00"/>
    <s v="Desa/Kelurahan Bangunsari, Kecamatan Patebon, Kabupaten Kendal"/>
    <s v="Kecamatan"/>
    <s v="Kendal"/>
    <x v="0"/>
    <s v="KR 3"/>
    <s v="081325122498"/>
    <m/>
  </r>
  <r>
    <n v="39"/>
    <n v="320700001"/>
    <s v="PT Lembaga Keuangan Mikro Ciamis"/>
    <s v="Izin Penuh*"/>
    <s v="PT "/>
    <s v="Konvensional"/>
    <s v="Non"/>
    <s v="KEP-40/NB.123/2016"/>
    <d v="2016-05-12T00:00:00"/>
    <s v="Jalan Raya Barat (Komplek Pasar) No. 596 Desa Cidolog Kecamatan Cidolog Kabupaten Ciamis Kode Pos 46352"/>
    <s v="Kabupaten"/>
    <s v="Ciamis"/>
    <x v="2"/>
    <s v="KOJK Tasikmalaya"/>
    <m/>
    <s v="0265-7976683"/>
  </r>
  <r>
    <n v="40"/>
    <n v="331800001"/>
    <s v="Koperasi Sari Mulyo Taman Sari "/>
    <s v="Izin Penuh"/>
    <s v="Koperasi"/>
    <s v="Konvensional"/>
    <s v="Non"/>
    <s v="KEP-42/NB.123/2016"/>
    <d v="2016-05-31T00:00:00"/>
    <s v="Jl. Raya Pati Tlogowungun KM.5 Desa Tamansari, Tlogowungu, Pati, Jawa Tengah"/>
    <s v="Desa"/>
    <s v="Pati"/>
    <x v="0"/>
    <s v="KR 3"/>
    <s v="081390489415"/>
    <m/>
  </r>
  <r>
    <n v="41"/>
    <n v="327600001"/>
    <s v="Koperasi LKMS Wesal Keuangan Syariah"/>
    <s v="Izin Penuh "/>
    <s v="Koperasi"/>
    <s v="Syariah"/>
    <s v="Non"/>
    <s v="KEP-43/NB.123/2016"/>
    <d v="2016-06-08T00:00:00"/>
    <s v="Griya Depok Asri Blok B1 No.B2_x000a_Jalan Tole Iskandar Sukmajaya, Depok 16411"/>
    <s v="Kota"/>
    <s v="Kota Depok"/>
    <x v="2"/>
    <s v="KR 2"/>
    <s v="083847040404"/>
    <s v="021-2933-8214"/>
  </r>
  <r>
    <n v="42"/>
    <n v="331400002"/>
    <s v="Koperasi LKM Desa Bendo"/>
    <s v="Izin Penuh"/>
    <s v="Koperasi"/>
    <s v="Konvensional"/>
    <s v="Non"/>
    <s v="KEP-50/NB.123/2016"/>
    <d v="2016-06-16T00:00:00"/>
    <s v="Desa Bendo, Kecamatan Sukadono, Kabupaten Sragen"/>
    <s v="Kecamatan"/>
    <s v="Sragen"/>
    <x v="0"/>
    <s v="KOJK Solo"/>
    <s v="08122623659"/>
    <m/>
  </r>
  <r>
    <n v="43"/>
    <n v="332200005"/>
    <s v="Koperasi LKM Sejahtera Karya Mandiri"/>
    <s v="Izin Penuh"/>
    <s v="Koperasi"/>
    <s v="Konvensional"/>
    <s v="Non"/>
    <s v="KEP-51/NB.123/2016"/>
    <d v="2016-06-22T00:00:00"/>
    <m/>
    <s v="Kabupaten"/>
    <s v="Semarang"/>
    <x v="0"/>
    <s v="KR 3"/>
    <s v="085727884168"/>
    <m/>
  </r>
  <r>
    <n v="44"/>
    <n v="331400003"/>
    <s v="Koperasi LKM Murih Raharjo"/>
    <s v="Izin Penuh"/>
    <s v="Koperasi"/>
    <s v="Konvensional"/>
    <s v="Non"/>
    <s v="KEP-57/NB.123/2016"/>
    <d v="2016-06-27T00:00:00"/>
    <s v="Komplek Kantor Desa Gawan, Jalan Raya Sragen – Gabugan km.10 Tanon, Sragen  Provinsi Jawa Tengah"/>
    <s v="Kecamatan"/>
    <s v="Sragen"/>
    <x v="0"/>
    <s v="KOJK Solo"/>
    <s v="082135124104"/>
    <m/>
  </r>
  <r>
    <n v="45"/>
    <n v="330200001"/>
    <s v="Koperasi LKM Syariah BTM Banyumas di Patikraja"/>
    <s v="Izin Penuh*"/>
    <s v="Koperasi"/>
    <s v="Syariah"/>
    <s v="Non"/>
    <s v="KEP-60/NB.123/2016"/>
    <d v="2016-06-30T00:00:00"/>
    <s v="Jalan Raya Banyumas No. 14 Rt.02/03 Patikraja Kec. Patikraja Kabupaten Banyumas"/>
    <s v="Kabupaten"/>
    <s v="Banyumas"/>
    <x v="0"/>
    <s v="KOJK Purwokerto"/>
    <s v="085329790262"/>
    <m/>
  </r>
  <r>
    <n v="46"/>
    <n v="180300002"/>
    <s v="Koperasi LKM Mandiri Sejahtra"/>
    <s v="Izin Penuh"/>
    <s v="Koperasi"/>
    <s v="Konvensional"/>
    <s v="Non"/>
    <s v="KEP-61/NB.123/2016"/>
    <d v="2016-06-30T00:00:00"/>
    <s v="Jalan Veteran No.100 Desa Triharjo Kecamatan Merbau Mataram Lampung Selatan"/>
    <s v="Kecamatan"/>
    <s v="Lampung Selatan"/>
    <x v="3"/>
    <s v="KOJK Lampung"/>
    <s v="081272202045"/>
    <m/>
  </r>
  <r>
    <n v="47"/>
    <n v="180300003"/>
    <s v="Koperasi LKM UPK DAPM Mirba"/>
    <s v="Izin Penuh"/>
    <s v="Koperasi"/>
    <s v="Konvensional"/>
    <s v="Non"/>
    <s v="KEP-62/NB.123/2016"/>
    <d v="2016-07-20T00:00:00"/>
    <s v="Jalan Lama Raden Intan II desa Pasuruan Kecamatan Penengahan Kabupaten Lampung Selatan Provinsi Lampung"/>
    <s v="Kecamatan"/>
    <s v="Lampung Selatan"/>
    <x v="3"/>
    <s v="KOJK Lampung"/>
    <s v="085279549956"/>
    <m/>
  </r>
  <r>
    <n v="48"/>
    <n v="357400001"/>
    <s v="Koperasi LKMS Usaha Mulia"/>
    <s v="Izin Penuh"/>
    <s v="Koperasi"/>
    <s v="Syariah"/>
    <s v="Non"/>
    <s v="KEP-64/NB.123/2016"/>
    <d v="2016-07-22T00:00:00"/>
    <s v="Jl. Soekarno-Hatta No. 02 Komplek Riuko Manunggal Kota Probolinggo"/>
    <s v="Kecamatan"/>
    <s v="Kota Probolinggo"/>
    <x v="1"/>
    <s v="KOJK Malang"/>
    <s v="082332834610"/>
    <m/>
  </r>
  <r>
    <n v="49"/>
    <n v="331800002"/>
    <s v="Koperasi LKM Pundi Mataram Pati"/>
    <s v="Izin Penuh"/>
    <s v="Koperasi"/>
    <s v="Konvensional"/>
    <s v="Non"/>
    <s v="KEP-75/NB.123/2016"/>
    <d v="2016-10-31T00:00:00"/>
    <s v="Jalan Mr. Iskandar Nomor. 77 RT/015 RW 004 Desa Blaru, _x000a_Kecamatan Pati, Kabupaten Pati, Jawa Tengah_x000a_"/>
    <s v="Kabupaten"/>
    <s v="Pati"/>
    <x v="0"/>
    <s v="KR 3"/>
    <s v="081314787253"/>
    <m/>
  </r>
  <r>
    <n v="50"/>
    <n v="332600010"/>
    <s v="Koperasi LKMA Gapoktan Sri Rejeki Desa Watugajah, Kecamatan Kesesi, Kabupaten Pekalongan"/>
    <s v="Izin Penuh"/>
    <s v="Koperasi"/>
    <s v="Konvensional"/>
    <s v="Non"/>
    <s v="KEP-80/NB.123/2016"/>
    <d v="2016-11-11T00:00:00"/>
    <s v="Desa Watugajah, Kecamatan Kesesi, Kabupaten Pekalongan"/>
    <s v="Kecamatan"/>
    <s v="Pekalongan"/>
    <x v="0"/>
    <s v="KOJK Tegal"/>
    <s v="081548077234"/>
    <m/>
  </r>
  <r>
    <n v="51"/>
    <n v="332600011"/>
    <s v="Koperasi LKMA Gapoktan Agung Rejeki "/>
    <s v="Izin Penuh "/>
    <s v="Koperasi"/>
    <s v="Konvensional"/>
    <s v="Non"/>
    <s v="KEP-85/NB.123/2016"/>
    <d v="2016-11-15T00:00:00"/>
    <s v="Desa Lolong Kec. Karanganyar, Pekalongan"/>
    <s v="Desa"/>
    <s v="Pekalongan"/>
    <x v="0"/>
    <s v="KOJK Tegal"/>
    <s v="085227249998"/>
    <m/>
  </r>
  <r>
    <n v="52"/>
    <n v="177100003"/>
    <s v="Koperasi LKMS Ukhuwah Bintang Ihsani"/>
    <s v="Izin Penuh "/>
    <s v="Koperasi"/>
    <s v="Syariah"/>
    <s v="Non"/>
    <s v="KEP-56/NB.12/2017"/>
    <d v="2017-02-22T00:00:00"/>
    <s v="Jalan Semeru Nomor 22_x000a_Kecamatan Ratu Agung Kota Bengkulu, Provinsi Bengkulu"/>
    <s v="Kota"/>
    <s v="Kota Bengkulu"/>
    <x v="5"/>
    <s v="KOJK Bengkulu"/>
    <s v="085273376361 (Nazief)"/>
    <s v="-"/>
  </r>
  <r>
    <n v="53"/>
    <n v="332600016"/>
    <s v="Koperasi LKMA Gapoktan Gerak Makmur"/>
    <s v="Izin Penuh"/>
    <s v="Koperasi"/>
    <s v="Konvensional"/>
    <s v="Non"/>
    <s v="KEP-74/NB.12/2017"/>
    <d v="2017-03-14T00:00:00"/>
    <s v="Desa Sidoharjo Kecamatan Doro Kabupaten Pekalongan, Jawa Tengah "/>
    <s v="Kecamatan"/>
    <s v="Pekalongan"/>
    <x v="0"/>
    <s v="KOJK Tegal"/>
    <s v="085813910397"/>
    <m/>
  </r>
  <r>
    <n v="54"/>
    <n v="127500001"/>
    <s v="Koperasi LKMS Madani Emas Nusantara"/>
    <s v="Izin Penuh "/>
    <s v="Koperasi"/>
    <s v="Syariah"/>
    <s v="Non"/>
    <s v="KEP-86/NB.12/2017"/>
    <d v="2017-03-23T00:00:00"/>
    <s v="Jln. Kapten Muslim Komplek Metro Bisnis Center No 5 Kel. Sei Sikambing CII Kec Medan Helvetia Kota Medan"/>
    <s v="Kota"/>
    <s v="Kota Medan"/>
    <x v="6"/>
    <s v="KR 5"/>
    <s v="061-42563976"/>
    <m/>
  </r>
  <r>
    <n v="55"/>
    <n v="330300005"/>
    <s v="Koperasi LKM Agribisnis Tri Mulya Tani"/>
    <s v="Izin Penuh*"/>
    <s v="Koperasi"/>
    <s v="Konvensional"/>
    <s v="Non"/>
    <s v="KEP-05/KO.0302/2019"/>
    <d v="2019-01-16T00:00:00"/>
    <s v="Komplek Balai Desa Karanggambas Desa Karanggambas, Kecamatan Padamara, Kabupaten Purbalingga."/>
    <s v="Kecamatan"/>
    <s v="Purbalingga"/>
    <x v="0"/>
    <s v="KOJK Purwokerto"/>
    <n v="85879120471"/>
    <m/>
  </r>
  <r>
    <n v="56"/>
    <n v="332600013"/>
    <s v="Koperasi LKMA Gapoktan Suka Tani Desa Sastrodirjan Kecamatan Wonopringgo"/>
    <s v="Izin Penuh"/>
    <s v="Koperasi"/>
    <s v="Konvensional"/>
    <s v="Non"/>
    <s v="KEP-92/NB.12/2017"/>
    <d v="2017-03-31T00:00:00"/>
    <s v="Desa Sastrodirjan Kecamatan Wonopringgo Kabupaten Pekalongan, Jawa Tengah"/>
    <s v="Kecamatan"/>
    <s v="Pekalongan"/>
    <x v="0"/>
    <s v="KOJK Tegal"/>
    <s v="085870135220/_x000a_08560226925 (Zulfah Mazinah)"/>
    <m/>
  </r>
  <r>
    <n v="57"/>
    <n v="327800001"/>
    <s v="Koperasi LKMS Berkah Amanah Ummat"/>
    <s v="Izin Penuh*"/>
    <s v="Koperasi"/>
    <s v="Syariah"/>
    <s v="Non"/>
    <s v="KEP-4/NB.123/2017"/>
    <d v="2017-04-27T00:00:00"/>
    <s v="Jln. Parakanhonje / Kelurahan Sukamajukaler / Kecamatan Indihiang / Kota Tasikmalaya"/>
    <s v="Kota"/>
    <s v="Kota Tasikmalaya"/>
    <x v="2"/>
    <s v="KOJK Tasikmalaya"/>
    <s v="081320763550"/>
    <m/>
  </r>
  <r>
    <n v="58"/>
    <n v="332600021"/>
    <s v="Koperasi LKMA Gapoktan Tani Maju Desa Wonoyoso Kecamatan Buaran"/>
    <s v="Izin Penuh*"/>
    <s v="Koperasi"/>
    <s v="Konvensional"/>
    <s v="Non"/>
    <s v="KEP-3/NB.123/2017"/>
    <d v="2017-04-27T00:00:00"/>
    <s v="Desa Wonoyoso RT. 04 RW. 02, Kecamatan Buaran Kabupaten Pekalongan Provinsi Jawa Tengah"/>
    <s v="Desa"/>
    <s v="Pekalongan"/>
    <x v="0"/>
    <s v="KOJK Tegal"/>
    <s v="085742987496"/>
    <m/>
  </r>
  <r>
    <n v="59"/>
    <n v="330800009"/>
    <s v="Koperasi LKMA Tani Sukses Mandiri"/>
    <s v="Izin Penuh*"/>
    <s v="Koperasi"/>
    <s v="Konvensional"/>
    <s v="Non"/>
    <s v="KEP-6/NB.123/2017"/>
    <d v="2017-05-16T00:00:00"/>
    <s v="Desa Seloboro Kecamatan Salam Kabupaten Magelang, Jawa Tengah"/>
    <s v="Kecamatan"/>
    <s v="Magelang"/>
    <x v="0"/>
    <s v="KR 3"/>
    <s v="085292268571"/>
    <m/>
  </r>
  <r>
    <n v="60"/>
    <n v="130700003"/>
    <s v="Koperasi LKM Agribisnis Lubuak Simato"/>
    <s v="Izin Penuh*"/>
    <s v="Koperasi"/>
    <s v="Konvensional"/>
    <s v="Non"/>
    <s v="KEP-9/KO.052/2019"/>
    <d v="2019-03-18T00:00:00"/>
    <s v="Nagari/Desa Sungai Antuan, Kecamtan Mungka, Kabupaten Lima Puluh Kota, Sumatera Barat"/>
    <s v="Desa"/>
    <s v="Lima Puluh Kota"/>
    <x v="7"/>
    <s v="KOJK Sumatera Barat"/>
    <s v="082381777472"/>
    <m/>
  </r>
  <r>
    <n v="61"/>
    <n v="331000001"/>
    <s v="Koperasi LKMS Bankwakaf Al Muttaqien Pancasila Sakti (LKMS Bankwakaf Alpansa)"/>
    <s v="Izin Penuh "/>
    <s v="Koperasi"/>
    <s v="Syariah"/>
    <s v="BWM"/>
    <s v="KEP-82/KO.0301/2017"/>
    <d v="2017-09-28T00:00:00"/>
    <s v="Dukuh Sumberejo Wangi, Desa Troso, Kecamatan Karanganom, Kabupaten Klaten"/>
    <s v="Kecamatan"/>
    <s v="Klaten"/>
    <x v="0"/>
    <s v="KOJK Solo"/>
    <m/>
    <m/>
  </r>
  <r>
    <n v="62"/>
    <n v="330200002"/>
    <s v="Koperasi LKMS Amanah Berkah Nusantara"/>
    <s v="Izin Penuh "/>
    <s v="Koperasi"/>
    <s v="Syariah"/>
    <s v="BWM"/>
    <s v="KEP-12/KO.0302/2017"/>
    <d v="2017-09-29T00:00:00"/>
    <s v="Kabupaten Banyumas"/>
    <s v="Kecamatan"/>
    <s v="Banyumas"/>
    <x v="0"/>
    <s v="KOJK Purwokerto"/>
    <m/>
    <m/>
  </r>
  <r>
    <n v="63"/>
    <n v="320700003"/>
    <s v="Koperasi LKMS Ranah Indah Darussalam"/>
    <s v="Izin Penuh "/>
    <s v="Koperasi"/>
    <s v="Syariah"/>
    <s v="BWM"/>
    <s v="KEP-7/KO.0202/2017"/>
    <d v="2017-10-02T00:00:00"/>
    <s v="Desa Dewasari Kecamatan Cijeungjing Kabupaten Ciamis"/>
    <s v="Kecamatan"/>
    <s v="Ciamis"/>
    <x v="2"/>
    <s v="KOJK Tasikmalaya"/>
    <m/>
    <m/>
  </r>
  <r>
    <n v="64"/>
    <n v="320400001"/>
    <s v="Koperasi LKMS Berkah Bersama Baiturrahman"/>
    <s v="Izin Penuh "/>
    <s v="Koperasi"/>
    <s v="Syariah"/>
    <s v="BWM"/>
    <s v="KEP-69/KO.02/2017"/>
    <d v="2017-10-03T00:00:00"/>
    <s v="Jalan Rancakole, Kampung Bojong, Rukun Tetangga 003, Rukun Warga 013, Desa Cikoneng, Kecamatan Ciparay, Kabupaten Bandung."/>
    <s v="Kecamatan"/>
    <s v="Bandung"/>
    <x v="2"/>
    <s v="KR 2"/>
    <m/>
    <m/>
  </r>
  <r>
    <n v="65"/>
    <n v="320900003"/>
    <s v="Koperasi LKMS Buntet Pesantren"/>
    <s v="Izin Penuh "/>
    <s v="Koperasi"/>
    <s v="Syariah"/>
    <s v="BWM"/>
    <s v="KEP-55/KO.0201/2017"/>
    <d v="2017-10-03T00:00:00"/>
    <s v="Desa Mertapada Kulon Kecamatan Astanajapura, Kabupaten Cirebon."/>
    <s v="Kecamatan"/>
    <s v="Cirebon"/>
    <x v="2"/>
    <s v="KOJK Cirebon"/>
    <m/>
    <m/>
  </r>
  <r>
    <n v="66"/>
    <n v="351700001"/>
    <s v="Koperasi LKMS Denanyar Sumber Barokah"/>
    <s v="Izin Penuh "/>
    <s v="Koperasi"/>
    <s v="Syariah"/>
    <s v="BWM"/>
    <s v="KEP-53/KR.04/2017"/>
    <d v="2017-10-05T00:00:00"/>
    <s v="Jalan KH. Bisri Syansuri Nomor. 77, Desa Denanyar, Kecamatan Jombang, Kabupaten Jombang. "/>
    <s v="Kecamatan"/>
    <s v="Jombang"/>
    <x v="1"/>
    <s v="KR 4"/>
    <m/>
    <m/>
  </r>
  <r>
    <n v="67"/>
    <n v="340200001"/>
    <s v="LKM Syariah Almuna Berkah Mandiri"/>
    <s v="Izin Penuh "/>
    <s v="Koperasi"/>
    <s v="Syariah"/>
    <s v="BWM"/>
    <s v="KEP-11/KO.031/2017"/>
    <d v="2017-10-06T00:00:00"/>
    <s v="Krapyak Kulon, Desa Panggungharjo, Kecamatan Sewon, Kabupaten Bantul"/>
    <s v="Kecamatan"/>
    <s v="Bantul"/>
    <x v="8"/>
    <s v="KOJK DIY"/>
    <m/>
    <m/>
  </r>
  <r>
    <n v="68"/>
    <n v="357100001"/>
    <s v="Koperasi LKMS Berkah Rizqi Lirboyo"/>
    <s v="Izin Penuh "/>
    <s v="Koperasi"/>
    <s v="Syariah"/>
    <s v="BWM"/>
    <s v="KEP-17/KO.0402/2017"/>
    <d v="2017-10-11T00:00:00"/>
    <s v="Kota Kediri"/>
    <s v="Kecamatan"/>
    <s v="Kota Kediri"/>
    <x v="1"/>
    <s v="KOJK Kediri"/>
    <m/>
    <m/>
  </r>
  <r>
    <n v="69"/>
    <n v="320900002"/>
    <s v="LKM Syariah KHAS Kempek"/>
    <s v="Izin Penuh "/>
    <s v="Koperasi"/>
    <s v="Syariah"/>
    <s v="BWM"/>
    <s v="KEP-56/KO.0201/2017"/>
    <d v="2017-10-16T00:00:00"/>
    <s v="Desa Kempek Kecamatan Gempol Kabupaten Cirebon"/>
    <s v="Kecamatan"/>
    <s v="Cirebon"/>
    <x v="2"/>
    <s v="KOJK Cirebon"/>
    <m/>
    <m/>
  </r>
  <r>
    <n v="70"/>
    <n v="360400002"/>
    <s v="Koperasi LKMS Pesantren An Nawawi Tanara "/>
    <s v="Izin Penuh "/>
    <s v="Koperasi"/>
    <s v="Syariah"/>
    <s v="BWM"/>
    <s v="KEP-11/NB.123/2017"/>
    <d v="2017-10-19T00:00:00"/>
    <s v="Jalan Komplek Pesantren An Nawawi Tanara Kp. Kemuludan RT.001 RW.002 Kelurahan Tanara Kecamatan Tanara Kabupaten Serang "/>
    <s v="Kecamatan"/>
    <s v="Serang"/>
    <x v="9"/>
    <s v="DLKM"/>
    <m/>
    <m/>
  </r>
  <r>
    <n v="71"/>
    <n v="360300001"/>
    <s v="PT LKM Artha Kertaraharja"/>
    <s v="Izin Penuh*"/>
    <s v="PT"/>
    <s v="Konvensional"/>
    <s v="Non"/>
    <s v="KEP-12/NB.123/2017"/>
    <d v="2017-11-06T00:00:00"/>
    <s v="Jalan Raya Serang KM. 15 Ruko Cikupa Niaga Mas _x000a_Blok A/9 RT 006 RW 003 Kelurahan Talagasari _x000a_Kecamatan Cikupa Kabupaten Tangerang._x000a_"/>
    <s v="Kabupaten"/>
    <s v="Tangerang"/>
    <x v="9"/>
    <s v="DLKM"/>
    <s v="08129564164"/>
    <m/>
  </r>
  <r>
    <n v="72"/>
    <n v="0"/>
    <s v="Koperasi LKMA Gapoktan Mataram"/>
    <s v="Izin Bersyarat"/>
    <s v="Koperasi"/>
    <s v="Konvensional"/>
    <s v="Non"/>
    <s v="KEP-25/KR.06/2017"/>
    <d v="2017-11-20T00:00:00"/>
    <s v="Desa Botto, Kecamatan Campalagian, Kabupaten Polewali Mandar, Sulawesi Barat"/>
    <s v="Kecamatan"/>
    <s v="Polewali Mandar"/>
    <x v="10"/>
    <s v="KR 6"/>
    <m/>
    <m/>
  </r>
  <r>
    <n v="73"/>
    <n v="332500002"/>
    <s v="PT LKM BKD Batang"/>
    <s v="Izin Penuh"/>
    <s v="PT"/>
    <s v="Konvensional"/>
    <s v="Non"/>
    <s v="KEP-30/KO.0303/2017"/>
    <d v="2017-12-21T00:00:00"/>
    <s v="Kecamatan Kotan, Kota Kediri"/>
    <s v="Kabupaten"/>
    <s v="Batang"/>
    <x v="0"/>
    <s v="KOJK Tegal"/>
    <m/>
    <m/>
  </r>
  <r>
    <n v="74"/>
    <n v="332600019"/>
    <s v="Koperasi LKMA Gapoktan Mekar Wangi"/>
    <s v="Izin Penuh"/>
    <s v="Koperasi"/>
    <s v="Konvensional"/>
    <s v="Non"/>
    <s v="KEP-39/KO.0303/2017"/>
    <d v="2017-12-22T00:00:00"/>
    <m/>
    <s v="Kecamatan"/>
    <s v="Pekalongan"/>
    <x v="0"/>
    <s v="KOJK Tegal"/>
    <m/>
    <m/>
  </r>
  <r>
    <n v="75"/>
    <n v="321100001"/>
    <s v="PT LKM Sumedang"/>
    <s v="Izin Penuh*"/>
    <s v="PT"/>
    <s v="Konvensional"/>
    <s v="Non"/>
    <s v="KEP-124/KR.02/2017"/>
    <d v="2017-12-27T00:00:00"/>
    <s v="Jln. Raya Ujungjaya no. 25 Sumedang, Desa/Kel. Ujungjaya, Kec.Ujungjaya Kab. Sumedang"/>
    <s v="Kabupaten"/>
    <s v="Sumedang"/>
    <x v="2"/>
    <s v="KR 2"/>
    <s v="081220928844"/>
    <m/>
  </r>
  <r>
    <n v="76"/>
    <n v="357100002"/>
    <s v="Koperasi LKMS Amanah Makmur Sejahtera"/>
    <s v="Izin Penuh "/>
    <s v="Koperasi"/>
    <s v="Syariah"/>
    <s v="BWM"/>
    <s v="KEP-56/KO.0402/2017"/>
    <d v="2017-12-27T00:00:00"/>
    <s v="Jl. Ngasinan Raya No. 02 Kel. Rejomulyo Kec. Kota Kota Kediri"/>
    <s v="Kecamatan"/>
    <s v="Kota Kediri"/>
    <x v="1"/>
    <s v="KOJK Kediri"/>
    <m/>
    <m/>
  </r>
  <r>
    <n v="77"/>
    <n v="332600022"/>
    <s v="Koperasi LKMA Gapoktan Sumber Usaha Desa Pringsurat Kecamatan Kajen"/>
    <s v="Izin Penuh"/>
    <s v="Koperasi"/>
    <s v="Konvensional"/>
    <s v="Non"/>
    <s v="KEP-46/KO.0303/2017"/>
    <d v="2017-12-28T00:00:00"/>
    <m/>
    <s v="Desa"/>
    <s v="Pekalongan"/>
    <x v="0"/>
    <s v="KOJK Tegal"/>
    <m/>
    <m/>
  </r>
  <r>
    <n v="78"/>
    <n v="331900001"/>
    <s v="Koperasi LKMS Assa Berkah Sejahtera"/>
    <s v="Izin Penuh"/>
    <s v="Koperasi"/>
    <s v="Syariah"/>
    <s v="BWM"/>
    <s v="KEP-1/KR.03/2018"/>
    <d v="2018-01-05T00:00:00"/>
    <s v="Desa Kirig Kecamatan Mejobo Kabupaten Kudus, Jalan Mbah Hamzah Krapyak Kirig Mejobo Kabupaten Kudus"/>
    <s v="Kecamatan"/>
    <s v="Kudus"/>
    <x v="0"/>
    <s v="KR 3"/>
    <m/>
    <m/>
  </r>
  <r>
    <n v="79"/>
    <n v="360200002"/>
    <s v="Koperasi Lembaga Keuangan Mikro Syariah El- Manahij"/>
    <s v="Izin Penuh"/>
    <s v="Koperasi"/>
    <s v="Syariah"/>
    <s v="BWM"/>
    <s v="KEP-1/NB.123/2018"/>
    <d v="2018-01-11T00:00:00"/>
    <s v="Kp Serdang RT 03/04, Ds. Pasarkeong, Kec. Cibadak, Kabupaten Lebak Provinsi Banten"/>
    <s v="Kecamatan"/>
    <s v="Lebak"/>
    <x v="9"/>
    <s v="DLKM"/>
    <m/>
    <m/>
  </r>
  <r>
    <n v="80"/>
    <n v="320200001"/>
    <s v="PT LKM Sukabumi"/>
    <s v="Izin Penuh*"/>
    <s v="PT"/>
    <s v="Konvensional"/>
    <s v="Non"/>
    <s v="KEP-15/KR.02/2018"/>
    <d v="2018-01-12T00:00:00"/>
    <s v="Jalan Sindangraja Nomor 48, Desa Cidolog, Kecamatan Cidolog Kabupaten Sukabumi"/>
    <s v="Kabupaten"/>
    <s v="Sukabumi"/>
    <x v="2"/>
    <s v="KR 2"/>
    <s v="085659518837"/>
    <m/>
  </r>
  <r>
    <n v="81"/>
    <n v="330100001"/>
    <s v="Koperasi LKMS Al Ihya Baitul Auqof"/>
    <s v="Izin Penuh"/>
    <s v="Koperasi"/>
    <s v="Syariah"/>
    <s v="BWM"/>
    <s v="KEP-02/KO.0302/2018"/>
    <d v="2018-01-16T00:00:00"/>
    <s v="Jalan Serayu Raya, RT 001/RW 004, Desa Kesugihan Kidul, Kecamatan Kesugihan, Kabupaten Cilacap"/>
    <s v="Kecamatan"/>
    <s v="Cilacap "/>
    <x v="0"/>
    <s v="KOJK Purwokerto"/>
    <m/>
    <m/>
  </r>
  <r>
    <n v="82"/>
    <n v="360200003"/>
    <s v="Koperasi LKMS BWM Lan Taburo"/>
    <s v="Izin Penuh"/>
    <s v="Koperasi"/>
    <s v="Syariah"/>
    <s v="BWM"/>
    <s v="KEP-3/NB.123/2018"/>
    <d v="2018-01-17T00:00:00"/>
    <s v="Jalan Prakansantri Desa Banjaririgasi Kec. Lebakgedong Kab Lebak Prov Banten 42372"/>
    <s v="Kecamatan"/>
    <s v="Lebak"/>
    <x v="9"/>
    <s v="DLKM"/>
    <m/>
    <m/>
  </r>
  <r>
    <n v="83"/>
    <n v="360400001"/>
    <s v="PT LKM Ciomas"/>
    <s v="Izin Bersyarat"/>
    <s v="PT"/>
    <s v="Konvensional"/>
    <s v="Non"/>
    <s v="KEP-4/NB.123/2018"/>
    <d v="2018-01-18T00:00:00"/>
    <m/>
    <s v="Kabupaten"/>
    <s v="Serang"/>
    <x v="9"/>
    <s v="DLKM"/>
    <m/>
    <m/>
  </r>
  <r>
    <n v="84"/>
    <n v="331000002"/>
    <s v="Koperasi LKMS Bankwakaf Al Manshur Barokahing Gusti "/>
    <s v="Izin Penuh"/>
    <s v="Koperasi"/>
    <s v="Syariah"/>
    <s v="BWM"/>
    <s v="KEP-13/KO.0301/2018"/>
    <d v="2018-01-18T00:00:00"/>
    <s v="Jalan Dukuh Popongan RT.01/RW.01, Desa Tegalgondo, Kecamatan Wonosari, Kabupaten Klaten"/>
    <s v="Kecamatan"/>
    <s v="Klaten"/>
    <x v="0"/>
    <s v="KOJK Solo"/>
    <m/>
    <m/>
  </r>
  <r>
    <n v="85"/>
    <n v="320600001"/>
    <s v="PT LKM Pancatengah Tasikmalaya"/>
    <s v="Izin Penuh*"/>
    <s v="PT"/>
    <s v="Konvensional"/>
    <s v="Non"/>
    <s v="KEP-13/KO.0202/2018"/>
    <d v="2018-01-22T00:00:00"/>
    <s v="Jl Raya Pancatengah No.31 Pancatengah - Tasikmalaya"/>
    <s v="Kabupaten"/>
    <s v="Tasikmalaya"/>
    <x v="2"/>
    <s v="KOJK Tasikmalaya"/>
    <s v="0811212554"/>
    <m/>
  </r>
  <r>
    <n v="86"/>
    <n v="321400001"/>
    <s v="PT LKM Mekar Asih Purwakarta"/>
    <s v="Izin Penuh*"/>
    <s v="PT"/>
    <s v="Konvensional"/>
    <s v="Non"/>
    <s v="KEP-33/KR.02/2018"/>
    <d v="2018-01-22T00:00:00"/>
    <s v="Jl. Ir. H. Juanda Nomor 20 Desa Jatiluhur Kecamatan Jatiluhur Kabupaten Purwakarta"/>
    <s v="Kabupaten"/>
    <s v="Purwakarta"/>
    <x v="2"/>
    <s v="KR 2"/>
    <s v="087879881101"/>
    <m/>
  </r>
  <r>
    <n v="87"/>
    <n v="320700002"/>
    <s v="Koperasi LKM Nahdlatul Wathon Cijantung"/>
    <s v="Izin Penuh"/>
    <s v="Koperasi"/>
    <s v="Syariah"/>
    <s v="BWM"/>
    <s v="KEP-14/KO.0202/2018"/>
    <d v="2018-01-22T00:00:00"/>
    <s v="Desa/Kelurahan Dewasari, Kecamatan Cijeungjing, Kabupaten Ciamis atau Jalan Raya Banjar KM 03, Kabupaten Ciamis"/>
    <s v="Kecamatan"/>
    <s v="Tasikmalaya"/>
    <x v="2"/>
    <s v="KOJK Tasikmalaya"/>
    <m/>
    <m/>
  </r>
  <r>
    <n v="88"/>
    <n v="351700002"/>
    <s v="Koperasi LKMS Tebuireng Mitra Sejahtera"/>
    <s v="Izin Penuh"/>
    <s v="Koperasi"/>
    <s v="Syariah"/>
    <s v="BWM"/>
    <s v="KEP-18/KR.04/2018"/>
    <d v="2018-01-23T00:00:00"/>
    <s v="Jl. Irian Jaya 10 Tromol Pos 5, Kecamatan Diwek, Kabupaten Jombang"/>
    <s v="Kecamatan"/>
    <s v="Jombang"/>
    <x v="1"/>
    <s v="KR 4"/>
    <m/>
    <m/>
  </r>
  <r>
    <n v="89"/>
    <n v="351700003"/>
    <s v="Koperasi LKMS Bahrul Ulum Barokah Sejahtera"/>
    <s v="Izin Penuh"/>
    <s v="Koperasi"/>
    <s v="Syariah"/>
    <s v="BWM"/>
    <s v="KEP-20/KR.04/2018"/>
    <d v="2018-01-25T00:00:00"/>
    <s v="Kelurahan Tambakrejo, Kec. Jombang, Kabupaten Jombang"/>
    <s v="Kecamatan"/>
    <s v="Jombang"/>
    <x v="1"/>
    <s v="KR 4"/>
    <m/>
    <m/>
  </r>
  <r>
    <n v="90"/>
    <n v="320800001"/>
    <s v="PT LKM Kuningan"/>
    <s v="Izin Penuh*"/>
    <s v="PT"/>
    <s v="Konvensional"/>
    <s v="Non"/>
    <s v="KEP-3/KO.0201/2018"/>
    <d v="2018-01-29T00:00:00"/>
    <s v="Desa Kramatmulya Kecamatan Kramatmulya Kabupaten Kuningan atau Jalan Raya Kramatmulya No. 44 Kabupaten Kuningan"/>
    <s v="Kabupaten"/>
    <s v="Kuningan"/>
    <x v="2"/>
    <s v="KOJK Cirebon"/>
    <m/>
    <s v="0232-8882095"/>
  </r>
  <r>
    <n v="91"/>
    <n v="321000001"/>
    <s v="Koperasi LKMS BMT Talaga"/>
    <s v="Izin Penuh*"/>
    <s v="Koperasi"/>
    <s v="Syariah"/>
    <s v="Non"/>
    <s v="KEP-4/KO.0201/2018"/>
    <d v="2018-01-30T00:00:00"/>
    <s v="Desa Talaga Wetan, Kecamatan Talaga, Kabupaten Majalengka atau Jalan Banjarlayungan No 32 Desa Talaga Wetan Kecamatan Talaga Kabupaten Majalengka"/>
    <s v="Kabupaten"/>
    <s v="Majalengka"/>
    <x v="2"/>
    <s v="KOJK Cirebon"/>
    <m/>
    <s v="0233-318622"/>
  </r>
  <r>
    <n v="92"/>
    <n v="357800001"/>
    <s v="Koperasi LKMS Al Fitrah Wava Mandiri"/>
    <s v="Izin Penuh"/>
    <s v="Koperasi"/>
    <s v="Syariah"/>
    <s v="BWM"/>
    <s v="KEP-31/KR.04/2018"/>
    <d v="2018-01-30T00:00:00"/>
    <s v="Jl. Kedinding Lor No.99, Kelurahan Tanah Kali Kedinding, Kecamatan Kenjeran, Kota Surabaya"/>
    <s v="Kecamatan"/>
    <s v="Surabaya"/>
    <x v="1"/>
    <s v="KR 4"/>
    <m/>
    <m/>
  </r>
  <r>
    <n v="93"/>
    <n v="337600001"/>
    <s v="Koperasi LKMS BTM Kota Tegal"/>
    <s v="Izin Penuh*"/>
    <s v="Koperasi"/>
    <s v="Syariah"/>
    <s v="Non"/>
    <s v="KEP-7/KO.0303/2018"/>
    <d v="2018-01-31T00:00:00"/>
    <s v="Jalan Werkudoro No.94 Kelurahan Slerok, Kecamatan Tegal Timur, Kota Tegal"/>
    <s v="Kota"/>
    <s v="Kota Tegal"/>
    <x v="0"/>
    <s v="KOJK Tegal"/>
    <s v="085777723505"/>
    <s v="0283-4531039"/>
  </r>
  <r>
    <n v="94"/>
    <n v="332600007"/>
    <s v="Koperasi LKMA Gapoktan Sumber Makmur Sri Rejeki Desa Kulu Kecamatan Karanganyar Kabupaten Pekalongan"/>
    <s v="Izin Penuh*"/>
    <s v="Koperasi"/>
    <s v="Konvensional"/>
    <s v="Non"/>
    <s v="KEP-8/KO.0303/2018"/>
    <d v="2018-01-31T00:00:00"/>
    <s v="Desa Kulu, Kecamatan Karanganyar, Kabupaten Pekalongan"/>
    <s v="Desa"/>
    <s v="Pekalongan"/>
    <x v="0"/>
    <s v="KOJK Tegal"/>
    <s v="085869278078"/>
    <m/>
  </r>
  <r>
    <n v="95"/>
    <n v="360100001"/>
    <s v="PT Lembaga Keuangan Mikro Pandeglang Berkah"/>
    <s v="Izin Penuh*"/>
    <s v="PT"/>
    <s v="Konvensional"/>
    <s v="Non"/>
    <s v="KEP-5/NB.123/2018"/>
    <d v="2018-01-31T00:00:00"/>
    <s v="JIn.Yusuf Martadilaga No 10 - Pandeglang"/>
    <s v="Kabupaten"/>
    <s v="Pandeglang"/>
    <x v="9"/>
    <s v="DLKM"/>
    <m/>
    <s v="0253-202636"/>
  </r>
  <r>
    <n v="96"/>
    <n v="321500001"/>
    <s v="PT LKM Karawang"/>
    <s v="Izin Penuh*"/>
    <s v="PT"/>
    <s v="Konvensional"/>
    <s v="Non"/>
    <s v="KEP-46/KR.02/2018"/>
    <d v="2018-01-31T00:00:00"/>
    <s v="Jln. Arip Rahman Hakim Niaga No. 9A Karawang Kabupaten Karawang Jawa Barat"/>
    <s v="Kabupaten"/>
    <s v="Karawang"/>
    <x v="2"/>
    <s v="KR 2"/>
    <m/>
    <s v="0267-405421"/>
  </r>
  <r>
    <n v="97"/>
    <n v="320100001"/>
    <s v="PT LKM Bogor"/>
    <s v="Izin Penuh*"/>
    <s v="PT"/>
    <s v="Konvensional"/>
    <s v="Non"/>
    <s v="KEP-77/KR.02/2018"/>
    <d v="2018-02-26T00:00:00"/>
    <s v="Komplek Ruko Citra Nusa JI. KSR Dadi Kusmayadi No. 6B Kelurahan Tengah Kecamatan Cibinong Kabupaten Bogor Provinsi Jawa Barat"/>
    <s v="Kabupaten"/>
    <s v="Bogor"/>
    <x v="2"/>
    <s v="KR 2"/>
    <m/>
    <s v="021-8755464"/>
  </r>
  <r>
    <n v="98"/>
    <n v="177100001"/>
    <s v="Koperasi LKM Kemala Aman"/>
    <s v="Izin Penuh*"/>
    <s v="Koperasi"/>
    <s v="Konvensional"/>
    <s v="Non"/>
    <s v="KEP-08/KO.0702/2018"/>
    <d v="2018-03-07T00:00:00"/>
    <s v="Jalan H. Adam Malik RT. 01 RW. 01 Kelurahan Pagar Dewa Kecamatan Selebar Kota Bengkulu"/>
    <s v="Kota"/>
    <s v="Kota Bengkulu"/>
    <x v="5"/>
    <s v="KOJK Bengkulu"/>
    <s v="085379761945/ _x000a_085273724376"/>
    <m/>
  </r>
  <r>
    <n v="99"/>
    <n v="520300001"/>
    <s v="PT Lembaga Keuangan Mikro Lenek Daya"/>
    <s v="Izin Penuh*"/>
    <s v="PT"/>
    <s v="Konvensional"/>
    <s v="Non"/>
    <s v="KEP-9/KO.0801/2018"/>
    <d v="2018-03-08T00:00:00"/>
    <s v="Jalan Ramban Biak Desa Lenek Daya Kecamatan Aikmel Kabupaten Lombok Timur"/>
    <s v="Kecamatan"/>
    <s v="Lombok Timur"/>
    <x v="4"/>
    <s v="KOJK NTB"/>
    <s v="081933003540"/>
    <m/>
  </r>
  <r>
    <n v="100"/>
    <n v="330500005"/>
    <s v="Koperasi LKMA Karya Makmur Poncowarno"/>
    <s v="Izin Penuh*"/>
    <s v="Koperasi"/>
    <s v="Konvensional"/>
    <s v="Non"/>
    <s v="KEP-80/KR.03/2018"/>
    <d v="2018-03-12T00:00:00"/>
    <s v="Desa Sumber Rahayu Kecamatan Limbangan Kabupaten Kendal"/>
    <s v="Desa"/>
    <s v="Kebumen"/>
    <x v="0"/>
    <s v="KR 3"/>
    <s v="087237504038"/>
    <m/>
  </r>
  <r>
    <n v="101"/>
    <n v="187100001"/>
    <s v="Koperasi LKMS Waysulan Mandiri Sejahtera"/>
    <s v="Izin Penuh"/>
    <s v="Koperasi"/>
    <s v="Syariah"/>
    <s v="Non"/>
    <s v="KEP-22/KO.074/2018"/>
    <d v="2018-03-12T00:00:00"/>
    <m/>
    <s v="Kecamatan"/>
    <s v="Lampung"/>
    <x v="3"/>
    <s v="KOJK Lampung"/>
    <m/>
    <m/>
  </r>
  <r>
    <n v="102"/>
    <n v="330500003"/>
    <s v="Koperasi LKM Gapoktan Sekar Harum Karanggayam"/>
    <s v="Izin Penuh*"/>
    <s v="Koperasi"/>
    <s v="Konvensional"/>
    <s v="Non"/>
    <s v="KEP-87/KR.03/2018"/>
    <d v="2018-03-14T00:00:00"/>
    <s v="Desa Karanggayam, Kecamatan Karanggayam, Kabupaten Kebumen"/>
    <s v="Kecamatan"/>
    <s v="Kebumen"/>
    <x v="0"/>
    <s v="KR 3"/>
    <s v="081313303200"/>
    <m/>
  </r>
  <r>
    <n v="103"/>
    <n v="332600001"/>
    <s v="Koperasi LKMA Gapoktan Tani Tanjung Jaya"/>
    <s v="Izin Penuh*"/>
    <s v="Koperasi"/>
    <s v="Konvensional"/>
    <s v="Non"/>
    <s v="KEP-17/KO.0303/2018"/>
    <d v="2018-03-29T00:00:00"/>
    <s v="Kel. Simbangkulon Kecamatan Buaran Kebupaten Pekalongan"/>
    <s v="Kecamatan"/>
    <s v="Pekalongan"/>
    <x v="0"/>
    <s v="KOJK Tegal"/>
    <s v="08156966202/_x000a_'081568473602"/>
    <m/>
  </r>
  <r>
    <n v="104"/>
    <n v="330800010"/>
    <s v="Koperasi LKM Agribisnis Maju Makmur Kalipucang"/>
    <s v="Izin Bersyarat"/>
    <s v="Koperasi"/>
    <s v="Konvensional"/>
    <s v="Non"/>
    <s v="KEP-100/KR.03/2018"/>
    <d v="2018-04-03T00:00:00"/>
    <m/>
    <s v="Desa"/>
    <s v="Magelang"/>
    <x v="0"/>
    <s v="KR 3"/>
    <m/>
    <m/>
  </r>
  <r>
    <n v="105"/>
    <n v="330500002"/>
    <s v="Koperasi LKMA Tani Makmur Blater"/>
    <s v="Izin Penuh*"/>
    <s v="Koperasi"/>
    <s v="Konvensional"/>
    <s v="Non"/>
    <s v="KEP-101/KR.03/2018"/>
    <d v="2018-04-04T00:00:00"/>
    <s v="Desa Blater Kecamatan Poncowarno Kabupaten Kebumen"/>
    <s v="Desa"/>
    <s v="Kebumen"/>
    <x v="0"/>
    <s v="KR 3"/>
    <n v="87837856671"/>
    <m/>
  </r>
  <r>
    <n v="106"/>
    <n v="360200001"/>
    <s v="PT LKM Rangkasbitung"/>
    <s v="Izin Penuh*"/>
    <s v="PT"/>
    <s v="Konvensional"/>
    <s v="Non"/>
    <s v="KEP-6/NB.123/2018"/>
    <d v="2018-04-09T00:00:00"/>
    <s v="Jl. Sunan Kalijaga No. 237 RT 004/ RW 001 Rangkasbitung Lebak, Banten"/>
    <s v="Kabupaten"/>
    <s v="Banten"/>
    <x v="9"/>
    <s v="DLKM"/>
    <s v="085217272775"/>
    <m/>
  </r>
  <r>
    <n v="107"/>
    <n v="330400006"/>
    <s v="Koperasi LKM Aneka Tani Mandiri"/>
    <s v="Izin Bersyarat"/>
    <s v="Koperasi"/>
    <s v="Konvensional"/>
    <s v="Non"/>
    <s v="KEP-9/KO.0302/2018"/>
    <d v="2018-04-11T00:00:00"/>
    <m/>
    <s v="Kecamatan"/>
    <s v="Banjarnegara"/>
    <x v="0"/>
    <s v="KOJK Purwokerto"/>
    <m/>
    <m/>
  </r>
  <r>
    <n v="108"/>
    <n v="350200001"/>
    <s v="PT LKM Badan Kredit Desa Ponorogo"/>
    <s v="Izin Penuh"/>
    <s v="PT"/>
    <s v="Konvensional"/>
    <s v="Non"/>
    <s v="KEP-69/KO.0402/2018"/>
    <d v="2018-04-16T00:00:00"/>
    <m/>
    <s v="Kabupaten"/>
    <s v="Ponorogo"/>
    <x v="1"/>
    <s v="KOJK Kediri"/>
    <m/>
    <m/>
  </r>
  <r>
    <n v="109"/>
    <n v="340400002"/>
    <s v="PT LKM Sedasa"/>
    <s v="Izin Penuh"/>
    <s v="PT"/>
    <s v="Konvensional"/>
    <s v="Non"/>
    <s v="KEP-13/KO.031/2018"/>
    <d v="2018-04-18T00:00:00"/>
    <m/>
    <s v="Kabupaten"/>
    <s v="Sleman"/>
    <x v="8"/>
    <s v="KOJK DIY"/>
    <m/>
    <m/>
  </r>
  <r>
    <n v="110"/>
    <n v="117100001"/>
    <s v="PT LKMS Mahirah Muamalah"/>
    <s v="Izin Penuh"/>
    <s v="PT"/>
    <s v="Syariah"/>
    <s v="Non"/>
    <s v="KEP-05/KO.0501/2018/RAHASIA"/>
    <d v="2018-04-20T00:00:00"/>
    <m/>
    <s v="Kota"/>
    <s v="Banda Aceh"/>
    <x v="11"/>
    <s v="KOJK Aceh"/>
    <m/>
    <m/>
  </r>
  <r>
    <n v="111"/>
    <n v="130706118"/>
    <s v="Koperasi LKMS Pondok Pesantren Modern Al Kautsar"/>
    <s v="Izin Penuh"/>
    <s v="Koperasi"/>
    <s v="Syariah"/>
    <s v="BWM"/>
    <s v="KEP-61/KO.052/2018"/>
    <d v="2018-05-03T00:00:00"/>
    <s v="Nagari Sarilamak, Kecamatan Harau, Kabupaten Lima Puluh Kota"/>
    <s v="Kecamatan"/>
    <s v="Lima Puluh Kota"/>
    <x v="7"/>
    <s v="KOJK Sumatera Barat"/>
    <m/>
    <m/>
  </r>
  <r>
    <n v="112"/>
    <n v="332200006"/>
    <s v="PT Lembaga Keuangan Mikro Badan Kredit Produksi Desa Mitra Sejahtera"/>
    <s v="Izin Penuh*"/>
    <s v="PT"/>
    <s v="Konvensional"/>
    <s v="Non"/>
    <s v="KEP-113/KR.03/2018"/>
    <d v="2018-05-04T00:00:00"/>
    <s v="Jl. Tunggrono Kios Pasar No. 9 Ungaran, Kab. Semarang Jawa Tengah"/>
    <s v="Kabupaten"/>
    <s v="Semarang"/>
    <x v="0"/>
    <s v="KR 3"/>
    <s v="08156556601"/>
    <m/>
  </r>
  <r>
    <n v="113"/>
    <n v="340400003"/>
    <s v="Koperasi LKMS UNISA"/>
    <s v="Izin Penuh"/>
    <s v="Koperasi"/>
    <s v="Syariah"/>
    <s v="BWM"/>
    <s v="KEP-14/KO.031/2018"/>
    <d v="2018-05-16T00:00:00"/>
    <s v="Jalan Jangkang - Nogotirto, Nogotirto, Gamping, Sleman, Yogyakarta"/>
    <s v="Kecamatan"/>
    <s v="Sleman"/>
    <x v="8"/>
    <s v="KOJK DIY"/>
    <m/>
    <m/>
  </r>
  <r>
    <n v="114"/>
    <n v="332700005"/>
    <s v="Koperasi LKM Gapoktan Sarwo Akur Tani"/>
    <s v="Izin Penuh*"/>
    <s v="Koperasi"/>
    <s v="Konvensional"/>
    <s v="Non"/>
    <s v="KEP-24/KO.0303/2018"/>
    <d v="2018-05-17T00:00:00"/>
    <s v="JL. Pakembaran Warungpiring KM.3 RT 06 RW 02 Pakembaran, Kecamatan Warungpiring, Pemalang, Jawa Tengah"/>
    <s v="Kecamatan"/>
    <s v="Pemalang"/>
    <x v="0"/>
    <s v="KOJK Tegal"/>
    <s v="087711943425"/>
    <m/>
  </r>
  <r>
    <n v="115"/>
    <n v="332100002"/>
    <s v="Koperasi LKMS BWM Ponpes Futuhiyyah"/>
    <s v="Izin Penuh"/>
    <s v="Koperasi"/>
    <s v="Syariah"/>
    <s v="BWM"/>
    <s v="KEP-129/KR.03/2018"/>
    <d v="2018-05-30T00:00:00"/>
    <s v="Jalan Suburan, Mranggen, Kecamatan Mranggen, Kabupaten Demak "/>
    <s v="Kecamatan"/>
    <s v="Demak"/>
    <x v="0"/>
    <s v="KR 3"/>
    <m/>
    <m/>
  </r>
  <r>
    <n v="116"/>
    <n v="332600002"/>
    <s v="Koperasi LKMA Gapoktan Tani Makmur Desa Randumuktiwaren Kecamatan Bojong"/>
    <s v="Izin Penuh*"/>
    <s v="Koperasi"/>
    <s v="Konvensional"/>
    <s v="Non"/>
    <s v="KEP-29/KO.0303/2018"/>
    <d v="2018-05-31T00:00:00"/>
    <s v="Jalan Raya (Komplek Balai Desa) Randumuktiwaren Kecamatan Bojong Pekalongan, Jawa Tengah"/>
    <s v="Kecamatan"/>
    <s v="Pekalongan"/>
    <x v="0"/>
    <s v="KOJK Tegal"/>
    <s v="08156616943"/>
    <m/>
  </r>
  <r>
    <n v="117"/>
    <n v="332600004"/>
    <s v="Koperasi LKMA Gapoktan Wono Raharjo"/>
    <s v="Izin Penuh*"/>
    <s v="Koperasi"/>
    <s v="Konvensional"/>
    <s v="Non"/>
    <s v="KEP-28/KO.0303/2018"/>
    <d v="2018-05-31T00:00:00"/>
    <s v="Desa Wonosari, Kecamatan Karanganyar, Kabupaten Pekalongan "/>
    <s v="Kecamatan"/>
    <s v="Pekalongan"/>
    <x v="0"/>
    <s v="KOJK Tegal"/>
    <s v="085878918519"/>
    <m/>
  </r>
  <r>
    <n v="118"/>
    <n v="332600003"/>
    <s v="Koperasi LKMA Gapoktan Maju Makmur"/>
    <s v="Izin Penuh*"/>
    <s v="Koperasi"/>
    <s v="Konvensional"/>
    <s v="Non"/>
    <s v="KEP-27/KO.0303/2018"/>
    <d v="2018-05-31T00:00:00"/>
    <s v="Desa Kapundutan RT.01/01 Kecamatan Lebakbarang Kabupaten Pekalongan "/>
    <s v="Desa"/>
    <s v="Pekalongan"/>
    <x v="0"/>
    <s v="KOJK Tegal"/>
    <s v="085226909991"/>
    <m/>
  </r>
  <r>
    <n v="119"/>
    <n v="337400007"/>
    <s v="Koperasi LKM Mitra Mina Bina Sejahtera Mandiri"/>
    <s v="Izin Penuh"/>
    <s v="Koperasi"/>
    <s v="Konvensional"/>
    <s v="Non"/>
    <s v="KEP-130/KR.03/2018"/>
    <d v="2018-05-31T00:00:00"/>
    <s v="Kelurahan Mangkang Kecamatan Tugu Kota Semarang"/>
    <s v="Kota"/>
    <s v="Kota Semarang"/>
    <x v="0"/>
    <s v="KR 3"/>
    <m/>
    <m/>
  </r>
  <r>
    <n v="120"/>
    <n v="321200001"/>
    <s v="Koperasi LKM Mina Sumitra Karangsong"/>
    <s v="Izin Penuh"/>
    <s v="Koperasi"/>
    <s v="Konvensional"/>
    <s v="Non"/>
    <s v="KEP-30/KO.0201/2018"/>
    <d v="2018-06-06T00:00:00"/>
    <s v="Desa Karangsong, Kec. Indramayu , Kab. Indramayu"/>
    <s v="Kabupaten"/>
    <s v="Kab Indramayu"/>
    <x v="2"/>
    <s v="KOJK Cirebon"/>
    <m/>
    <m/>
  </r>
  <r>
    <n v="121"/>
    <n v="350700001"/>
    <s v="Koperasi LKMS Sinar Sukses Bersama"/>
    <s v="Izin Penuh"/>
    <s v="Koperasi"/>
    <s v="Syariah"/>
    <s v="BWM"/>
    <s v="KEP-57/KO.0401/2018"/>
    <d v="2018-06-26T00:00:00"/>
    <s v="Jl. Raya Bululawang, Kab. Malang"/>
    <s v="Kecamatan"/>
    <s v="Kabupaten Malang"/>
    <x v="1"/>
    <s v="KOJK Malang"/>
    <m/>
    <m/>
  </r>
  <r>
    <n v="122"/>
    <n v="331100001"/>
    <s v="Koperasi LKMS Bankwakaf Imam Syuhodo "/>
    <s v="Izin Penuh"/>
    <s v="Koperasi"/>
    <s v="Syariah"/>
    <s v="BWM"/>
    <s v="KEP-57/KO.0301/2018"/>
    <d v="2018-06-28T00:00:00"/>
    <s v="Jl. KHA. Dhalan No. 154, Desa Wonorejo, Kecamatan Polokarto, Kabupaten Sukoharjo "/>
    <s v="Kecamatan"/>
    <s v="Sukoharjo"/>
    <x v="0"/>
    <s v="KOJK Solo "/>
    <m/>
    <m/>
  </r>
  <r>
    <n v="123"/>
    <n v="352900001"/>
    <s v="Koperasi LKMS Alpen Barokah Mandiri"/>
    <s v="Izin Penuh"/>
    <s v="Koperasi"/>
    <s v="Syariah"/>
    <s v="BWM"/>
    <s v="KEP-106/KR.04/2018"/>
    <d v="2018-06-29T00:00:00"/>
    <s v="Jalan Raya Sumenep-Pamekasan, Desa Pragaan Laok, Kecamatan Pragaan, Kabupaten Sumenep"/>
    <s v="Kecamatan"/>
    <s v="Sumenep"/>
    <x v="1"/>
    <s v="KR 4"/>
    <m/>
    <m/>
  </r>
  <r>
    <n v="124"/>
    <n v="332100001"/>
    <s v="PT LKM Demak Sejahtera"/>
    <s v="Izin Penuh*"/>
    <s v="PT"/>
    <s v="Konvensional"/>
    <s v="Non"/>
    <s v="KEP-150/KR.03/2018"/>
    <d v="2018-07-16T00:00:00"/>
    <s v="Jl. Kyai Palembang No. 138, Kel. Bintoro, Kec. Demak, Kab. Demak, Prov. Jawa Tengah"/>
    <s v="Kabupaten"/>
    <s v="Demak"/>
    <x v="0"/>
    <s v="KR 3"/>
    <m/>
    <s v="0291-685446"/>
  </r>
  <r>
    <n v="125"/>
    <n v="332600005"/>
    <s v="Koperasi LKMA Sidodadi Makmur"/>
    <s v="Izin Penuh*"/>
    <s v="Koperasi"/>
    <s v="Konvensional"/>
    <s v="Non"/>
    <s v="KEP-47/KO.0303/2018"/>
    <d v="2018-08-01T00:00:00"/>
    <s v="Jalan Raya Lebakbarang No.249 Desa Lebakbarang, Kecamatan Lebakbarang, Kabupaten Pekalongan, Jawa Tengah"/>
    <s v="Desa"/>
    <s v="Pekalongan"/>
    <x v="0"/>
    <s v="KOJK Tegal"/>
    <s v="085742959397"/>
    <s v="-"/>
  </r>
  <r>
    <n v="126"/>
    <n v="332600006"/>
    <s v="Koperasi LKMA Gapoktan Lestari Raharjo"/>
    <s v="Izin Penuh*"/>
    <s v="Koperasi"/>
    <s v="Konvensional"/>
    <s v="Non"/>
    <s v="KEP-45/KO.0303/2018"/>
    <d v="2018-08-01T00:00:00"/>
    <s v="Desa Kutorembet, Kecamatan Lebakbarang, Kabupaten Pekalongan"/>
    <s v="Kecamatan"/>
    <s v="Pekalongan"/>
    <x v="0"/>
    <s v="KOJK Tegal"/>
    <s v="085226814555"/>
    <m/>
  </r>
  <r>
    <n v="127"/>
    <n v="332600020"/>
    <s v="Koperasi LKMA Gapoktan Subur Makmur (dahulu Koperasi LKMA Gapoktan Subur Makmur Desa Sumurjomblangbogo Kecamatan Bojong Kabupaten Pekalongan)"/>
    <s v="Izin Penuh*"/>
    <s v="Koperasi"/>
    <s v="Konvensional"/>
    <s v="Non"/>
    <s v="KEP-46/KO.0303/2018"/>
    <d v="2018-08-01T00:00:00"/>
    <s v="Desa Sumurjomblangbogo Kecamatan Bojong Kabupaten Pekalongan"/>
    <s v="Kecamatan"/>
    <s v="Pekalongan"/>
    <x v="0"/>
    <s v="KOJK Tegal"/>
    <s v="085642987303"/>
    <m/>
  </r>
  <r>
    <n v="128"/>
    <n v="137100004"/>
    <s v="Koperasi LKMA Anduring Jaya Sepakat"/>
    <s v="Izin Penuh*"/>
    <s v="Koperasi"/>
    <s v="Konvensional"/>
    <s v="Non"/>
    <s v="KEP-87/KO.052/2018"/>
    <d v="2018-08-02T00:00:00"/>
    <s v="Kelurahan Anduring, Kecamatan Kuranji, Kota Padang"/>
    <s v="Kelurahan"/>
    <s v="Kota Padang"/>
    <x v="7"/>
    <s v="KOJK Sumatera Barat"/>
    <s v="0813-7471-6644"/>
    <m/>
  </r>
  <r>
    <n v="129"/>
    <n v="737100001"/>
    <s v="Koperasi LKMS Ummul Mukminin Aisyiyah"/>
    <s v="Izin Penuh"/>
    <s v="Koperasi"/>
    <s v="Syariah"/>
    <s v="BWM"/>
    <s v="KEP-45/KR.06/2018"/>
    <d v="2018-08-03T00:00:00"/>
    <s v="Jl. Perintis Kemerdekaan KM. 17 (K.H. Abd. Jabbar Asyhiri), Makassar"/>
    <s v="Kecamatan"/>
    <s v="Kota Makassar"/>
    <x v="12"/>
    <s v="KR 6"/>
    <m/>
    <m/>
  </r>
  <r>
    <n v="130"/>
    <n v="320400002"/>
    <s v="Koperasi LKMS Berkah Umat Ciganitri"/>
    <s v="Izin Penuh"/>
    <s v="Koperasi"/>
    <s v="Syariah"/>
    <s v="BWM"/>
    <s v="KEP-217/KR.02/2018"/>
    <d v="2018-08-03T00:00:00"/>
    <s v="Jalan Ciganitri Nomor 2, Desa Cipagalo Kecamatan Bojongsoang Kabupaten Bandung"/>
    <s v="Kecamatan"/>
    <s v="Bandung"/>
    <x v="2"/>
    <s v="KR 2"/>
    <m/>
    <m/>
  </r>
  <r>
    <n v="131"/>
    <n v="337400006"/>
    <s v="Koperasi LKMA Gapoktan Setya Mandiri"/>
    <s v="Izin Penuh*"/>
    <s v="Koperasi"/>
    <s v="Konvensional"/>
    <s v="Non"/>
    <s v="KEP-172/KR.03/2018"/>
    <d v="2018-08-24T00:00:00"/>
    <s v="Kp. Jempono, Kelurahan Bangetayu Kulon, Kecamatan Genuk, Kota Semarang"/>
    <s v="Kecamatan"/>
    <s v="Kota Semarang"/>
    <x v="0"/>
    <s v="KR 3"/>
    <s v="081326611551"/>
    <m/>
  </r>
  <r>
    <n v="132"/>
    <n v="127800001"/>
    <s v="Koperasi LKM Sanuhe Fahasara Dodo"/>
    <s v="Izin Penuh"/>
    <s v="Koperasi"/>
    <s v="Konvensional"/>
    <s v="Non"/>
    <s v="KEP-80/KR.05/2018"/>
    <d v="2018-08-29T00:00:00"/>
    <s v="Jl. W.R. Supratman, Kompleks Ruko Ya'ehowu BNKP Blok D no 57 Kelurahan Pasar, Kec. Gunung Sitoli. Kota Gunung Sitoli"/>
    <s v="Kota"/>
    <s v="Kota Gunungsitoli"/>
    <x v="6"/>
    <s v="KR 5"/>
    <m/>
    <m/>
  </r>
  <r>
    <n v="133"/>
    <n v="647200001"/>
    <s v="Koperasi LKMS Bank Wakaf Mikro Taawun Mitra Ummat Ponpes Al-Mujahidin Balikpapan"/>
    <s v="Izin Penuh"/>
    <s v="Koperasi"/>
    <s v="Syariah"/>
    <s v="BWM"/>
    <s v="KEP-19/KO.0903/2018"/>
    <d v="2018-09-17T00:00:00"/>
    <s v="Jl. Soekarno Hatta KM 10, Karang Joang, Balikpapan Utara"/>
    <s v="Kecamatan"/>
    <s v="Kota Balikpapan"/>
    <x v="13"/>
    <s v="KOJK Kalimantan Timur"/>
    <m/>
    <m/>
  </r>
  <r>
    <n v="134"/>
    <n v="180900001"/>
    <s v="Koperasi LKMS Pondok Pesantren Minhadlul Ulum"/>
    <s v="Izin Penuh"/>
    <s v="Koperasi"/>
    <s v="Syariah"/>
    <s v="BWM"/>
    <s v="KEP-62/KO.074/2018"/>
    <d v="2018-09-20T00:00:00"/>
    <s v="Jalan Cendanasari Dusun Wonorejo Desa Trimulyo Kecamatan Tegineneng Kabupaten Pesawaran 35363"/>
    <s v="Kecamatan"/>
    <s v="Pesawaran"/>
    <x v="3"/>
    <s v="KOJK Lampung"/>
    <m/>
    <m/>
  </r>
  <r>
    <n v="135"/>
    <n v="350900001"/>
    <s v="Koperasi LKMS Al Azhar Jember"/>
    <s v="Izin Penuh"/>
    <s v="Koperasi"/>
    <s v="Syariah"/>
    <s v="BWM"/>
    <s v="KEP-77/KO.0403/2018"/>
    <d v="2018-09-28T00:00:00"/>
    <s v="Jl. Wolter Monginsidi Gg Pesantren No.94 Kauman Muktisari Tegal Besar Kaliwates Jember 68132"/>
    <s v="Kecamatan"/>
    <s v="Jember"/>
    <x v="1"/>
    <s v="KOJK Jember"/>
    <m/>
    <m/>
  </r>
  <r>
    <n v="136"/>
    <n v="350900002"/>
    <s v="Koperasi LKMS Al-Falah"/>
    <s v="Izin Penuh"/>
    <s v="Koperasi"/>
    <s v="Syariah"/>
    <s v="BWM"/>
    <s v="KEP-78/KO.0403/2018"/>
    <d v="2018-09-28T00:00:00"/>
    <s v="Jl. KH. Moch. Syamsul Arifin, No. 01 Desa Karangharjo Kecamatan Silo Kabupaten Jember"/>
    <s v="Kecamatan"/>
    <s v="Jember"/>
    <x v="1"/>
    <s v="KOJK Jember"/>
    <m/>
    <m/>
  </r>
  <r>
    <n v="137"/>
    <n v="121200001"/>
    <s v="Koperasi LKMS Pondok Pesantren Mawaridussalam"/>
    <s v="Izin Penuh"/>
    <s v="Koperasi"/>
    <s v="Syariah"/>
    <s v="BWM"/>
    <s v="KEP-92/KR.05/2018"/>
    <d v="2018-10-02T00:00:00"/>
    <s v="Jalan Peringgan Komplek Pesantren Mawaridusalam, Desa Tumpatan, Kec. Nibung, Deli Serdang"/>
    <s v="Kecamatan"/>
    <s v="Deli Serdang"/>
    <x v="6"/>
    <s v="KR 5"/>
    <m/>
    <m/>
  </r>
  <r>
    <n v="138"/>
    <n v="330500001"/>
    <s v="Koperasi LKM Gapoktan Demang Tani"/>
    <s v="Izin Penuh*"/>
    <s v="Koperasi"/>
    <s v="Konvensional"/>
    <s v="Non"/>
    <s v="KEP-205/KR.03/2018"/>
    <d v="2018-10-03T00:00:00"/>
    <s v="Desa Demangsari, Kecamatan Ayah, Kabupaten Kebumen"/>
    <s v="Kecamatan"/>
    <s v="Kebumen"/>
    <x v="0"/>
    <s v="KR 3"/>
    <s v="085228677497"/>
    <m/>
  </r>
  <r>
    <n v="139"/>
    <n v="620200001"/>
    <s v="Koperasi LKM Hatantiring Manggatang Utus"/>
    <s v="Izin Penuh*"/>
    <s v="Koperasi"/>
    <s v="Konvensional"/>
    <s v="Non"/>
    <s v="KEP-16/KO.0902/2018"/>
    <d v="2018-10-19T00:00:00"/>
    <s v="Desa Luwuk Bunter, Kecamatan Cempaga, Kabupaten Kotawaringin Timur, Kalimantan Tengah"/>
    <s v="Desa"/>
    <s v="Kotawaringin Timur"/>
    <x v="14"/>
    <s v="KOJK Kalimantan Tengah"/>
    <s v="082139023896"/>
    <m/>
  </r>
  <r>
    <n v="140"/>
    <n v="352300001"/>
    <s v="Koperasi LKMS Sinar Mandiri Sejahtera "/>
    <s v="Izin Penuh"/>
    <s v="Koperasi"/>
    <s v="Syariah"/>
    <s v="BWM"/>
    <s v="KEP-137/KR.04/2018"/>
    <d v="2018-10-25T00:00:00"/>
    <s v="Jl. Pramuka I/10 Kelurahan Sidoarjo, Kecamatan Tuban, Kabupaten Tuban"/>
    <s v="Kecamatan"/>
    <s v="Tuban"/>
    <x v="1"/>
    <s v="KR 4"/>
    <m/>
    <m/>
  </r>
  <r>
    <n v="141"/>
    <n v="340400004"/>
    <s v="Koperasi LKMS BWM Sunan Pandan Aran"/>
    <s v="Izin Penuh"/>
    <s v="Koperasi"/>
    <s v="Syariah"/>
    <s v="BWM"/>
    <s v="KEP-32/KO.031/2018"/>
    <d v="2018-11-01T00:00:00"/>
    <s v="Jalan Kaliurang KM 12,5 Candi Sardonoharjo, Ngaglik, Sleman, DIY"/>
    <s v="Kecamatan"/>
    <s v="Sleman"/>
    <x v="8"/>
    <s v="KOJK DIY"/>
    <m/>
    <m/>
  </r>
  <r>
    <n v="142"/>
    <n v="332600018"/>
    <s v="Koperasi LKMA Gapoktan Manunggal, Desa Notogiwang Kecamatan Paninggaran"/>
    <s v="Izin Penuh*"/>
    <s v="Koperasi"/>
    <s v="Konvensional"/>
    <s v="Non"/>
    <s v="KEP-63/KO.0303/2018"/>
    <d v="2018-11-05T00:00:00"/>
    <s v="Desa Notogiwang kecamatan Paninggaran Kabupaten Pekalongan, Provinsi Jawa Tengah"/>
    <s v="Kecamatan"/>
    <s v="Pekalongan"/>
    <x v="0"/>
    <s v="KOJK Tegal"/>
    <s v="085228636612"/>
    <m/>
  </r>
  <r>
    <n v="143"/>
    <n v="332600017"/>
    <s v="Koperasi LKMA Gapoktan Melati Makmur"/>
    <s v="Izin Penuh*"/>
    <s v="Koperasi"/>
    <s v="Konvensional"/>
    <s v="Non"/>
    <s v="KEP-65/KO.0303/2018"/>
    <d v="2018-11-06T00:00:00"/>
    <s v="Desa Kedungpatangewu Kecamatan Kedungwuni Kabupaten Pekalongan, Provinsi Jawa Tengah"/>
    <s v="Kecamatan"/>
    <s v="Pekalongan"/>
    <x v="0"/>
    <s v="KOJK Tegal"/>
    <m/>
    <m/>
  </r>
  <r>
    <n v="144"/>
    <n v="332600012"/>
    <s v="Koperasi LKMA Gapoktan Lumbung Pangan"/>
    <s v="Izin Penuh*"/>
    <s v="Koperasi"/>
    <s v="Konvensional"/>
    <s v="Non"/>
    <s v="KEP-66/KO.0303/2018"/>
    <d v="2018-11-06T00:00:00"/>
    <s v="Kecamatan Bojong berada di Desa/Kelurahan Legokclile, Kecamatan Bojong, Kabupaten Pekalongan, Provinsi Jawa Tengah"/>
    <s v="Desa"/>
    <s v="Pekalongan"/>
    <x v="0"/>
    <s v="KOJK Tegal"/>
    <s v="Agus 085600771717_x000a_Triswoto 085799226878"/>
    <m/>
  </r>
  <r>
    <n v="145"/>
    <n v="187200001"/>
    <s v="Koperasi LKMA Gapoktan Sari Makmur"/>
    <s v="Izin Penuh*"/>
    <s v="Koperasi"/>
    <s v="Konvensional"/>
    <s v="Non"/>
    <s v="KEP-76/KO.074/2018"/>
    <d v="2018-11-07T00:00:00"/>
    <s v="Jalan Inspeksi Gang Sawo RT 16 RW 06 Kelurahan Tejosari, Kecamatan Metro Timur, Kota Metro-Lampung"/>
    <s v="Kelurahan"/>
    <s v="Kota Metro"/>
    <x v="3"/>
    <s v="KOJK Lampung"/>
    <s v="081379516988"/>
    <m/>
  </r>
  <r>
    <n v="146"/>
    <n v="157100001"/>
    <s v="Koperasi LKMS Pondok Pesantren As'ad"/>
    <s v="Izin Penuh"/>
    <s v="Koperasi"/>
    <s v="Syariah"/>
    <s v="BWM"/>
    <s v="KEP-28/KO.0701/2018"/>
    <d v="2018-11-22T00:00:00"/>
    <s v="Jl. K.H Abdul Ibrahim No.45 Kelurahan Olak Kemang Kec. Danau Teluk Kota Jambi"/>
    <s v="Kecamatan"/>
    <s v="Jambi"/>
    <x v="15"/>
    <s v="KOJK Jambi"/>
    <m/>
    <m/>
  </r>
  <r>
    <n v="147"/>
    <n v="337400008"/>
    <s v="Koperasi LKMS Sunan Gunung Jati Ba'alawy Semarang"/>
    <s v="Izin Penuh"/>
    <s v="Koperasi"/>
    <s v="Syariah"/>
    <s v="BWM"/>
    <s v="KEP-258/KR.03/2018"/>
    <d v="2018-11-27T00:00:00"/>
    <s v="Jalan Makam Habib Abdullah Bafaqih, Kampung Malon RT PP1/RW 006 Kelurahan Gunungpati, Kec. Gunungpati Kota Semarang"/>
    <s v="Kecamatan"/>
    <s v="Kota Semarang"/>
    <x v="0"/>
    <s v="KR 3"/>
    <m/>
    <m/>
  </r>
  <r>
    <n v="148"/>
    <n v="320400003"/>
    <s v="Koperasi LKMS Barokah Pesantren Al-Masthuriyah"/>
    <s v="Izin Penuh"/>
    <s v="Koperasi"/>
    <s v="Syariah"/>
    <s v="BWM"/>
    <s v="KEP-317/KR.02/2018"/>
    <d v="2018-12-04T00:00:00"/>
    <s v="Kampung Tipar, Desa Cibolang Kaler, Kec. Cisaat, Kabupaten Sukabumi"/>
    <s v="Kecamatan"/>
    <s v="Sukabumi"/>
    <x v="2"/>
    <s v="KR 2"/>
    <m/>
    <m/>
  </r>
  <r>
    <n v="149"/>
    <n v="330200003"/>
    <s v="PT Lembaga Keuangan Mikro Badan Kredit Desa Purwokerto "/>
    <s v="Izin Penuh"/>
    <s v="PT"/>
    <s v="Konvensional"/>
    <s v="Non"/>
    <s v="KEP-42/KO.0302/2018"/>
    <d v="2018-12-11T00:00:00"/>
    <m/>
    <s v="Kabupaten"/>
    <s v="Banyumas"/>
    <x v="0"/>
    <s v="KOJK Purwokerto"/>
    <m/>
    <m/>
  </r>
  <r>
    <n v="150"/>
    <n v="320400004"/>
    <s v="Koperasi LKMS Amal Dana Bergulir"/>
    <s v="Izin Penuh"/>
    <s v="Koperasi"/>
    <s v="Syariah"/>
    <s v="BWM"/>
    <s v="KEP-322/KR.02/2018"/>
    <d v="2018-12-12T00:00:00"/>
    <s v="Kampung Cijujung RT 02 RW 02, Desa Cijujung, Kecamatan Cibungbulang, Kab. Bogor"/>
    <s v="Kecamatan"/>
    <s v="Bogor"/>
    <x v="2"/>
    <s v="KR 2"/>
    <m/>
    <m/>
  </r>
  <r>
    <n v="151"/>
    <n v="351000001"/>
    <s v="Koperasi LKMS Minhajut Thullab"/>
    <s v="Izin Penuh"/>
    <s v="Koperasi"/>
    <s v="Syariah"/>
    <s v="BWM"/>
    <s v="KEP-105/KO.0403/2018"/>
    <d v="2018-12-14T00:00:00"/>
    <s v="Jl. KH. Abdul Mannan Km. 2, Sumberberas Muncar Banyuwangi"/>
    <s v="Kecamatan"/>
    <s v="Banyuwangi"/>
    <x v="1"/>
    <s v="KOJK Jember"/>
    <m/>
    <m/>
  </r>
  <r>
    <n v="152"/>
    <n v="947100001"/>
    <s v="Koperasi LKMS Honai Sejahtera Papua"/>
    <s v="Izin Penuh"/>
    <s v="Koperasi"/>
    <s v="Syariah"/>
    <s v="BWM"/>
    <s v="KEP-29/KO.0605/2018"/>
    <d v="2018-12-14T00:00:00"/>
    <s v="Pondok Pesantren Yaa Bunayya, Jalan Yoka, Kelurahan Waena, Kecamatan Heram, Kota Jayapura, Provinsi Papua"/>
    <s v="Kecamatan"/>
    <s v="Jayapura"/>
    <x v="16"/>
    <s v="KOJK Jayapura"/>
    <m/>
    <m/>
  </r>
  <r>
    <n v="153"/>
    <n v="332600023"/>
    <s v="Koperasi LKMA Gapoktan Maju Jaya Desa Talun Kecamatan Talun"/>
    <s v="Izin Bersyarat"/>
    <s v="Koperasi"/>
    <s v="Konvensional"/>
    <s v="Non"/>
    <s v="KEP-60/KO.0303/2018"/>
    <d v="2018-11-01T00:00:00"/>
    <s v="Desa Talun Kecamatan Talun Kabupaten Pekalongan"/>
    <s v="Desa"/>
    <s v="Pekalongan"/>
    <x v="0"/>
    <s v="KOJK Tegal"/>
    <m/>
    <m/>
  </r>
  <r>
    <n v="154"/>
    <n v="332600015"/>
    <s v="Koperasi LKMA Gapoktan Rukun Makmur"/>
    <s v="Izin Penuh*"/>
    <s v="Koperasi"/>
    <s v="Konvensional"/>
    <s v="Non"/>
    <s v="KEP-76/KO.0303/2018"/>
    <d v="2018-12-28T00:00:00"/>
    <s v="Desa Coprayan Kecamatan Buaran Kabupaten Pekalongan, Jawa Tengah"/>
    <s v="Kecamatan"/>
    <s v="Pekalongan"/>
    <x v="0"/>
    <s v="KOJK Tegal"/>
    <m/>
    <m/>
  </r>
  <r>
    <n v="155"/>
    <n v="137100003"/>
    <s v="Koperasi LKMA Saiyo Sakato"/>
    <s v="Izin Penuh*"/>
    <s v="Koperasi"/>
    <s v="Konvensional"/>
    <s v="Non"/>
    <s v="KEP-130/KO.052/2018"/>
    <d v="2018-12-31T00:00:00"/>
    <s v="Nagari Tanjung DurianPasar Baru Kecamatan Bayang Kabupaten Pesisir Selatan, Sumatera Barat"/>
    <s v="Kelurahan"/>
    <s v="Pesisir Selatan"/>
    <x v="7"/>
    <s v="KOJK Sumatera Barat"/>
    <m/>
    <m/>
  </r>
  <r>
    <n v="156"/>
    <n v="130100003"/>
    <s v="Koperasi LKMA Gapoktan Samo Saiyo"/>
    <s v="Izin Penuh*"/>
    <s v="Koperasi"/>
    <s v="Konvensional"/>
    <s v="Non"/>
    <s v="KEP-131/KO.052/2018"/>
    <d v="2018-12-31T00:00:00"/>
    <s v="Nagari Lalang Panjang, Kecamatan Airpura, Kabupaten Pesisir Selatan"/>
    <s v="Desa"/>
    <s v="Pesisir Selatan"/>
    <x v="7"/>
    <s v="KOJK Sumatera Barat"/>
    <m/>
    <m/>
  </r>
  <r>
    <n v="157"/>
    <n v="331500009"/>
    <s v="Koperasi Lembaga Keuangan Mikro Agribisnis Sariro Utomo"/>
    <s v="Izin Bersyarat"/>
    <s v="Koperasi"/>
    <s v="Konvensional"/>
    <s v="Non"/>
    <s v="KEP-3/KR.03/2019"/>
    <d v="2019-01-07T00:00:00"/>
    <s v="Desa Kenteng, Kec. Toroh, Kab. Grobogan"/>
    <s v="Desa"/>
    <s v="Grobogan"/>
    <x v="0"/>
    <s v="KR 3"/>
    <m/>
    <m/>
  </r>
  <r>
    <n v="158"/>
    <n v="330800008"/>
    <s v="Koperasi LKMA Arta Makmur Sejahtera"/>
    <s v="Izin Penuh*"/>
    <s v="Koperasi"/>
    <s v="Konvensional"/>
    <s v="Non"/>
    <s v="KEP-2/KR.03/2019"/>
    <d v="2019-01-07T00:00:00"/>
    <s v="Desa Krasak, Kecamatan Salaman _x000a_Kabupaten Magelang, Provinsi Jawa Tengah_x000a_"/>
    <s v="Kecamatan"/>
    <s v="Magelang"/>
    <x v="0"/>
    <s v="KR 3"/>
    <m/>
    <m/>
  </r>
  <r>
    <n v="159"/>
    <n v="331500008"/>
    <s v="Koperasi LKMA Sido Makmur Sentosa"/>
    <s v="Izin Bersyarat"/>
    <s v="Koperasi"/>
    <s v="Konvensional"/>
    <s v="Non"/>
    <s v="KEP-6/KR.03/2019"/>
    <d v="2019-01-09T00:00:00"/>
    <s v="Desa Sembungharjo, Kec. Pulokulon, Kab. Grobogan"/>
    <s v="Desa"/>
    <s v="Grobogan"/>
    <x v="0"/>
    <s v="KR 3"/>
    <m/>
    <m/>
  </r>
  <r>
    <n v="160"/>
    <n v="332700006"/>
    <s v="PT Lembaga Keuangan Mikro Badan Kredit Desa Surya Mandiri"/>
    <s v="Izin Penuh "/>
    <s v="PT"/>
    <s v="Konvensional"/>
    <s v="Non"/>
    <s v="KEP-6/KO.0303/2019"/>
    <d v="2019-01-23T00:00:00"/>
    <m/>
    <s v="Kabupaten"/>
    <s v="Pemalang"/>
    <x v="0"/>
    <s v="KOJK Tegal"/>
    <m/>
    <m/>
  </r>
  <r>
    <n v="161"/>
    <n v="332600008"/>
    <s v="Koperasi LKM Agribisnis Gapoktan Tani Mugi Rahayu Desa Bantarkulon Kecamatan Lebakbarang"/>
    <s v="Izin Penuh*"/>
    <s v="Koperasi"/>
    <s v="Konvensional"/>
    <s v="Non"/>
    <s v="KEP-75/KO.0303/2018"/>
    <d v="2018-12-21T00:00:00"/>
    <s v="Desa Bantarkulon, Kecamatan Lebakbarang, Kabupaten Pekalongan, Provinsi Jawa Tengah"/>
    <s v="Kecamatan"/>
    <s v="Pekalongan"/>
    <x v="0"/>
    <s v="KOJK Tegal"/>
    <m/>
    <m/>
  </r>
  <r>
    <n v="162"/>
    <n v="177100002"/>
    <s v="Koperasi LKMS MM Sejahtera Propinsi Bengkulu"/>
    <s v="Izin Penuh*"/>
    <s v="Koperasi"/>
    <s v="Syariah"/>
    <s v="Non"/>
    <s v="KEP-01/KO.0702/2019"/>
    <d v="2019-01-31T00:00:00"/>
    <s v="Jalan Belimbing No. 5 KM 7 RT/RW 05/02 Kecamatan Gading Cempaka, Kota Bengkulu, Provinsi Bengkulu"/>
    <s v="Kota"/>
    <s v="Bengkulu"/>
    <x v="5"/>
    <s v="KOJK Bengkulu"/>
    <m/>
    <m/>
  </r>
  <r>
    <n v="163"/>
    <n v="332400013"/>
    <s v="Koperasi LKM Agribisnis Mojo Agung Sejahtera"/>
    <s v="Izin Penuh* "/>
    <s v="Koperasi"/>
    <s v="Konvensional"/>
    <s v="Non"/>
    <s v="KEP-28/KR.03/2019"/>
    <d v="2019-02-04T00:00:00"/>
    <s v="Desa Mojo, Kecamatan Ringinarum, Kabupaten Kendal"/>
    <s v="Kecamatan"/>
    <s v="Kendal"/>
    <x v="0"/>
    <s v="KR 3"/>
    <m/>
    <m/>
  </r>
  <r>
    <n v="164"/>
    <n v="330500006"/>
    <s v="Koperasi LKM Agribisnis Gapoktan Rukun Makmur"/>
    <s v="Izin Bersyarat"/>
    <s v="Koperasi"/>
    <s v="Konvensional"/>
    <s v="Non"/>
    <s v="KEP-39/KR.03/2019"/>
    <d v="2019-02-19T00:00:00"/>
    <s v="Desa Jogopaten, Kecamatan Buluspesantren, Kabupaten Kebumen"/>
    <s v="Desa"/>
    <s v="Kab Kebumen"/>
    <x v="0"/>
    <s v="KR 3"/>
    <m/>
    <m/>
  </r>
  <r>
    <n v="165"/>
    <n v="180500001"/>
    <s v="Koperasi LKM Agribisnis Mekar Jaya"/>
    <s v="Izin Penuh*"/>
    <s v="Koperasi"/>
    <s v="Konvensional"/>
    <s v="Non"/>
    <s v="KEP-15/KO.74/2019"/>
    <d v="2019-02-28T00:00:00"/>
    <s v="Kecamatan Bandar Mataram, Kabupaten Lampung Tengah"/>
    <s v="Kecamatan"/>
    <s v="Kab Lampung Tengah"/>
    <x v="3"/>
    <s v="KOJK Lampung"/>
    <m/>
    <m/>
  </r>
  <r>
    <n v="166"/>
    <n v="330800005"/>
    <s v="Koperasi LKMA Tani Makmur Merapi"/>
    <s v="Izin Penuh*"/>
    <s v="Koperasi"/>
    <s v="Konvensional"/>
    <s v="Non"/>
    <s v="KEP-61/KR.03/2019"/>
    <d v="2019-03-20T00:00:00"/>
    <s v="Desa Krinjing, Kecamatan Dukun, Kabupaten Magelang, Jawa Tengah"/>
    <s v="Kecamatan"/>
    <s v="Kabupaten Magelang"/>
    <x v="0"/>
    <s v="KR 3"/>
    <s v="085727954130"/>
    <s v="-"/>
  </r>
  <r>
    <n v="167"/>
    <n v="180800001"/>
    <s v="Koperasi LKM Agribisnis Sido Jaya Abadi"/>
    <s v="Izin Penuh*"/>
    <s v="Koperasi"/>
    <s v="Konvensional"/>
    <s v="Non"/>
    <s v="KEP-20/KO.074/2019"/>
    <d v="2019-03-18T00:00:00"/>
    <s v="Jln. Cendana RT 01 RW 01 Desa Tri Jaya Kecamatan Penawar Tama Kabupaten Tulang Bawang Provinsi Lampung Kode Pos 34595"/>
    <s v="Kecamatan"/>
    <s v="Tulang Bawang"/>
    <x v="3"/>
    <s v="KOJK Lampung"/>
    <s v="085384440062"/>
    <m/>
  </r>
  <r>
    <n v="168"/>
    <n v="140500001"/>
    <s v="Koperasi LKMS BWM Fajar Pelita Harapan"/>
    <s v="Izin Penuh"/>
    <s v="Koperasi"/>
    <s v="Syariah"/>
    <s v="BWM"/>
    <s v="KEP-24/KO.053/2019"/>
    <d v="2019-03-25T00:00:00"/>
    <s v="Jl. Alamsyah, Desa Maredan Barat, Kec. Tualang, Kab. Siak"/>
    <s v="Kecamatan "/>
    <s v="Siak"/>
    <x v="17"/>
    <s v="KOJK Riau"/>
    <m/>
    <m/>
  </r>
  <r>
    <n v="169"/>
    <n v="332600025"/>
    <s v="Koperasi LKMA Gapoktan Sido Mulyo"/>
    <s v="Izin Penuh"/>
    <s v="Koperasi"/>
    <s v="Konvensional"/>
    <s v="Non"/>
    <s v="KEP-12/KO.0303/2019"/>
    <d v="2019-03-11T00:00:00"/>
    <s v="Desa Tlogopakis, Kec. Petungkriyono, Kabupaten Pekalongan"/>
    <s v="Kecamatan"/>
    <s v="Kabupaten Pekalongan"/>
    <x v="0"/>
    <s v="KOJK Tegal"/>
    <m/>
    <m/>
  </r>
  <r>
    <n v="170"/>
    <n v="140700001"/>
    <s v="Koperasi LKMS Al Hidayah Rokan Hulu"/>
    <s v="Izin Penuh"/>
    <s v="Koperasi"/>
    <s v="Syariah"/>
    <s v="BWM"/>
    <s v="KEP-25/KO.053/2019"/>
    <d v="2019-03-25T00:00:00"/>
    <s v="Jalan Lingkar Pasir Pangaraian, Kampung Baru, Koto Tinggi, Rambah, Rokan Hulu, Provinsi Riau"/>
    <s v="Kecamatan"/>
    <s v="Kabupaten Rokan Hulu"/>
    <x v="17"/>
    <s v="KOJK Riau"/>
    <m/>
    <m/>
  </r>
  <r>
    <n v="171"/>
    <n v="330500007"/>
    <s v="Koperasi Lembaga Keuangan Mikro Gapoktan Sumber Barokah"/>
    <s v="Izin Bersyarat"/>
    <s v="Koperasi"/>
    <s v="Konvensional"/>
    <s v="Non"/>
    <s v="KEP-60/KR.03/2019"/>
    <d v="2019-03-20T00:00:00"/>
    <s v="Desa Kedungweru, Kec. Ayah, Kab. Kebumen"/>
    <s v="Desa "/>
    <s v="Kabupaten Kebumen"/>
    <x v="0"/>
    <s v="KR 3"/>
    <m/>
    <m/>
  </r>
  <r>
    <n v="172"/>
    <n v="332400016"/>
    <s v="Koperasi Lembaga Keuangan Mikro Syariah BWM Apik Kaliwungu Kendal"/>
    <s v="Izin Penuh"/>
    <s v="Koperasi"/>
    <s v="Syariah"/>
    <s v="BWM"/>
    <s v="KEP-70/KR.03/2019"/>
    <d v="2019-04-02T00:00:00"/>
    <s v="Jalan Kyai Asy'ari, Desa Krajan Kulon, Kec. Kaliwungu, Kab. Kendal"/>
    <s v="Kecamatan"/>
    <s v="Kabupaten Kendal"/>
    <x v="0"/>
    <s v="KR 3"/>
    <m/>
    <m/>
  </r>
  <r>
    <n v="173"/>
    <n v="817100001"/>
    <s v="Koperasi LKMS BWM Al Anshor Peduli"/>
    <s v="Izin Penuh"/>
    <s v="Koperasi"/>
    <s v="Syariah"/>
    <s v="BWM"/>
    <s v="KEP-19/NKO.0604/2019"/>
    <d v="2019-04-16T00:00:00"/>
    <s v="Kecamatan Sirimau, Kota Ambon"/>
    <s v="Kecamatan"/>
    <s v="Kota Ambon"/>
    <x v="18"/>
    <s v="KOJK Maluku"/>
    <m/>
    <m/>
  </r>
  <r>
    <n v="174"/>
    <n v="330800013"/>
    <s v="Koperasi LKMS BWM Pondok Pesantren Syubbanul Wathon Maslahah"/>
    <s v="Izin Penuh"/>
    <s v="Koperasi"/>
    <s v="Syariah"/>
    <s v="BWM"/>
    <s v="KEP-82/KR.03/2019"/>
    <d v="2019-04-26T00:00:00"/>
    <s v="Jalan Kyai Abdan Nomor 3, Desa Dlimas, Kecamatan Tegalrejo, Kabupaten Magelang"/>
    <s v="Kecamatan "/>
    <s v="Kabupaten Magelang"/>
    <x v="0"/>
    <s v="KR 3"/>
    <m/>
    <m/>
  </r>
  <r>
    <n v="175"/>
    <n v="180800003"/>
    <s v="Koperasi LKMA Mulya Jaya Sentosa"/>
    <s v="Izin Penuh"/>
    <s v="Koperasi"/>
    <s v="Konvensional"/>
    <s v="Non"/>
    <s v="KEP-33/KO.074/2019"/>
    <d v="2019-04-30T00:00:00"/>
    <s v="Kampung Trikarya, Kec. Penawartama, Kab. Tulang Bawang, Provinsi Lampung"/>
    <s v="Kabupaten"/>
    <s v="Kab. Tulang Bawang"/>
    <x v="3"/>
    <s v="KOJK Lampung"/>
    <m/>
    <m/>
  </r>
  <r>
    <n v="176"/>
    <n v="320300001"/>
    <s v="PT LKM Akhlakul Karimah"/>
    <s v="Izin Penuh*"/>
    <s v="PT"/>
    <s v="Konvensional"/>
    <s v="Non"/>
    <s v="KEP-98/KR.02/2019"/>
    <d v="2019-05-06T00:00:00"/>
    <s v="Jalan Kompleks SMP Negeri 1 Nomor 2 Kelurahan Pamoyanan, Kec. Cianjur, Kab. Cianjur"/>
    <s v="Kabupaten"/>
    <s v="Kabupaten Cianjur"/>
    <x v="2"/>
    <s v="KR 2"/>
    <m/>
    <m/>
  </r>
  <r>
    <n v="177"/>
    <n v="352900002"/>
    <s v="Koperasi LKMS Kariman Birajuda Al Karimiyyah"/>
    <s v="Izin Penuh"/>
    <s v="Koperasi"/>
    <s v="Syariah"/>
    <s v="BWM"/>
    <s v="KEP-59/KR.04/2019"/>
    <d v="2019-05-14T00:00:00"/>
    <s v="Dusun Kebun RT 003 RW 002 Desa Braji Kecamatan Gapura Kabupaten Sumenep"/>
    <s v="Kecamatan "/>
    <s v="Kabupaten Sumenep"/>
    <x v="1"/>
    <s v="KR 4"/>
    <m/>
    <m/>
  </r>
  <r>
    <n v="178"/>
    <n v="321200002"/>
    <s v="PT LKM BKD Indramayu"/>
    <s v="Izin Penuh"/>
    <s v="PT"/>
    <s v="Konvensional"/>
    <s v="Non"/>
    <s v="KEP-29/KO.0201/2019"/>
    <d v="2019-05-16T00:00:00"/>
    <s v="Desa Terusan, Kecamatan Sindang, Kabupaten Indramayu"/>
    <s v="Kabupaten"/>
    <s v="Kabupaten Indramayu"/>
    <x v="2"/>
    <s v="KOJK Cirebon"/>
    <m/>
    <m/>
  </r>
  <r>
    <n v="179"/>
    <n v="331500011"/>
    <s v="Koperasi LKMA Subur Lestari Sejahtera"/>
    <s v="Izin Penuh"/>
    <s v="Koperasi"/>
    <s v="Konvensional"/>
    <s v="Non"/>
    <s v="KEP-100/NB.123/2019"/>
    <d v="2019-05-21T00:00:00"/>
    <s v="Desa Suru, Kecamatan Geyer, Kabupaten Grobogan"/>
    <s v="Desa"/>
    <s v="Kabupaten Grobogan"/>
    <x v="0"/>
    <s v="KR 3"/>
    <m/>
    <m/>
  </r>
  <r>
    <n v="180"/>
    <n v="130600001"/>
    <s v="Koperasi LKMS Agribisnis Gapoktan Panampuang Prima"/>
    <s v="Izin Penuh*"/>
    <s v="Koperasi"/>
    <s v="Syariah"/>
    <s v="Non"/>
    <s v="KEP-25A/KO.052/2019"/>
    <d v="2019-05-22T00:00:00"/>
    <s v="Jorong Surau Lauik, Nagari Panampuang, Kec. Ampek Angkek, Kab. Agam"/>
    <s v="Kecamatan"/>
    <s v="Kabupaten Agam"/>
    <x v="7"/>
    <s v="KOJK Sumatera Barat"/>
    <m/>
    <m/>
  </r>
  <r>
    <n v="181"/>
    <n v="130700004"/>
    <s v="Koperasi LKM Lembah Sarang Olang"/>
    <s v="Izin Penuh*"/>
    <s v="Koperasi"/>
    <s v="Konvensional"/>
    <s v="Non"/>
    <s v="KEP-28/KO.052/2019"/>
    <d v="2019-05-24T00:00:00"/>
    <s v="Desa Suayan, Kecamatan Akabiluru, Kabupaten Lima Puluh Kota"/>
    <s v="Kecamatan"/>
    <s v="Kabupaten Lima Puluh Kota"/>
    <x v="7"/>
    <s v="KOJK Sumatera Barat"/>
    <m/>
    <m/>
  </r>
  <r>
    <n v="182"/>
    <n v="130600002"/>
    <s v="Koperasi LKMA Batu Taba Sepakat"/>
    <s v="Izin Penuh*"/>
    <s v="Koperasi"/>
    <s v="Konvensional"/>
    <s v="Non"/>
    <s v="KEP-29/KO.052/2019"/>
    <d v="2019-05-28T00:00:00"/>
    <s v="Simpang Balai Nagari Batu Taba Kecamatan Ampek Angkek Kabupaten Agam, Provinsi Sumatera Barat"/>
    <s v="Kecamatan"/>
    <s v="Agam"/>
    <x v="7"/>
    <s v="KOJK Sumatera Barat"/>
    <m/>
    <m/>
  </r>
  <r>
    <n v="183"/>
    <n v="330300006"/>
    <s v="Koperasi LKMA PUAP Tri Argo Basuki"/>
    <s v="Izin Penuh"/>
    <s v="Koperasi"/>
    <s v="Konvensional"/>
    <s v="Non"/>
    <s v="KEP-11/KO.0302/2019"/>
    <d v="2019-05-29T00:00:00"/>
    <s v="Jalan Raya Karangreja, Desa Karangreja, Kecamatan Karangreja, Kabupaten Purbalinnga"/>
    <s v="Kecamatan"/>
    <s v="Kabupaten Purbalingga"/>
    <x v="0"/>
    <s v="KOJK Purwokerto"/>
    <m/>
    <m/>
  </r>
  <r>
    <n v="184"/>
    <n v="350500001"/>
    <s v="Koperasi LKMS Mantenan Aman Makmur"/>
    <s v="Izin Penuh"/>
    <s v="Koperasi"/>
    <s v="Syariah"/>
    <s v="BWM"/>
    <s v="KEP-36/KO.0402/2019"/>
    <d v="2019-05-29T00:00:00"/>
    <s v="Kecamatan Udanawu, Kabupaten Blitar"/>
    <s v="Kecamatan"/>
    <s v="Kabupaten Blitar"/>
    <x v="1"/>
    <s v="KOJK Kediri"/>
    <m/>
    <m/>
  </r>
  <r>
    <n v="185"/>
    <n v="520200001"/>
    <s v="Koperasi LKMS BWM Ahmad Taqiuddin Mansur &quot;ATQIA&quot;"/>
    <s v="Izin Penuh"/>
    <s v="Koperasi"/>
    <s v="Syariah"/>
    <s v="BWM"/>
    <s v="KEP-29/KO.0801/2019"/>
    <d v="2019-06-14T00:00:00"/>
    <s v="Jalan Tuan Guru Haji Shaleh Hambali Sangkong, Desa Bonder, Kecamatan Praya Barat, Kabupaten Lombok Tengah"/>
    <s v="Kecamatan"/>
    <s v="Kabupatem Lombok Tengah"/>
    <x v="4"/>
    <s v="KOJK NTB"/>
    <m/>
    <m/>
  </r>
  <r>
    <n v="186"/>
    <n v="320900004"/>
    <s v="PT LKM BKD Mandiri Cirebon"/>
    <s v="Izin Penuh"/>
    <s v="PT"/>
    <s v="Konvensional"/>
    <s v="Non"/>
    <s v="KEP-33/KO.0201/2019"/>
    <d v="2019-06-12T00:00:00"/>
    <s v="Jalan Raya Plumbon Cirebon Gateway Blok Topaz No. 8 Desa Karangasem Kecamatan Plumbon Kabupaten Cirebon"/>
    <s v="Kabupaten"/>
    <s v="Kabupaten Cirebon"/>
    <x v="2"/>
    <s v="KOJK Cirebon"/>
    <m/>
    <m/>
  </r>
  <r>
    <n v="187"/>
    <n v="332600026"/>
    <s v="PT LKM BKD Kabupaten Pekalongan"/>
    <s v="Izin Penuh"/>
    <s v="PT"/>
    <s v="Konvensional"/>
    <s v="Non"/>
    <s v="KEP-23/KO.0303/2019"/>
    <d v="2019-06-12T00:00:00"/>
    <s v="Kabupaten Pekalongan"/>
    <s v="Kabupaten"/>
    <s v="Kabupaten Pekalongan"/>
    <x v="0"/>
    <s v="KOJK Tegal"/>
    <m/>
    <m/>
  </r>
  <r>
    <n v="188"/>
    <n v="332300002"/>
    <s v="Koperasi LKM Dana Amanah Pemberdayaan Masyarakat Candi"/>
    <s v="Izin Bersyarat"/>
    <s v="Koperasi"/>
    <s v="Konvensional"/>
    <s v="Non"/>
    <s v="KEP-108/KR.03/2019"/>
    <d v="2019-07-08T00:00:00"/>
    <s v="Jalan Raya Candiroto Nomor 32, Desa Candiroto, Kecamatan Candiroto, Kabupaten Temanggung"/>
    <s v="Kecamatan"/>
    <s v="Kabupaten Temanggung"/>
    <x v="0"/>
    <s v="KR 3"/>
    <m/>
    <m/>
  </r>
  <r>
    <n v="189"/>
    <n v="331700002"/>
    <s v="Koperasi LKMS BWM Bangkit Nusantara"/>
    <s v="Izin Penuh"/>
    <s v="Koperasi"/>
    <s v="Syariah"/>
    <s v="BWM"/>
    <s v="KEP-112/KR.03/2019"/>
    <d v="2019-07-11T00:00:00"/>
    <s v="Pondok Pesantren Raudlatut Thalibin, Jalan Majapahit Nomor 2B, Kelurahan Leteh, Kecamatan Rembang, Kabupaten Rembang"/>
    <s v="Kecamatan"/>
    <s v="Kabupaten Rembang"/>
    <x v="0"/>
    <s v="KR 3"/>
    <m/>
    <m/>
  </r>
  <r>
    <n v="190"/>
    <n v="330600001"/>
    <s v="Koperasi LKM Agribisnis Bina Usaha"/>
    <s v="Izin Bersyarat"/>
    <s v="Koperasi"/>
    <s v="Konvensional"/>
    <s v="Non"/>
    <s v="KEP-109/KR.03/2019"/>
    <d v="2019-07-08T00:00:00"/>
    <s v="Desa Nglaris, Kecamatan Bener, Kabupaten Purworejo"/>
    <s v="Desa"/>
    <s v="Kabupaten Purworejo"/>
    <x v="0"/>
    <s v="KR 3"/>
    <m/>
    <m/>
  </r>
  <r>
    <n v="191"/>
    <n v="350300001"/>
    <s v="Koperasi LKMS Pensantren Hidayatulloh Trenggalek"/>
    <s v="Izin Penuh"/>
    <s v="Koperasi"/>
    <s v="Syariah"/>
    <s v="BWM"/>
    <s v="KEP-53/KO.0402/2019"/>
    <d v="2019-07-25T00:00:00"/>
    <s v="Kecamatan Pule, Kabupaten Trenggalek"/>
    <s v="Kecamatan"/>
    <s v="Kabupaten Trenggalek"/>
    <x v="1"/>
    <s v="KOJK Kediri"/>
    <m/>
    <m/>
  </r>
  <r>
    <n v="192"/>
    <n v="331500003"/>
    <s v="Koperasi LKMA Tri Asri Sejahtera"/>
    <s v="Izin Penuh*"/>
    <s v="Koperasi"/>
    <s v="Konvensional"/>
    <s v="Non"/>
    <s v="KEP-121/KR.03/2019"/>
    <d v="2019-07-29T00:00:00"/>
    <s v="Desa Karangrejo Kecamatan Grobogan Kabupaten Grobogan, Provinsi Jawa Tengah"/>
    <s v="Desa"/>
    <s v="Kabupaten Grobogan"/>
    <x v="0"/>
    <s v="KR 3"/>
    <m/>
    <m/>
  </r>
  <r>
    <n v="193"/>
    <n v="110800001"/>
    <s v="Koperasi LKMS Bank Wakaf Mikro Babul Maghfirah"/>
    <s v="Izin Penuh"/>
    <s v="Koperasi"/>
    <s v="Syariah"/>
    <s v="BWM"/>
    <s v="KEP-13/KO.0501/2019"/>
    <d v="2019-08-02T00:00:00"/>
    <s v="Pasar Cot Keu Eung Kelurahan Lam Alu Cut Kecamatan Kuta Baro Kabupaten Aceh Besar"/>
    <s v="Kecamatan"/>
    <s v="Keabupaten Aceh Besar"/>
    <x v="11"/>
    <s v="KOJK Aceh"/>
    <m/>
    <m/>
  </r>
  <r>
    <n v="194"/>
    <n v="350400001"/>
    <s v="PT Lembaga Keuangan Mikro Badan Kredit Desa Kabupaten Tulungagung"/>
    <s v="Izin Penuh"/>
    <s v="PT"/>
    <s v="Konvensional"/>
    <s v="Non"/>
    <s v="KEP-65/KO.0402/2019"/>
    <d v="2019-09-06T00:00:00"/>
    <s v="Kabupaten Tulungagung"/>
    <s v="Kabupaten"/>
    <s v="Kabupaten Tulungagung"/>
    <x v="1"/>
    <s v="KR 4"/>
    <m/>
    <m/>
  </r>
  <r>
    <n v="195"/>
    <n v="320400005"/>
    <s v="Koperasi LKMS Bita Amanah Ummat"/>
    <s v="Izin Penuh"/>
    <s v="Koperasi"/>
    <s v="Syariah"/>
    <s v="BWM"/>
    <s v="KEP-196/KR.02/2019"/>
    <d v="2019-09-11T00:00:00"/>
    <s v="Jalan Ciledug Nomor 339, Desa Ngamplangsari, Kecamatan Cilawu, Kabupaten garut"/>
    <s v="Kecamatan"/>
    <s v="Kabupaten Garut"/>
    <x v="2"/>
    <s v="KR 2"/>
    <m/>
    <m/>
  </r>
  <r>
    <n v="196"/>
    <n v="331500010"/>
    <s v="Koperasi LKM Gapoktan Sekar Arum"/>
    <s v="Izin Bersyarat"/>
    <s v="Koperasi"/>
    <s v="Konvensional"/>
    <s v="Non"/>
    <s v="KEP-50/KR.03/2019"/>
    <d v="2019-03-11T00:00:00"/>
    <s v="Desa Pandanharum, Kecamatan Gabus, Kabupaten Grobogan"/>
    <s v="Desa"/>
    <s v="Kabupaten Grobogan"/>
    <x v="0"/>
    <s v="KR 3"/>
    <m/>
    <m/>
  </r>
  <r>
    <n v="197"/>
    <n v="331500012"/>
    <s v="Koperasi LKM Agrobisnis Sumber Rejeki Santosa"/>
    <s v="Izin Penuh"/>
    <s v="Koperasi"/>
    <s v="Konvensional"/>
    <s v="Non"/>
    <s v="KEP-154/KR.03/2019"/>
    <d v="2019-09-30T00:00:00"/>
    <s v="Desa Guci, Kecamatan Godong, Kabupaten Grobogan"/>
    <s v="Desa"/>
    <s v="Kabupaten Grobogan"/>
    <x v="0"/>
    <s v="KR 3"/>
    <m/>
    <m/>
  </r>
  <r>
    <n v="198"/>
    <n v="330500008"/>
    <s v="PT Lembaga Keuangan Mikro BKD Kebumen"/>
    <s v="Izin Penuh"/>
    <s v="PT"/>
    <s v="Konvensional"/>
    <s v="Non"/>
    <s v="KEP-159/KR.03/2019"/>
    <d v="2019-10-18T00:00:00"/>
    <s v="Jl. Pahlawan No. 188, Desa Kutosari, kecamatan Kebumen"/>
    <s v="Kabupaten"/>
    <s v="Kabupaten Kebumen"/>
    <x v="0"/>
    <s v="KR 3"/>
    <m/>
    <m/>
  </r>
  <r>
    <n v="199"/>
    <n v="630300001"/>
    <s v="Koperasi Jasa Lembaga Keuangan Mikro Ssyariah BankWakaf Mikro Al Hijrah Cindai Alus"/>
    <s v="Izin Penuh"/>
    <s v="Koperasi"/>
    <s v="Syariah"/>
    <s v="BWM"/>
    <s v="KEP-19/PB.4/2019"/>
    <d v="2019-10-28T00:00:00"/>
    <s v="Jalan Cindai Alus No. 28, Desa Cindai Alus, Kecamatan Martapura, Kab. Banjar, Provinsi Kalimantan Selatan"/>
    <s v="Kecamatan"/>
    <s v="Kabupaten Banjar"/>
    <x v="19"/>
    <s v="KR 9"/>
    <m/>
    <m/>
  </r>
  <r>
    <n v="200"/>
    <n v="330300007"/>
    <s v="Koperasi Lembaga Keuangan Mikro Agribisnis (LKM-A) Pengembangan Usaha Agribisnis Pedesaan (PUAP) Sindu Jaya Makmur"/>
    <s v="Izin Bersyarat"/>
    <s v="Koperasi"/>
    <s v="Konvensional"/>
    <s v="Non"/>
    <s v="KEP-20/KO.0302/2019"/>
    <d v="2019-11-14T00:00:00"/>
    <s v="Desa Sinduraja, Kecamatan Kaligondang, Kabupaten Purbalingga"/>
    <s v="Kecamatan"/>
    <s v="Kabupaten Purbalingga"/>
    <x v="0"/>
    <s v="KOJK Purwokerto"/>
    <m/>
    <m/>
  </r>
  <r>
    <n v="201"/>
    <n v="167100001"/>
    <s v="Koperasi LKMS Aulia Cendekia Palembang"/>
    <s v="Izin Penuh"/>
    <s v="Koperasi"/>
    <s v="Syariah"/>
    <s v="Non"/>
    <s v="KEP-69/KR.07/2019"/>
    <d v="2019-11-20T00:00:00"/>
    <s v="Kelurahan Talang Jambe, Kecamatan Sukarami, Kota Palembang"/>
    <s v="Kecamatan "/>
    <s v="Kota Palembang"/>
    <x v="20"/>
    <s v="KR 7"/>
    <m/>
    <m/>
  </r>
  <r>
    <n v="202"/>
    <n v="330300008"/>
    <s v="Koperasi Lembaga Keuangan Mikro Agribisnis Pengembangan Usaha Agribisnis Perdesaan Ngudi Rahayu Maju"/>
    <s v="Izin Penuh"/>
    <s v="Koperasi"/>
    <s v="Konvensional"/>
    <s v="Non"/>
    <s v="KEP-29/KO.0302/2019"/>
    <d v="2019-12-12T00:00:00"/>
    <s v="Desa Jatisaba, Kecamatan Purbalingga, Kabupaten Purbalingga"/>
    <s v="Kecamatan"/>
    <s v="Kabupaten Purbalingga"/>
    <x v="0"/>
    <s v="KR 3"/>
    <m/>
    <m/>
  </r>
  <r>
    <n v="203"/>
    <n v="0"/>
    <s v="Koperasi Lembaga Keuangan Mikro Bank Wakaf Mikro Al Fadlu Kendal"/>
    <s v="Izin Penuh"/>
    <s v="Koperasi"/>
    <s v="Syariah"/>
    <s v="BWM"/>
    <s v="KEP-218/KR.03/2019"/>
    <d v="2019-12-27T00:00:00"/>
    <s v="Pondok Pesantren Al Fadlu 2, Jalan Srogo, Desa Sidorejo, Kecamatan Brangsong, Kabupaten Kendal"/>
    <s v="Kecamatan "/>
    <s v="Kabupatemn Kendal"/>
    <x v="0"/>
    <s v="KR 3"/>
    <m/>
    <m/>
  </r>
  <r>
    <n v="204"/>
    <n v="0"/>
    <s v="PT LKM BKD Pemalang"/>
    <s v="Izin Penuh"/>
    <s v="PT"/>
    <s v="Konvensional"/>
    <s v="Non"/>
    <s v="KEP-43/KO.0303/2019"/>
    <d v="2019-12-20T00:00:00"/>
    <s v="Jalan Melon Desa Sewaka, Kecamatan Pemalang"/>
    <s v="Kabupaten"/>
    <s v="Kabupaten Pemalang"/>
    <x v="0"/>
    <s v="KOJK Tegal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23" firstHeaderRow="1" firstDataRow="1" firstDataCol="1"/>
  <pivotFields count="1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11"/>
        <item x="9"/>
        <item x="5"/>
        <item x="8"/>
        <item x="15"/>
        <item x="2"/>
        <item m="1" x="21"/>
        <item x="0"/>
        <item x="1"/>
        <item x="19"/>
        <item x="14"/>
        <item x="13"/>
        <item x="3"/>
        <item x="18"/>
        <item x="4"/>
        <item x="16"/>
        <item x="17"/>
        <item x="10"/>
        <item x="12"/>
        <item x="7"/>
        <item x="20"/>
        <item x="6"/>
        <item t="default"/>
      </items>
    </pivotField>
    <pivotField showAll="0"/>
    <pivotField showAll="0"/>
    <pivotField showAll="0"/>
  </pivotFields>
  <rowFields count="1">
    <field x="12"/>
  </rowFields>
  <rowItems count="2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ount of Nam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4"/>
  <sheetViews>
    <sheetView showGridLines="0" tabSelected="1" zoomScale="55" zoomScaleNormal="55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D1" sqref="D1:K1"/>
    </sheetView>
  </sheetViews>
  <sheetFormatPr defaultColWidth="90.26953125" defaultRowHeight="26" x14ac:dyDescent="0.35"/>
  <cols>
    <col min="1" max="1" width="15.7265625" style="264" bestFit="1" customWidth="1"/>
    <col min="2" max="2" width="29.7265625" style="264" bestFit="1" customWidth="1"/>
    <col min="3" max="3" width="63.54296875" style="236" customWidth="1"/>
    <col min="4" max="4" width="24" style="264" bestFit="1" customWidth="1"/>
    <col min="5" max="5" width="31.1796875" style="286" bestFit="1" customWidth="1"/>
    <col min="6" max="6" width="27.26953125" style="264" bestFit="1" customWidth="1"/>
    <col min="7" max="7" width="27.26953125" style="264" customWidth="1"/>
    <col min="8" max="8" width="55.7265625" style="264" bestFit="1" customWidth="1"/>
    <col min="9" max="9" width="38.7265625" style="264" bestFit="1" customWidth="1"/>
    <col min="10" max="10" width="63.54296875" style="264" customWidth="1"/>
    <col min="11" max="11" width="42.7265625" style="264" bestFit="1" customWidth="1"/>
    <col min="12" max="12" width="47.7265625" style="264" bestFit="1" customWidth="1"/>
    <col min="13" max="13" width="32.81640625" style="264" bestFit="1" customWidth="1"/>
    <col min="14" max="14" width="56.26953125" style="264" bestFit="1" customWidth="1"/>
    <col min="15" max="15" width="53.7265625" style="264" bestFit="1" customWidth="1"/>
    <col min="16" max="16" width="30.81640625" style="264" bestFit="1" customWidth="1"/>
    <col min="17" max="16384" width="90.26953125" style="264"/>
  </cols>
  <sheetData>
    <row r="1" spans="1:16" ht="46" x14ac:dyDescent="0.35">
      <c r="D1" s="288" t="s">
        <v>1454</v>
      </c>
      <c r="E1" s="288"/>
      <c r="F1" s="288"/>
      <c r="G1" s="288"/>
      <c r="H1" s="288"/>
      <c r="I1" s="288"/>
      <c r="J1" s="288"/>
      <c r="K1" s="288"/>
    </row>
    <row r="3" spans="1:16" s="265" customFormat="1" x14ac:dyDescent="0.35">
      <c r="A3" s="220" t="s">
        <v>0</v>
      </c>
      <c r="B3" s="220" t="s">
        <v>1292</v>
      </c>
      <c r="C3" s="220" t="s">
        <v>1</v>
      </c>
      <c r="D3" s="220" t="s">
        <v>117</v>
      </c>
      <c r="E3" s="285" t="s">
        <v>156</v>
      </c>
      <c r="F3" s="220" t="s">
        <v>155</v>
      </c>
      <c r="G3" s="220" t="s">
        <v>1293</v>
      </c>
      <c r="H3" s="220" t="s">
        <v>15</v>
      </c>
      <c r="I3" s="220" t="s">
        <v>524</v>
      </c>
      <c r="J3" s="220" t="s">
        <v>2</v>
      </c>
      <c r="K3" s="220" t="s">
        <v>11</v>
      </c>
      <c r="L3" s="220" t="s">
        <v>13</v>
      </c>
      <c r="M3" s="220" t="s">
        <v>166</v>
      </c>
      <c r="N3" s="220" t="s">
        <v>686</v>
      </c>
      <c r="O3" s="220" t="s">
        <v>429</v>
      </c>
      <c r="P3" s="220" t="s">
        <v>430</v>
      </c>
    </row>
    <row r="4" spans="1:16" ht="52" x14ac:dyDescent="0.35">
      <c r="A4" s="221">
        <v>1</v>
      </c>
      <c r="B4" s="223">
        <v>331200004</v>
      </c>
      <c r="C4" s="222" t="s">
        <v>6</v>
      </c>
      <c r="D4" s="223" t="s">
        <v>124</v>
      </c>
      <c r="E4" s="223" t="s">
        <v>159</v>
      </c>
      <c r="F4" s="223" t="s">
        <v>158</v>
      </c>
      <c r="G4" s="223" t="s">
        <v>1294</v>
      </c>
      <c r="H4" s="223" t="s">
        <v>16</v>
      </c>
      <c r="I4" s="272">
        <v>42270</v>
      </c>
      <c r="J4" s="225" t="s">
        <v>1047</v>
      </c>
      <c r="K4" s="223" t="s">
        <v>12</v>
      </c>
      <c r="L4" s="226" t="s">
        <v>590</v>
      </c>
      <c r="M4" s="223" t="s">
        <v>167</v>
      </c>
      <c r="N4" s="223" t="s">
        <v>215</v>
      </c>
      <c r="O4" s="227" t="s">
        <v>48</v>
      </c>
      <c r="P4" s="227" t="s">
        <v>223</v>
      </c>
    </row>
    <row r="5" spans="1:16" ht="52" x14ac:dyDescent="0.35">
      <c r="A5" s="221">
        <f>A4+1</f>
        <v>2</v>
      </c>
      <c r="B5" s="223">
        <v>331200003</v>
      </c>
      <c r="C5" s="222" t="s">
        <v>5</v>
      </c>
      <c r="D5" s="223" t="s">
        <v>124</v>
      </c>
      <c r="E5" s="223" t="s">
        <v>159</v>
      </c>
      <c r="F5" s="223" t="s">
        <v>158</v>
      </c>
      <c r="G5" s="223" t="s">
        <v>1294</v>
      </c>
      <c r="H5" s="223" t="s">
        <v>17</v>
      </c>
      <c r="I5" s="272">
        <v>42270</v>
      </c>
      <c r="J5" s="225" t="s">
        <v>1048</v>
      </c>
      <c r="K5" s="223" t="s">
        <v>12</v>
      </c>
      <c r="L5" s="226" t="s">
        <v>590</v>
      </c>
      <c r="M5" s="223" t="s">
        <v>167</v>
      </c>
      <c r="N5" s="223" t="s">
        <v>215</v>
      </c>
      <c r="O5" s="227" t="s">
        <v>50</v>
      </c>
      <c r="P5" s="227" t="s">
        <v>223</v>
      </c>
    </row>
    <row r="6" spans="1:16" ht="52" x14ac:dyDescent="0.35">
      <c r="A6" s="221">
        <f t="shared" ref="A6:A69" si="0">A5+1</f>
        <v>3</v>
      </c>
      <c r="B6" s="223">
        <v>331200001</v>
      </c>
      <c r="C6" s="222" t="s">
        <v>7</v>
      </c>
      <c r="D6" s="223" t="s">
        <v>124</v>
      </c>
      <c r="E6" s="223" t="s">
        <v>159</v>
      </c>
      <c r="F6" s="223" t="s">
        <v>158</v>
      </c>
      <c r="G6" s="223" t="s">
        <v>1294</v>
      </c>
      <c r="H6" s="223" t="s">
        <v>18</v>
      </c>
      <c r="I6" s="272">
        <v>42270</v>
      </c>
      <c r="J6" s="225" t="s">
        <v>1049</v>
      </c>
      <c r="K6" s="223" t="s">
        <v>12</v>
      </c>
      <c r="L6" s="226" t="s">
        <v>590</v>
      </c>
      <c r="M6" s="223" t="s">
        <v>167</v>
      </c>
      <c r="N6" s="223" t="s">
        <v>215</v>
      </c>
      <c r="O6" s="223" t="s">
        <v>52</v>
      </c>
      <c r="P6" s="227" t="s">
        <v>223</v>
      </c>
    </row>
    <row r="7" spans="1:16" x14ac:dyDescent="0.35">
      <c r="A7" s="221">
        <f t="shared" si="0"/>
        <v>4</v>
      </c>
      <c r="B7" s="223">
        <v>331200002</v>
      </c>
      <c r="C7" s="222" t="s">
        <v>8</v>
      </c>
      <c r="D7" s="223" t="s">
        <v>124</v>
      </c>
      <c r="E7" s="223" t="s">
        <v>159</v>
      </c>
      <c r="F7" s="223" t="s">
        <v>158</v>
      </c>
      <c r="G7" s="223" t="s">
        <v>1294</v>
      </c>
      <c r="H7" s="223" t="s">
        <v>19</v>
      </c>
      <c r="I7" s="272">
        <v>42270</v>
      </c>
      <c r="J7" s="225" t="s">
        <v>1050</v>
      </c>
      <c r="K7" s="223" t="s">
        <v>12</v>
      </c>
      <c r="L7" s="226" t="s">
        <v>590</v>
      </c>
      <c r="M7" s="223" t="s">
        <v>167</v>
      </c>
      <c r="N7" s="223" t="s">
        <v>215</v>
      </c>
      <c r="O7" s="227" t="s">
        <v>54</v>
      </c>
      <c r="P7" s="227" t="s">
        <v>223</v>
      </c>
    </row>
    <row r="8" spans="1:16" ht="52" x14ac:dyDescent="0.35">
      <c r="A8" s="221">
        <f t="shared" si="0"/>
        <v>5</v>
      </c>
      <c r="B8" s="223">
        <v>330800003</v>
      </c>
      <c r="C8" s="222" t="s">
        <v>4</v>
      </c>
      <c r="D8" s="223" t="s">
        <v>124</v>
      </c>
      <c r="E8" s="223" t="s">
        <v>159</v>
      </c>
      <c r="F8" s="223" t="s">
        <v>158</v>
      </c>
      <c r="G8" s="223" t="s">
        <v>1294</v>
      </c>
      <c r="H8" s="223" t="s">
        <v>20</v>
      </c>
      <c r="I8" s="272">
        <v>42270</v>
      </c>
      <c r="J8" s="225" t="s">
        <v>55</v>
      </c>
      <c r="K8" s="223" t="s">
        <v>12</v>
      </c>
      <c r="L8" s="226" t="s">
        <v>449</v>
      </c>
      <c r="M8" s="223" t="s">
        <v>167</v>
      </c>
      <c r="N8" s="223" t="s">
        <v>687</v>
      </c>
      <c r="O8" s="227" t="s">
        <v>57</v>
      </c>
      <c r="P8" s="227" t="s">
        <v>223</v>
      </c>
    </row>
    <row r="9" spans="1:16" ht="52" x14ac:dyDescent="0.35">
      <c r="A9" s="221">
        <f t="shared" si="0"/>
        <v>6</v>
      </c>
      <c r="B9" s="223">
        <v>330800002</v>
      </c>
      <c r="C9" s="222" t="s">
        <v>3</v>
      </c>
      <c r="D9" s="223" t="s">
        <v>124</v>
      </c>
      <c r="E9" s="223" t="s">
        <v>159</v>
      </c>
      <c r="F9" s="223" t="s">
        <v>158</v>
      </c>
      <c r="G9" s="223" t="s">
        <v>1294</v>
      </c>
      <c r="H9" s="223" t="s">
        <v>21</v>
      </c>
      <c r="I9" s="272">
        <v>42270</v>
      </c>
      <c r="J9" s="225" t="s">
        <v>58</v>
      </c>
      <c r="K9" s="223" t="s">
        <v>12</v>
      </c>
      <c r="L9" s="226" t="s">
        <v>449</v>
      </c>
      <c r="M9" s="223" t="s">
        <v>167</v>
      </c>
      <c r="N9" s="223" t="s">
        <v>687</v>
      </c>
      <c r="O9" s="227" t="s">
        <v>60</v>
      </c>
      <c r="P9" s="227" t="s">
        <v>223</v>
      </c>
    </row>
    <row r="10" spans="1:16" ht="78" x14ac:dyDescent="0.35">
      <c r="A10" s="221">
        <f t="shared" si="0"/>
        <v>7</v>
      </c>
      <c r="B10" s="223">
        <v>330800001</v>
      </c>
      <c r="C10" s="222" t="s">
        <v>9</v>
      </c>
      <c r="D10" s="223" t="s">
        <v>124</v>
      </c>
      <c r="E10" s="223" t="s">
        <v>159</v>
      </c>
      <c r="F10" s="223" t="s">
        <v>158</v>
      </c>
      <c r="G10" s="223" t="s">
        <v>1294</v>
      </c>
      <c r="H10" s="223" t="s">
        <v>22</v>
      </c>
      <c r="I10" s="272">
        <v>42270</v>
      </c>
      <c r="J10" s="225" t="s">
        <v>61</v>
      </c>
      <c r="K10" s="223" t="s">
        <v>12</v>
      </c>
      <c r="L10" s="226" t="s">
        <v>449</v>
      </c>
      <c r="M10" s="223" t="s">
        <v>167</v>
      </c>
      <c r="N10" s="223" t="s">
        <v>687</v>
      </c>
      <c r="O10" s="227" t="s">
        <v>63</v>
      </c>
      <c r="P10" s="227" t="s">
        <v>223</v>
      </c>
    </row>
    <row r="11" spans="1:16" ht="104" x14ac:dyDescent="0.35">
      <c r="A11" s="221">
        <f t="shared" si="0"/>
        <v>8</v>
      </c>
      <c r="B11" s="223">
        <v>332700001</v>
      </c>
      <c r="C11" s="222" t="s">
        <v>10</v>
      </c>
      <c r="D11" s="223" t="s">
        <v>124</v>
      </c>
      <c r="E11" s="223" t="s">
        <v>159</v>
      </c>
      <c r="F11" s="223" t="s">
        <v>158</v>
      </c>
      <c r="G11" s="223" t="s">
        <v>1294</v>
      </c>
      <c r="H11" s="223" t="s">
        <v>23</v>
      </c>
      <c r="I11" s="272">
        <v>42270</v>
      </c>
      <c r="J11" s="225" t="s">
        <v>64</v>
      </c>
      <c r="K11" s="223" t="s">
        <v>114</v>
      </c>
      <c r="L11" s="226" t="s">
        <v>596</v>
      </c>
      <c r="M11" s="223" t="s">
        <v>167</v>
      </c>
      <c r="N11" s="223" t="s">
        <v>214</v>
      </c>
      <c r="O11" s="227" t="s">
        <v>66</v>
      </c>
      <c r="P11" s="227" t="s">
        <v>223</v>
      </c>
    </row>
    <row r="12" spans="1:16" ht="78" x14ac:dyDescent="0.35">
      <c r="A12" s="221">
        <f t="shared" si="0"/>
        <v>9</v>
      </c>
      <c r="B12" s="223">
        <v>332200001</v>
      </c>
      <c r="C12" s="222" t="s">
        <v>725</v>
      </c>
      <c r="D12" s="223" t="s">
        <v>124</v>
      </c>
      <c r="E12" s="223" t="s">
        <v>159</v>
      </c>
      <c r="F12" s="223" t="s">
        <v>160</v>
      </c>
      <c r="G12" s="223" t="s">
        <v>1294</v>
      </c>
      <c r="H12" s="223" t="s">
        <v>24</v>
      </c>
      <c r="I12" s="272">
        <v>42285</v>
      </c>
      <c r="J12" s="225" t="s">
        <v>1051</v>
      </c>
      <c r="K12" s="223" t="s">
        <v>95</v>
      </c>
      <c r="L12" s="228" t="s">
        <v>591</v>
      </c>
      <c r="M12" s="223" t="s">
        <v>167</v>
      </c>
      <c r="N12" s="223" t="s">
        <v>687</v>
      </c>
      <c r="O12" s="227" t="s">
        <v>431</v>
      </c>
      <c r="P12" s="223" t="s">
        <v>432</v>
      </c>
    </row>
    <row r="13" spans="1:16" ht="52" x14ac:dyDescent="0.35">
      <c r="A13" s="221">
        <f t="shared" si="0"/>
        <v>10</v>
      </c>
      <c r="B13" s="223">
        <v>332200002</v>
      </c>
      <c r="C13" s="222" t="s">
        <v>726</v>
      </c>
      <c r="D13" s="223" t="s">
        <v>124</v>
      </c>
      <c r="E13" s="223" t="s">
        <v>159</v>
      </c>
      <c r="F13" s="223" t="s">
        <v>158</v>
      </c>
      <c r="G13" s="223" t="s">
        <v>1294</v>
      </c>
      <c r="H13" s="223" t="s">
        <v>25</v>
      </c>
      <c r="I13" s="272">
        <v>42285</v>
      </c>
      <c r="J13" s="225" t="s">
        <v>1052</v>
      </c>
      <c r="K13" s="223" t="s">
        <v>95</v>
      </c>
      <c r="L13" s="228" t="s">
        <v>591</v>
      </c>
      <c r="M13" s="223" t="s">
        <v>167</v>
      </c>
      <c r="N13" s="223" t="s">
        <v>687</v>
      </c>
      <c r="O13" s="223"/>
      <c r="P13" s="223" t="s">
        <v>68</v>
      </c>
    </row>
    <row r="14" spans="1:16" ht="52" x14ac:dyDescent="0.35">
      <c r="A14" s="221">
        <f t="shared" si="0"/>
        <v>11</v>
      </c>
      <c r="B14" s="223">
        <v>331400001</v>
      </c>
      <c r="C14" s="222" t="s">
        <v>727</v>
      </c>
      <c r="D14" s="223" t="s">
        <v>124</v>
      </c>
      <c r="E14" s="223" t="s">
        <v>159</v>
      </c>
      <c r="F14" s="223" t="s">
        <v>158</v>
      </c>
      <c r="G14" s="223" t="s">
        <v>1294</v>
      </c>
      <c r="H14" s="223" t="s">
        <v>27</v>
      </c>
      <c r="I14" s="272">
        <v>42326</v>
      </c>
      <c r="J14" s="222" t="s">
        <v>1053</v>
      </c>
      <c r="K14" s="223" t="s">
        <v>12</v>
      </c>
      <c r="L14" s="226" t="s">
        <v>592</v>
      </c>
      <c r="M14" s="223" t="s">
        <v>167</v>
      </c>
      <c r="N14" s="223" t="s">
        <v>215</v>
      </c>
      <c r="O14" s="227" t="s">
        <v>70</v>
      </c>
      <c r="P14" s="227" t="s">
        <v>223</v>
      </c>
    </row>
    <row r="15" spans="1:16" ht="78" x14ac:dyDescent="0.35">
      <c r="A15" s="221">
        <f t="shared" si="0"/>
        <v>12</v>
      </c>
      <c r="B15" s="223">
        <v>330300001</v>
      </c>
      <c r="C15" s="222" t="s">
        <v>728</v>
      </c>
      <c r="D15" s="223" t="s">
        <v>124</v>
      </c>
      <c r="E15" s="223" t="s">
        <v>159</v>
      </c>
      <c r="F15" s="223" t="s">
        <v>158</v>
      </c>
      <c r="G15" s="223" t="s">
        <v>1294</v>
      </c>
      <c r="H15" s="223" t="s">
        <v>28</v>
      </c>
      <c r="I15" s="272">
        <v>42326</v>
      </c>
      <c r="J15" s="222" t="s">
        <v>71</v>
      </c>
      <c r="K15" s="223" t="s">
        <v>12</v>
      </c>
      <c r="L15" s="226" t="s">
        <v>593</v>
      </c>
      <c r="M15" s="223" t="s">
        <v>167</v>
      </c>
      <c r="N15" s="223" t="s">
        <v>212</v>
      </c>
      <c r="O15" s="227" t="s">
        <v>1391</v>
      </c>
      <c r="P15" s="227" t="s">
        <v>223</v>
      </c>
    </row>
    <row r="16" spans="1:16" ht="78" x14ac:dyDescent="0.35">
      <c r="A16" s="221">
        <f t="shared" si="0"/>
        <v>13</v>
      </c>
      <c r="B16" s="223">
        <v>330300002</v>
      </c>
      <c r="C16" s="222" t="s">
        <v>729</v>
      </c>
      <c r="D16" s="223" t="s">
        <v>124</v>
      </c>
      <c r="E16" s="223" t="s">
        <v>159</v>
      </c>
      <c r="F16" s="223" t="s">
        <v>158</v>
      </c>
      <c r="G16" s="223" t="s">
        <v>1294</v>
      </c>
      <c r="H16" s="223" t="s">
        <v>29</v>
      </c>
      <c r="I16" s="272">
        <v>42326</v>
      </c>
      <c r="J16" s="222" t="s">
        <v>74</v>
      </c>
      <c r="K16" s="223" t="s">
        <v>12</v>
      </c>
      <c r="L16" s="226" t="s">
        <v>593</v>
      </c>
      <c r="M16" s="223" t="s">
        <v>167</v>
      </c>
      <c r="N16" s="223" t="s">
        <v>212</v>
      </c>
      <c r="O16" s="227" t="s">
        <v>1392</v>
      </c>
      <c r="P16" s="227" t="s">
        <v>223</v>
      </c>
    </row>
    <row r="17" spans="1:16" ht="104" x14ac:dyDescent="0.35">
      <c r="A17" s="221">
        <f t="shared" si="0"/>
        <v>14</v>
      </c>
      <c r="B17" s="223">
        <v>330300003</v>
      </c>
      <c r="C17" s="222" t="s">
        <v>730</v>
      </c>
      <c r="D17" s="223" t="s">
        <v>124</v>
      </c>
      <c r="E17" s="223" t="s">
        <v>159</v>
      </c>
      <c r="F17" s="223" t="s">
        <v>158</v>
      </c>
      <c r="G17" s="223" t="s">
        <v>1294</v>
      </c>
      <c r="H17" s="223" t="s">
        <v>30</v>
      </c>
      <c r="I17" s="272">
        <v>42326</v>
      </c>
      <c r="J17" s="222" t="s">
        <v>77</v>
      </c>
      <c r="K17" s="223" t="s">
        <v>12</v>
      </c>
      <c r="L17" s="226" t="s">
        <v>593</v>
      </c>
      <c r="M17" s="223" t="s">
        <v>167</v>
      </c>
      <c r="N17" s="223" t="s">
        <v>212</v>
      </c>
      <c r="O17" s="227" t="s">
        <v>1393</v>
      </c>
      <c r="P17" s="227" t="s">
        <v>223</v>
      </c>
    </row>
    <row r="18" spans="1:16" ht="78" x14ac:dyDescent="0.35">
      <c r="A18" s="221">
        <f t="shared" si="0"/>
        <v>15</v>
      </c>
      <c r="B18" s="223">
        <v>332800001</v>
      </c>
      <c r="C18" s="222" t="s">
        <v>731</v>
      </c>
      <c r="D18" s="223" t="s">
        <v>124</v>
      </c>
      <c r="E18" s="223" t="s">
        <v>159</v>
      </c>
      <c r="F18" s="223" t="s">
        <v>160</v>
      </c>
      <c r="G18" s="223" t="s">
        <v>1294</v>
      </c>
      <c r="H18" s="223" t="s">
        <v>32</v>
      </c>
      <c r="I18" s="272">
        <v>42333</v>
      </c>
      <c r="J18" s="222" t="s">
        <v>1054</v>
      </c>
      <c r="K18" s="223" t="s">
        <v>95</v>
      </c>
      <c r="L18" s="226" t="s">
        <v>594</v>
      </c>
      <c r="M18" s="223" t="s">
        <v>167</v>
      </c>
      <c r="N18" s="223" t="s">
        <v>214</v>
      </c>
      <c r="O18" s="227" t="s">
        <v>1394</v>
      </c>
      <c r="P18" s="227" t="s">
        <v>437</v>
      </c>
    </row>
    <row r="19" spans="1:16" ht="78" x14ac:dyDescent="0.35">
      <c r="A19" s="221">
        <f t="shared" si="0"/>
        <v>16</v>
      </c>
      <c r="B19" s="223">
        <v>357600002</v>
      </c>
      <c r="C19" s="222" t="s">
        <v>34</v>
      </c>
      <c r="D19" s="223" t="s">
        <v>124</v>
      </c>
      <c r="E19" s="223" t="s">
        <v>159</v>
      </c>
      <c r="F19" s="223" t="s">
        <v>160</v>
      </c>
      <c r="G19" s="223" t="s">
        <v>1294</v>
      </c>
      <c r="H19" s="223" t="s">
        <v>35</v>
      </c>
      <c r="I19" s="272">
        <v>42356</v>
      </c>
      <c r="J19" s="222" t="s">
        <v>1055</v>
      </c>
      <c r="K19" s="223" t="s">
        <v>12</v>
      </c>
      <c r="L19" s="223" t="s">
        <v>37</v>
      </c>
      <c r="M19" s="223" t="s">
        <v>168</v>
      </c>
      <c r="N19" s="223" t="s">
        <v>688</v>
      </c>
      <c r="O19" s="227" t="s">
        <v>434</v>
      </c>
      <c r="P19" s="223" t="s">
        <v>433</v>
      </c>
    </row>
    <row r="20" spans="1:16" ht="78" x14ac:dyDescent="0.35">
      <c r="A20" s="221">
        <f t="shared" si="0"/>
        <v>17</v>
      </c>
      <c r="B20" s="223">
        <v>357600001</v>
      </c>
      <c r="C20" s="222" t="s">
        <v>33</v>
      </c>
      <c r="D20" s="223" t="s">
        <v>124</v>
      </c>
      <c r="E20" s="223" t="s">
        <v>159</v>
      </c>
      <c r="F20" s="223" t="s">
        <v>160</v>
      </c>
      <c r="G20" s="223" t="s">
        <v>1294</v>
      </c>
      <c r="H20" s="223" t="s">
        <v>36</v>
      </c>
      <c r="I20" s="272">
        <v>42356</v>
      </c>
      <c r="J20" s="222" t="s">
        <v>1056</v>
      </c>
      <c r="K20" s="223" t="s">
        <v>12</v>
      </c>
      <c r="L20" s="229" t="s">
        <v>37</v>
      </c>
      <c r="M20" s="229" t="s">
        <v>168</v>
      </c>
      <c r="N20" s="223" t="s">
        <v>688</v>
      </c>
      <c r="O20" s="227" t="s">
        <v>1395</v>
      </c>
      <c r="P20" s="229" t="s">
        <v>866</v>
      </c>
    </row>
    <row r="21" spans="1:16" ht="52" x14ac:dyDescent="0.35">
      <c r="A21" s="221">
        <f t="shared" si="0"/>
        <v>18</v>
      </c>
      <c r="B21" s="223">
        <v>332500001</v>
      </c>
      <c r="C21" s="222" t="s">
        <v>40</v>
      </c>
      <c r="D21" s="223" t="s">
        <v>124</v>
      </c>
      <c r="E21" s="223" t="s">
        <v>159</v>
      </c>
      <c r="F21" s="223" t="s">
        <v>158</v>
      </c>
      <c r="G21" s="223" t="s">
        <v>1294</v>
      </c>
      <c r="H21" s="223" t="s">
        <v>43</v>
      </c>
      <c r="I21" s="272">
        <v>42368</v>
      </c>
      <c r="J21" s="222" t="s">
        <v>1057</v>
      </c>
      <c r="K21" s="223" t="s">
        <v>12</v>
      </c>
      <c r="L21" s="230" t="s">
        <v>595</v>
      </c>
      <c r="M21" s="229" t="s">
        <v>167</v>
      </c>
      <c r="N21" s="229" t="s">
        <v>214</v>
      </c>
      <c r="O21" s="227" t="s">
        <v>1396</v>
      </c>
      <c r="P21" s="229" t="s">
        <v>867</v>
      </c>
    </row>
    <row r="22" spans="1:16" ht="78" x14ac:dyDescent="0.35">
      <c r="A22" s="221">
        <f t="shared" si="0"/>
        <v>19</v>
      </c>
      <c r="B22" s="223">
        <v>332700002</v>
      </c>
      <c r="C22" s="222" t="s">
        <v>41</v>
      </c>
      <c r="D22" s="223" t="s">
        <v>124</v>
      </c>
      <c r="E22" s="223" t="s">
        <v>159</v>
      </c>
      <c r="F22" s="223" t="s">
        <v>160</v>
      </c>
      <c r="G22" s="223" t="s">
        <v>1294</v>
      </c>
      <c r="H22" s="223" t="s">
        <v>44</v>
      </c>
      <c r="I22" s="272">
        <v>42368</v>
      </c>
      <c r="J22" s="222" t="s">
        <v>1355</v>
      </c>
      <c r="K22" s="223" t="s">
        <v>95</v>
      </c>
      <c r="L22" s="229" t="s">
        <v>596</v>
      </c>
      <c r="M22" s="229" t="s">
        <v>167</v>
      </c>
      <c r="N22" s="229" t="s">
        <v>214</v>
      </c>
      <c r="O22" s="227" t="s">
        <v>1397</v>
      </c>
      <c r="P22" s="230" t="s">
        <v>83</v>
      </c>
    </row>
    <row r="23" spans="1:16" ht="78" x14ac:dyDescent="0.35">
      <c r="A23" s="221">
        <f t="shared" si="0"/>
        <v>20</v>
      </c>
      <c r="B23" s="223">
        <v>332200003</v>
      </c>
      <c r="C23" s="222" t="s">
        <v>42</v>
      </c>
      <c r="D23" s="223" t="s">
        <v>124</v>
      </c>
      <c r="E23" s="223" t="s">
        <v>159</v>
      </c>
      <c r="F23" s="223" t="s">
        <v>158</v>
      </c>
      <c r="G23" s="223" t="s">
        <v>1294</v>
      </c>
      <c r="H23" s="223" t="s">
        <v>45</v>
      </c>
      <c r="I23" s="272">
        <v>42369</v>
      </c>
      <c r="J23" s="222" t="s">
        <v>1059</v>
      </c>
      <c r="K23" s="223" t="s">
        <v>12</v>
      </c>
      <c r="L23" s="230" t="s">
        <v>591</v>
      </c>
      <c r="M23" s="229" t="s">
        <v>167</v>
      </c>
      <c r="N23" s="223" t="s">
        <v>687</v>
      </c>
      <c r="O23" s="230" t="s">
        <v>85</v>
      </c>
      <c r="P23" s="227" t="s">
        <v>223</v>
      </c>
    </row>
    <row r="24" spans="1:16" x14ac:dyDescent="0.35">
      <c r="A24" s="221">
        <f t="shared" si="0"/>
        <v>21</v>
      </c>
      <c r="B24" s="223">
        <v>320900001</v>
      </c>
      <c r="C24" s="231" t="s">
        <v>87</v>
      </c>
      <c r="D24" s="223" t="s">
        <v>124</v>
      </c>
      <c r="E24" s="223" t="s">
        <v>159</v>
      </c>
      <c r="F24" s="223" t="s">
        <v>160</v>
      </c>
      <c r="G24" s="223" t="s">
        <v>1294</v>
      </c>
      <c r="H24" s="228" t="s">
        <v>94</v>
      </c>
      <c r="I24" s="272">
        <v>42388</v>
      </c>
      <c r="J24" s="222" t="s">
        <v>1060</v>
      </c>
      <c r="K24" s="235" t="s">
        <v>95</v>
      </c>
      <c r="L24" s="229" t="s">
        <v>586</v>
      </c>
      <c r="M24" s="229" t="s">
        <v>169</v>
      </c>
      <c r="N24" s="229" t="s">
        <v>213</v>
      </c>
      <c r="O24" s="230" t="s">
        <v>868</v>
      </c>
      <c r="P24" s="230" t="s">
        <v>274</v>
      </c>
    </row>
    <row r="25" spans="1:16" ht="78" x14ac:dyDescent="0.35">
      <c r="A25" s="221">
        <f t="shared" si="0"/>
        <v>22</v>
      </c>
      <c r="B25" s="223">
        <v>332700003</v>
      </c>
      <c r="C25" s="222" t="s">
        <v>111</v>
      </c>
      <c r="D25" s="229" t="s">
        <v>124</v>
      </c>
      <c r="E25" s="229" t="s">
        <v>159</v>
      </c>
      <c r="F25" s="229" t="s">
        <v>158</v>
      </c>
      <c r="G25" s="223" t="s">
        <v>1294</v>
      </c>
      <c r="H25" s="229" t="s">
        <v>112</v>
      </c>
      <c r="I25" s="273">
        <v>42403</v>
      </c>
      <c r="J25" s="222" t="s">
        <v>1356</v>
      </c>
      <c r="K25" s="221" t="s">
        <v>114</v>
      </c>
      <c r="L25" s="230" t="s">
        <v>596</v>
      </c>
      <c r="M25" s="229" t="s">
        <v>167</v>
      </c>
      <c r="N25" s="229" t="s">
        <v>214</v>
      </c>
      <c r="O25" s="227" t="s">
        <v>1398</v>
      </c>
      <c r="P25" s="227" t="s">
        <v>223</v>
      </c>
    </row>
    <row r="26" spans="1:16" ht="78" x14ac:dyDescent="0.35">
      <c r="A26" s="221">
        <f t="shared" si="0"/>
        <v>23</v>
      </c>
      <c r="B26" s="223">
        <v>332300001</v>
      </c>
      <c r="C26" s="231" t="s">
        <v>123</v>
      </c>
      <c r="D26" s="232" t="s">
        <v>124</v>
      </c>
      <c r="E26" s="229" t="s">
        <v>159</v>
      </c>
      <c r="F26" s="229" t="s">
        <v>160</v>
      </c>
      <c r="G26" s="223" t="s">
        <v>1294</v>
      </c>
      <c r="H26" s="229" t="s">
        <v>125</v>
      </c>
      <c r="I26" s="273">
        <v>42452</v>
      </c>
      <c r="J26" s="233" t="s">
        <v>1062</v>
      </c>
      <c r="K26" s="229" t="s">
        <v>95</v>
      </c>
      <c r="L26" s="229" t="s">
        <v>609</v>
      </c>
      <c r="M26" s="229" t="s">
        <v>167</v>
      </c>
      <c r="N26" s="223" t="s">
        <v>687</v>
      </c>
      <c r="O26" s="230" t="s">
        <v>288</v>
      </c>
      <c r="P26" s="227" t="s">
        <v>223</v>
      </c>
    </row>
    <row r="27" spans="1:16" ht="78" x14ac:dyDescent="0.35">
      <c r="A27" s="221">
        <f t="shared" si="0"/>
        <v>24</v>
      </c>
      <c r="B27" s="223">
        <v>332700004</v>
      </c>
      <c r="C27" s="231" t="s">
        <v>129</v>
      </c>
      <c r="D27" s="232" t="s">
        <v>124</v>
      </c>
      <c r="E27" s="229" t="s">
        <v>159</v>
      </c>
      <c r="F27" s="229" t="s">
        <v>158</v>
      </c>
      <c r="G27" s="223" t="s">
        <v>1294</v>
      </c>
      <c r="H27" s="229" t="s">
        <v>126</v>
      </c>
      <c r="I27" s="273">
        <v>42467</v>
      </c>
      <c r="J27" s="233" t="s">
        <v>1063</v>
      </c>
      <c r="K27" s="221" t="s">
        <v>114</v>
      </c>
      <c r="L27" s="230" t="s">
        <v>596</v>
      </c>
      <c r="M27" s="229" t="s">
        <v>167</v>
      </c>
      <c r="N27" s="229" t="s">
        <v>214</v>
      </c>
      <c r="O27" s="230" t="s">
        <v>289</v>
      </c>
      <c r="P27" s="227" t="s">
        <v>223</v>
      </c>
    </row>
    <row r="28" spans="1:16" ht="52" x14ac:dyDescent="0.35">
      <c r="A28" s="221">
        <f t="shared" si="0"/>
        <v>25</v>
      </c>
      <c r="B28" s="223">
        <v>180300001</v>
      </c>
      <c r="C28" s="231" t="s">
        <v>128</v>
      </c>
      <c r="D28" s="232" t="s">
        <v>124</v>
      </c>
      <c r="E28" s="229" t="s">
        <v>159</v>
      </c>
      <c r="F28" s="229" t="s">
        <v>158</v>
      </c>
      <c r="G28" s="223" t="s">
        <v>1294</v>
      </c>
      <c r="H28" s="229" t="s">
        <v>127</v>
      </c>
      <c r="I28" s="273">
        <v>42467</v>
      </c>
      <c r="J28" s="233" t="s">
        <v>1064</v>
      </c>
      <c r="K28" s="221" t="s">
        <v>12</v>
      </c>
      <c r="L28" s="230" t="s">
        <v>610</v>
      </c>
      <c r="M28" s="221" t="s">
        <v>172</v>
      </c>
      <c r="N28" s="229" t="s">
        <v>218</v>
      </c>
      <c r="O28" s="230" t="s">
        <v>290</v>
      </c>
      <c r="P28" s="227" t="s">
        <v>223</v>
      </c>
    </row>
    <row r="29" spans="1:16" ht="52" x14ac:dyDescent="0.35">
      <c r="A29" s="221">
        <f t="shared" si="0"/>
        <v>26</v>
      </c>
      <c r="B29" s="223">
        <v>520300002</v>
      </c>
      <c r="C29" s="231" t="s">
        <v>130</v>
      </c>
      <c r="D29" s="232" t="s">
        <v>124</v>
      </c>
      <c r="E29" s="229" t="s">
        <v>157</v>
      </c>
      <c r="F29" s="229" t="s">
        <v>158</v>
      </c>
      <c r="G29" s="223" t="s">
        <v>1294</v>
      </c>
      <c r="H29" s="229" t="s">
        <v>131</v>
      </c>
      <c r="I29" s="273">
        <v>42472</v>
      </c>
      <c r="J29" s="233" t="s">
        <v>1065</v>
      </c>
      <c r="K29" s="221" t="s">
        <v>114</v>
      </c>
      <c r="L29" s="230" t="s">
        <v>608</v>
      </c>
      <c r="M29" s="221" t="s">
        <v>173</v>
      </c>
      <c r="N29" s="229" t="s">
        <v>689</v>
      </c>
      <c r="O29" s="230" t="s">
        <v>136</v>
      </c>
      <c r="P29" s="227" t="s">
        <v>223</v>
      </c>
    </row>
    <row r="30" spans="1:16" ht="52" x14ac:dyDescent="0.35">
      <c r="A30" s="221">
        <f t="shared" si="0"/>
        <v>27</v>
      </c>
      <c r="B30" s="223">
        <v>332400001</v>
      </c>
      <c r="C30" s="231" t="s">
        <v>512</v>
      </c>
      <c r="D30" s="232" t="s">
        <v>124</v>
      </c>
      <c r="E30" s="229" t="s">
        <v>159</v>
      </c>
      <c r="F30" s="229" t="s">
        <v>158</v>
      </c>
      <c r="G30" s="223" t="s">
        <v>1294</v>
      </c>
      <c r="H30" s="229" t="s">
        <v>140</v>
      </c>
      <c r="I30" s="273">
        <v>42473</v>
      </c>
      <c r="J30" s="233" t="s">
        <v>134</v>
      </c>
      <c r="K30" s="221" t="s">
        <v>12</v>
      </c>
      <c r="L30" s="230" t="s">
        <v>611</v>
      </c>
      <c r="M30" s="221" t="s">
        <v>167</v>
      </c>
      <c r="N30" s="223" t="s">
        <v>687</v>
      </c>
      <c r="O30" s="230" t="s">
        <v>291</v>
      </c>
      <c r="P30" s="227" t="s">
        <v>223</v>
      </c>
    </row>
    <row r="31" spans="1:16" ht="52" x14ac:dyDescent="0.35">
      <c r="A31" s="221">
        <f t="shared" si="0"/>
        <v>28</v>
      </c>
      <c r="B31" s="223">
        <v>332400008</v>
      </c>
      <c r="C31" s="231" t="s">
        <v>513</v>
      </c>
      <c r="D31" s="232" t="s">
        <v>124</v>
      </c>
      <c r="E31" s="229" t="s">
        <v>159</v>
      </c>
      <c r="F31" s="229" t="s">
        <v>158</v>
      </c>
      <c r="G31" s="223" t="s">
        <v>1294</v>
      </c>
      <c r="H31" s="229" t="s">
        <v>141</v>
      </c>
      <c r="I31" s="273">
        <v>42473</v>
      </c>
      <c r="J31" s="233" t="s">
        <v>1066</v>
      </c>
      <c r="K31" s="221" t="s">
        <v>12</v>
      </c>
      <c r="L31" s="230" t="s">
        <v>611</v>
      </c>
      <c r="M31" s="221" t="s">
        <v>167</v>
      </c>
      <c r="N31" s="223" t="s">
        <v>687</v>
      </c>
      <c r="O31" s="230" t="s">
        <v>292</v>
      </c>
      <c r="P31" s="227" t="s">
        <v>223</v>
      </c>
    </row>
    <row r="32" spans="1:16" ht="52" x14ac:dyDescent="0.35">
      <c r="A32" s="221">
        <f t="shared" si="0"/>
        <v>29</v>
      </c>
      <c r="B32" s="223">
        <v>332400006</v>
      </c>
      <c r="C32" s="231" t="s">
        <v>514</v>
      </c>
      <c r="D32" s="232" t="s">
        <v>124</v>
      </c>
      <c r="E32" s="229" t="s">
        <v>159</v>
      </c>
      <c r="F32" s="229" t="s">
        <v>158</v>
      </c>
      <c r="G32" s="223" t="s">
        <v>1294</v>
      </c>
      <c r="H32" s="229" t="s">
        <v>142</v>
      </c>
      <c r="I32" s="273">
        <v>42478</v>
      </c>
      <c r="J32" s="233" t="s">
        <v>1067</v>
      </c>
      <c r="K32" s="221" t="s">
        <v>12</v>
      </c>
      <c r="L32" s="230" t="s">
        <v>611</v>
      </c>
      <c r="M32" s="221" t="s">
        <v>167</v>
      </c>
      <c r="N32" s="223" t="s">
        <v>687</v>
      </c>
      <c r="O32" s="230" t="s">
        <v>293</v>
      </c>
      <c r="P32" s="227" t="s">
        <v>223</v>
      </c>
    </row>
    <row r="33" spans="1:16" ht="52" x14ac:dyDescent="0.35">
      <c r="A33" s="221">
        <f t="shared" si="0"/>
        <v>30</v>
      </c>
      <c r="B33" s="223">
        <v>332400007</v>
      </c>
      <c r="C33" s="231" t="s">
        <v>515</v>
      </c>
      <c r="D33" s="232" t="s">
        <v>124</v>
      </c>
      <c r="E33" s="229" t="s">
        <v>159</v>
      </c>
      <c r="F33" s="229" t="s">
        <v>158</v>
      </c>
      <c r="G33" s="223" t="s">
        <v>1294</v>
      </c>
      <c r="H33" s="229" t="s">
        <v>143</v>
      </c>
      <c r="I33" s="273">
        <v>42478</v>
      </c>
      <c r="J33" s="233" t="s">
        <v>1068</v>
      </c>
      <c r="K33" s="221" t="s">
        <v>12</v>
      </c>
      <c r="L33" s="230" t="s">
        <v>611</v>
      </c>
      <c r="M33" s="221" t="s">
        <v>167</v>
      </c>
      <c r="N33" s="223" t="s">
        <v>687</v>
      </c>
      <c r="O33" s="230" t="s">
        <v>294</v>
      </c>
      <c r="P33" s="227" t="s">
        <v>223</v>
      </c>
    </row>
    <row r="34" spans="1:16" ht="52" x14ac:dyDescent="0.35">
      <c r="A34" s="221">
        <f t="shared" si="0"/>
        <v>31</v>
      </c>
      <c r="B34" s="223">
        <v>332400003</v>
      </c>
      <c r="C34" s="231" t="s">
        <v>516</v>
      </c>
      <c r="D34" s="232" t="s">
        <v>124</v>
      </c>
      <c r="E34" s="229" t="s">
        <v>159</v>
      </c>
      <c r="F34" s="229" t="s">
        <v>158</v>
      </c>
      <c r="G34" s="223" t="s">
        <v>1294</v>
      </c>
      <c r="H34" s="229" t="s">
        <v>144</v>
      </c>
      <c r="I34" s="273">
        <v>42478</v>
      </c>
      <c r="J34" s="233" t="s">
        <v>1069</v>
      </c>
      <c r="K34" s="221" t="s">
        <v>12</v>
      </c>
      <c r="L34" s="230" t="s">
        <v>611</v>
      </c>
      <c r="M34" s="221" t="s">
        <v>167</v>
      </c>
      <c r="N34" s="223" t="s">
        <v>687</v>
      </c>
      <c r="O34" s="230" t="s">
        <v>295</v>
      </c>
      <c r="P34" s="227" t="s">
        <v>223</v>
      </c>
    </row>
    <row r="35" spans="1:16" ht="130" x14ac:dyDescent="0.35">
      <c r="A35" s="221">
        <f t="shared" si="0"/>
        <v>32</v>
      </c>
      <c r="B35" s="223">
        <v>331700001</v>
      </c>
      <c r="C35" s="231" t="s">
        <v>150</v>
      </c>
      <c r="D35" s="232" t="s">
        <v>124</v>
      </c>
      <c r="E35" s="229" t="s">
        <v>159</v>
      </c>
      <c r="F35" s="229" t="s">
        <v>158</v>
      </c>
      <c r="G35" s="223" t="s">
        <v>1294</v>
      </c>
      <c r="H35" s="229" t="s">
        <v>145</v>
      </c>
      <c r="I35" s="273">
        <v>42478</v>
      </c>
      <c r="J35" s="233" t="s">
        <v>1070</v>
      </c>
      <c r="K35" s="221" t="s">
        <v>114</v>
      </c>
      <c r="L35" s="230" t="s">
        <v>612</v>
      </c>
      <c r="M35" s="221" t="s">
        <v>167</v>
      </c>
      <c r="N35" s="223" t="s">
        <v>687</v>
      </c>
      <c r="O35" s="230" t="s">
        <v>296</v>
      </c>
      <c r="P35" s="227" t="s">
        <v>223</v>
      </c>
    </row>
    <row r="36" spans="1:16" ht="52" x14ac:dyDescent="0.35">
      <c r="A36" s="221">
        <f t="shared" si="0"/>
        <v>33</v>
      </c>
      <c r="B36" s="223">
        <v>332400004</v>
      </c>
      <c r="C36" s="231" t="s">
        <v>151</v>
      </c>
      <c r="D36" s="232" t="s">
        <v>124</v>
      </c>
      <c r="E36" s="229" t="s">
        <v>159</v>
      </c>
      <c r="F36" s="229" t="s">
        <v>158</v>
      </c>
      <c r="G36" s="223" t="s">
        <v>1294</v>
      </c>
      <c r="H36" s="229" t="s">
        <v>146</v>
      </c>
      <c r="I36" s="273">
        <v>42480</v>
      </c>
      <c r="J36" s="233" t="s">
        <v>1071</v>
      </c>
      <c r="K36" s="221" t="s">
        <v>12</v>
      </c>
      <c r="L36" s="230" t="s">
        <v>611</v>
      </c>
      <c r="M36" s="221" t="s">
        <v>167</v>
      </c>
      <c r="N36" s="223" t="s">
        <v>687</v>
      </c>
      <c r="O36" s="230" t="s">
        <v>297</v>
      </c>
      <c r="P36" s="227" t="s">
        <v>223</v>
      </c>
    </row>
    <row r="37" spans="1:16" ht="52" x14ac:dyDescent="0.35">
      <c r="A37" s="221">
        <f t="shared" si="0"/>
        <v>34</v>
      </c>
      <c r="B37" s="223">
        <v>332400002</v>
      </c>
      <c r="C37" s="231" t="s">
        <v>152</v>
      </c>
      <c r="D37" s="232" t="s">
        <v>124</v>
      </c>
      <c r="E37" s="229" t="s">
        <v>159</v>
      </c>
      <c r="F37" s="229" t="s">
        <v>158</v>
      </c>
      <c r="G37" s="223" t="s">
        <v>1294</v>
      </c>
      <c r="H37" s="229" t="s">
        <v>147</v>
      </c>
      <c r="I37" s="273">
        <v>42480</v>
      </c>
      <c r="J37" s="233" t="s">
        <v>1072</v>
      </c>
      <c r="K37" s="221" t="s">
        <v>12</v>
      </c>
      <c r="L37" s="230" t="s">
        <v>611</v>
      </c>
      <c r="M37" s="221" t="s">
        <v>167</v>
      </c>
      <c r="N37" s="223" t="s">
        <v>687</v>
      </c>
      <c r="O37" s="230" t="s">
        <v>298</v>
      </c>
      <c r="P37" s="227" t="s">
        <v>223</v>
      </c>
    </row>
    <row r="38" spans="1:16" ht="52" x14ac:dyDescent="0.35">
      <c r="A38" s="221">
        <f t="shared" si="0"/>
        <v>35</v>
      </c>
      <c r="B38" s="223">
        <v>332400010</v>
      </c>
      <c r="C38" s="231" t="s">
        <v>517</v>
      </c>
      <c r="D38" s="232" t="s">
        <v>124</v>
      </c>
      <c r="E38" s="229" t="s">
        <v>159</v>
      </c>
      <c r="F38" s="229" t="s">
        <v>158</v>
      </c>
      <c r="G38" s="223" t="s">
        <v>1294</v>
      </c>
      <c r="H38" s="229" t="s">
        <v>148</v>
      </c>
      <c r="I38" s="273">
        <v>42480</v>
      </c>
      <c r="J38" s="233" t="s">
        <v>1073</v>
      </c>
      <c r="K38" s="221" t="s">
        <v>12</v>
      </c>
      <c r="L38" s="230" t="s">
        <v>611</v>
      </c>
      <c r="M38" s="221" t="s">
        <v>167</v>
      </c>
      <c r="N38" s="223" t="s">
        <v>687</v>
      </c>
      <c r="O38" s="230" t="s">
        <v>299</v>
      </c>
      <c r="P38" s="227" t="s">
        <v>223</v>
      </c>
    </row>
    <row r="39" spans="1:16" ht="52" x14ac:dyDescent="0.35">
      <c r="A39" s="221">
        <f t="shared" si="0"/>
        <v>36</v>
      </c>
      <c r="B39" s="223">
        <v>332400009</v>
      </c>
      <c r="C39" s="231" t="s">
        <v>153</v>
      </c>
      <c r="D39" s="232" t="s">
        <v>124</v>
      </c>
      <c r="E39" s="229" t="s">
        <v>159</v>
      </c>
      <c r="F39" s="229" t="s">
        <v>158</v>
      </c>
      <c r="G39" s="223" t="s">
        <v>1294</v>
      </c>
      <c r="H39" s="229" t="s">
        <v>149</v>
      </c>
      <c r="I39" s="273">
        <v>42481</v>
      </c>
      <c r="J39" s="233" t="s">
        <v>1074</v>
      </c>
      <c r="K39" s="221" t="s">
        <v>12</v>
      </c>
      <c r="L39" s="230" t="s">
        <v>611</v>
      </c>
      <c r="M39" s="221" t="s">
        <v>167</v>
      </c>
      <c r="N39" s="223" t="s">
        <v>687</v>
      </c>
      <c r="O39" s="230" t="s">
        <v>300</v>
      </c>
      <c r="P39" s="227" t="s">
        <v>223</v>
      </c>
    </row>
    <row r="40" spans="1:16" ht="52" x14ac:dyDescent="0.35">
      <c r="A40" s="221">
        <f t="shared" si="0"/>
        <v>37</v>
      </c>
      <c r="B40" s="223">
        <v>332400005</v>
      </c>
      <c r="C40" s="231" t="s">
        <v>518</v>
      </c>
      <c r="D40" s="232" t="s">
        <v>124</v>
      </c>
      <c r="E40" s="229" t="s">
        <v>159</v>
      </c>
      <c r="F40" s="229" t="s">
        <v>158</v>
      </c>
      <c r="G40" s="223" t="s">
        <v>1294</v>
      </c>
      <c r="H40" s="229" t="s">
        <v>154</v>
      </c>
      <c r="I40" s="273">
        <v>42485</v>
      </c>
      <c r="J40" s="233" t="s">
        <v>1075</v>
      </c>
      <c r="K40" s="221" t="s">
        <v>12</v>
      </c>
      <c r="L40" s="230" t="s">
        <v>611</v>
      </c>
      <c r="M40" s="221" t="s">
        <v>174</v>
      </c>
      <c r="N40" s="223" t="s">
        <v>687</v>
      </c>
      <c r="O40" s="230" t="s">
        <v>301</v>
      </c>
      <c r="P40" s="227" t="s">
        <v>223</v>
      </c>
    </row>
    <row r="41" spans="1:16" ht="182" x14ac:dyDescent="0.35">
      <c r="A41" s="221">
        <f t="shared" si="0"/>
        <v>38</v>
      </c>
      <c r="B41" s="223">
        <v>320700001</v>
      </c>
      <c r="C41" s="231" t="s">
        <v>987</v>
      </c>
      <c r="D41" s="232" t="s">
        <v>682</v>
      </c>
      <c r="E41" s="229" t="s">
        <v>164</v>
      </c>
      <c r="F41" s="229" t="s">
        <v>158</v>
      </c>
      <c r="G41" s="223" t="s">
        <v>1294</v>
      </c>
      <c r="H41" s="229" t="s">
        <v>165</v>
      </c>
      <c r="I41" s="273">
        <v>42502</v>
      </c>
      <c r="J41" s="238" t="s">
        <v>1452</v>
      </c>
      <c r="K41" s="221" t="s">
        <v>95</v>
      </c>
      <c r="L41" s="230" t="s">
        <v>613</v>
      </c>
      <c r="M41" s="221" t="s">
        <v>169</v>
      </c>
      <c r="N41" s="229" t="s">
        <v>216</v>
      </c>
      <c r="O41" s="230" t="s">
        <v>1399</v>
      </c>
      <c r="P41" s="230" t="s">
        <v>304</v>
      </c>
    </row>
    <row r="42" spans="1:16" ht="78" x14ac:dyDescent="0.35">
      <c r="A42" s="221">
        <f t="shared" si="0"/>
        <v>39</v>
      </c>
      <c r="B42" s="223">
        <v>331800001</v>
      </c>
      <c r="C42" s="231" t="s">
        <v>176</v>
      </c>
      <c r="D42" s="232" t="s">
        <v>124</v>
      </c>
      <c r="E42" s="229" t="s">
        <v>159</v>
      </c>
      <c r="F42" s="229" t="s">
        <v>158</v>
      </c>
      <c r="G42" s="223" t="s">
        <v>1294</v>
      </c>
      <c r="H42" s="229" t="s">
        <v>178</v>
      </c>
      <c r="I42" s="273">
        <v>42521</v>
      </c>
      <c r="J42" s="280" t="s">
        <v>1077</v>
      </c>
      <c r="K42" s="221" t="s">
        <v>114</v>
      </c>
      <c r="L42" s="230" t="s">
        <v>614</v>
      </c>
      <c r="M42" s="221" t="s">
        <v>167</v>
      </c>
      <c r="N42" s="223" t="s">
        <v>687</v>
      </c>
      <c r="O42" s="230" t="s">
        <v>306</v>
      </c>
      <c r="P42" s="227" t="s">
        <v>223</v>
      </c>
    </row>
    <row r="43" spans="1:16" ht="78" x14ac:dyDescent="0.35">
      <c r="A43" s="221">
        <f t="shared" si="0"/>
        <v>40</v>
      </c>
      <c r="B43" s="223">
        <v>327600001</v>
      </c>
      <c r="C43" s="231" t="s">
        <v>723</v>
      </c>
      <c r="D43" s="232" t="s">
        <v>465</v>
      </c>
      <c r="E43" s="229" t="s">
        <v>159</v>
      </c>
      <c r="F43" s="229" t="s">
        <v>160</v>
      </c>
      <c r="G43" s="223" t="s">
        <v>1294</v>
      </c>
      <c r="H43" s="229" t="s">
        <v>177</v>
      </c>
      <c r="I43" s="273">
        <v>42529</v>
      </c>
      <c r="J43" s="233" t="s">
        <v>1078</v>
      </c>
      <c r="K43" s="221" t="s">
        <v>99</v>
      </c>
      <c r="L43" s="229" t="s">
        <v>203</v>
      </c>
      <c r="M43" s="221" t="s">
        <v>169</v>
      </c>
      <c r="N43" s="229" t="s">
        <v>690</v>
      </c>
      <c r="O43" s="230" t="s">
        <v>307</v>
      </c>
      <c r="P43" s="221" t="s">
        <v>869</v>
      </c>
    </row>
    <row r="44" spans="1:16" ht="52" x14ac:dyDescent="0.35">
      <c r="A44" s="221">
        <f t="shared" si="0"/>
        <v>41</v>
      </c>
      <c r="B44" s="223">
        <v>331400002</v>
      </c>
      <c r="C44" s="231" t="s">
        <v>193</v>
      </c>
      <c r="D44" s="232" t="s">
        <v>124</v>
      </c>
      <c r="E44" s="229" t="s">
        <v>159</v>
      </c>
      <c r="F44" s="229" t="s">
        <v>158</v>
      </c>
      <c r="G44" s="223" t="s">
        <v>1294</v>
      </c>
      <c r="H44" s="229" t="s">
        <v>194</v>
      </c>
      <c r="I44" s="273">
        <v>42537</v>
      </c>
      <c r="J44" s="222" t="s">
        <v>1079</v>
      </c>
      <c r="K44" s="221" t="s">
        <v>12</v>
      </c>
      <c r="L44" s="230" t="s">
        <v>592</v>
      </c>
      <c r="M44" s="221" t="s">
        <v>167</v>
      </c>
      <c r="N44" s="229" t="s">
        <v>215</v>
      </c>
      <c r="O44" s="230" t="s">
        <v>308</v>
      </c>
      <c r="P44" s="227" t="s">
        <v>223</v>
      </c>
    </row>
    <row r="45" spans="1:16" x14ac:dyDescent="0.35">
      <c r="A45" s="221">
        <f t="shared" si="0"/>
        <v>42</v>
      </c>
      <c r="B45" s="223">
        <v>332200005</v>
      </c>
      <c r="C45" s="231" t="s">
        <v>179</v>
      </c>
      <c r="D45" s="232" t="s">
        <v>124</v>
      </c>
      <c r="E45" s="229" t="s">
        <v>159</v>
      </c>
      <c r="F45" s="229" t="s">
        <v>158</v>
      </c>
      <c r="G45" s="223" t="s">
        <v>1294</v>
      </c>
      <c r="H45" s="229" t="s">
        <v>180</v>
      </c>
      <c r="I45" s="273">
        <v>42543</v>
      </c>
      <c r="J45" s="237"/>
      <c r="K45" s="221" t="s">
        <v>95</v>
      </c>
      <c r="L45" s="230" t="s">
        <v>591</v>
      </c>
      <c r="M45" s="221" t="s">
        <v>167</v>
      </c>
      <c r="N45" s="223" t="s">
        <v>687</v>
      </c>
      <c r="O45" s="230" t="s">
        <v>309</v>
      </c>
      <c r="P45" s="227" t="s">
        <v>223</v>
      </c>
    </row>
    <row r="46" spans="1:16" ht="78" x14ac:dyDescent="0.35">
      <c r="A46" s="221">
        <f t="shared" si="0"/>
        <v>43</v>
      </c>
      <c r="B46" s="223">
        <v>331400003</v>
      </c>
      <c r="C46" s="231" t="s">
        <v>187</v>
      </c>
      <c r="D46" s="232" t="s">
        <v>124</v>
      </c>
      <c r="E46" s="229" t="s">
        <v>159</v>
      </c>
      <c r="F46" s="229" t="s">
        <v>158</v>
      </c>
      <c r="G46" s="223" t="s">
        <v>1294</v>
      </c>
      <c r="H46" s="229" t="s">
        <v>185</v>
      </c>
      <c r="I46" s="273">
        <v>42548</v>
      </c>
      <c r="J46" s="238" t="s">
        <v>1080</v>
      </c>
      <c r="K46" s="221" t="s">
        <v>12</v>
      </c>
      <c r="L46" s="230" t="s">
        <v>592</v>
      </c>
      <c r="M46" s="221" t="s">
        <v>167</v>
      </c>
      <c r="N46" s="229" t="s">
        <v>215</v>
      </c>
      <c r="O46" s="230" t="s">
        <v>312</v>
      </c>
      <c r="P46" s="227" t="s">
        <v>223</v>
      </c>
    </row>
    <row r="47" spans="1:16" ht="78" x14ac:dyDescent="0.35">
      <c r="A47" s="221">
        <f t="shared" si="0"/>
        <v>44</v>
      </c>
      <c r="B47" s="223">
        <v>330200001</v>
      </c>
      <c r="C47" s="239" t="s">
        <v>199</v>
      </c>
      <c r="D47" s="232" t="s">
        <v>682</v>
      </c>
      <c r="E47" s="221" t="s">
        <v>159</v>
      </c>
      <c r="F47" s="221" t="s">
        <v>160</v>
      </c>
      <c r="G47" s="223" t="s">
        <v>1294</v>
      </c>
      <c r="H47" s="229" t="s">
        <v>201</v>
      </c>
      <c r="I47" s="273">
        <v>42551</v>
      </c>
      <c r="J47" s="233" t="s">
        <v>1081</v>
      </c>
      <c r="K47" s="221" t="s">
        <v>95</v>
      </c>
      <c r="L47" s="221" t="s">
        <v>615</v>
      </c>
      <c r="M47" s="221" t="s">
        <v>167</v>
      </c>
      <c r="N47" s="229" t="s">
        <v>212</v>
      </c>
      <c r="O47" s="232" t="s">
        <v>314</v>
      </c>
      <c r="P47" s="227" t="s">
        <v>223</v>
      </c>
    </row>
    <row r="48" spans="1:16" ht="78" x14ac:dyDescent="0.35">
      <c r="A48" s="221">
        <f t="shared" si="0"/>
        <v>45</v>
      </c>
      <c r="B48" s="223">
        <v>180300002</v>
      </c>
      <c r="C48" s="231" t="s">
        <v>200</v>
      </c>
      <c r="D48" s="232" t="s">
        <v>124</v>
      </c>
      <c r="E48" s="229" t="s">
        <v>159</v>
      </c>
      <c r="F48" s="229" t="s">
        <v>158</v>
      </c>
      <c r="G48" s="223" t="s">
        <v>1294</v>
      </c>
      <c r="H48" s="229" t="s">
        <v>202</v>
      </c>
      <c r="I48" s="273">
        <v>42551</v>
      </c>
      <c r="J48" s="238" t="s">
        <v>1082</v>
      </c>
      <c r="K48" s="221" t="s">
        <v>12</v>
      </c>
      <c r="L48" s="230" t="s">
        <v>610</v>
      </c>
      <c r="M48" s="221" t="s">
        <v>172</v>
      </c>
      <c r="N48" s="229" t="s">
        <v>218</v>
      </c>
      <c r="O48" s="232" t="s">
        <v>315</v>
      </c>
      <c r="P48" s="227" t="s">
        <v>223</v>
      </c>
    </row>
    <row r="49" spans="1:16" ht="78" x14ac:dyDescent="0.35">
      <c r="A49" s="221">
        <f t="shared" si="0"/>
        <v>46</v>
      </c>
      <c r="B49" s="223">
        <v>180300003</v>
      </c>
      <c r="C49" s="231" t="s">
        <v>204</v>
      </c>
      <c r="D49" s="232" t="s">
        <v>124</v>
      </c>
      <c r="E49" s="229" t="s">
        <v>159</v>
      </c>
      <c r="F49" s="229" t="s">
        <v>158</v>
      </c>
      <c r="G49" s="223" t="s">
        <v>1294</v>
      </c>
      <c r="H49" s="229" t="s">
        <v>205</v>
      </c>
      <c r="I49" s="273">
        <v>42571</v>
      </c>
      <c r="J49" s="238" t="s">
        <v>1083</v>
      </c>
      <c r="K49" s="221" t="s">
        <v>12</v>
      </c>
      <c r="L49" s="230" t="s">
        <v>610</v>
      </c>
      <c r="M49" s="221" t="s">
        <v>172</v>
      </c>
      <c r="N49" s="229" t="s">
        <v>218</v>
      </c>
      <c r="O49" s="232" t="s">
        <v>210</v>
      </c>
      <c r="P49" s="227" t="s">
        <v>223</v>
      </c>
    </row>
    <row r="50" spans="1:16" ht="52" x14ac:dyDescent="0.35">
      <c r="A50" s="221">
        <f t="shared" si="0"/>
        <v>47</v>
      </c>
      <c r="B50" s="223">
        <v>357400001</v>
      </c>
      <c r="C50" s="231" t="s">
        <v>206</v>
      </c>
      <c r="D50" s="232" t="s">
        <v>124</v>
      </c>
      <c r="E50" s="229" t="s">
        <v>159</v>
      </c>
      <c r="F50" s="221" t="s">
        <v>160</v>
      </c>
      <c r="G50" s="223" t="s">
        <v>1294</v>
      </c>
      <c r="H50" s="229" t="s">
        <v>207</v>
      </c>
      <c r="I50" s="273">
        <v>42573</v>
      </c>
      <c r="J50" s="238" t="s">
        <v>1084</v>
      </c>
      <c r="K50" s="221" t="s">
        <v>12</v>
      </c>
      <c r="L50" s="221" t="s">
        <v>617</v>
      </c>
      <c r="M50" s="221" t="s">
        <v>168</v>
      </c>
      <c r="N50" s="229" t="s">
        <v>219</v>
      </c>
      <c r="O50" s="240" t="s">
        <v>211</v>
      </c>
      <c r="P50" s="227" t="s">
        <v>223</v>
      </c>
    </row>
    <row r="51" spans="1:16" ht="130" x14ac:dyDescent="0.35">
      <c r="A51" s="221">
        <f t="shared" si="0"/>
        <v>48</v>
      </c>
      <c r="B51" s="223">
        <v>331800002</v>
      </c>
      <c r="C51" s="231" t="s">
        <v>453</v>
      </c>
      <c r="D51" s="232" t="s">
        <v>124</v>
      </c>
      <c r="E51" s="229" t="s">
        <v>159</v>
      </c>
      <c r="F51" s="229" t="s">
        <v>158</v>
      </c>
      <c r="G51" s="223" t="s">
        <v>1294</v>
      </c>
      <c r="H51" s="229" t="s">
        <v>452</v>
      </c>
      <c r="I51" s="273">
        <v>42674</v>
      </c>
      <c r="J51" s="238" t="s">
        <v>1085</v>
      </c>
      <c r="K51" s="221" t="s">
        <v>95</v>
      </c>
      <c r="L51" s="230" t="s">
        <v>614</v>
      </c>
      <c r="M51" s="221" t="s">
        <v>174</v>
      </c>
      <c r="N51" s="223" t="s">
        <v>687</v>
      </c>
      <c r="O51" s="240" t="s">
        <v>500</v>
      </c>
      <c r="P51" s="227" t="s">
        <v>223</v>
      </c>
    </row>
    <row r="52" spans="1:16" ht="78" x14ac:dyDescent="0.35">
      <c r="A52" s="221">
        <f t="shared" si="0"/>
        <v>49</v>
      </c>
      <c r="B52" s="223">
        <v>332600010</v>
      </c>
      <c r="C52" s="231" t="s">
        <v>1141</v>
      </c>
      <c r="D52" s="232" t="s">
        <v>682</v>
      </c>
      <c r="E52" s="229" t="s">
        <v>159</v>
      </c>
      <c r="F52" s="229" t="s">
        <v>158</v>
      </c>
      <c r="G52" s="223" t="s">
        <v>1294</v>
      </c>
      <c r="H52" s="229" t="s">
        <v>459</v>
      </c>
      <c r="I52" s="273">
        <v>42685</v>
      </c>
      <c r="J52" s="238" t="s">
        <v>1086</v>
      </c>
      <c r="K52" s="221" t="s">
        <v>12</v>
      </c>
      <c r="L52" s="230" t="s">
        <v>450</v>
      </c>
      <c r="M52" s="221" t="s">
        <v>174</v>
      </c>
      <c r="N52" s="229" t="s">
        <v>214</v>
      </c>
      <c r="O52" s="230" t="s">
        <v>1400</v>
      </c>
      <c r="P52" s="227" t="s">
        <v>223</v>
      </c>
    </row>
    <row r="53" spans="1:16" x14ac:dyDescent="0.35">
      <c r="A53" s="221">
        <f t="shared" si="0"/>
        <v>50</v>
      </c>
      <c r="B53" s="223">
        <v>332600011</v>
      </c>
      <c r="C53" s="231" t="s">
        <v>464</v>
      </c>
      <c r="D53" s="232" t="s">
        <v>465</v>
      </c>
      <c r="E53" s="229" t="s">
        <v>159</v>
      </c>
      <c r="F53" s="229" t="s">
        <v>158</v>
      </c>
      <c r="G53" s="223" t="s">
        <v>1294</v>
      </c>
      <c r="H53" s="229" t="s">
        <v>466</v>
      </c>
      <c r="I53" s="273">
        <v>42689</v>
      </c>
      <c r="J53" s="237" t="s">
        <v>1209</v>
      </c>
      <c r="K53" s="221" t="s">
        <v>114</v>
      </c>
      <c r="L53" s="230" t="s">
        <v>450</v>
      </c>
      <c r="M53" s="221" t="s">
        <v>174</v>
      </c>
      <c r="N53" s="229" t="s">
        <v>214</v>
      </c>
      <c r="O53" s="240" t="s">
        <v>471</v>
      </c>
      <c r="P53" s="227" t="s">
        <v>223</v>
      </c>
    </row>
    <row r="54" spans="1:16" ht="52" x14ac:dyDescent="0.35">
      <c r="A54" s="221">
        <f t="shared" si="0"/>
        <v>51</v>
      </c>
      <c r="B54" s="223">
        <v>177100003</v>
      </c>
      <c r="C54" s="222" t="s">
        <v>527</v>
      </c>
      <c r="D54" s="232" t="s">
        <v>465</v>
      </c>
      <c r="E54" s="229" t="s">
        <v>159</v>
      </c>
      <c r="F54" s="229" t="s">
        <v>160</v>
      </c>
      <c r="G54" s="223" t="s">
        <v>1294</v>
      </c>
      <c r="H54" s="229" t="s">
        <v>528</v>
      </c>
      <c r="I54" s="273">
        <v>42788</v>
      </c>
      <c r="J54" s="238" t="s">
        <v>1357</v>
      </c>
      <c r="K54" s="221" t="s">
        <v>99</v>
      </c>
      <c r="L54" s="230" t="s">
        <v>122</v>
      </c>
      <c r="M54" s="230" t="s">
        <v>171</v>
      </c>
      <c r="N54" s="230" t="s">
        <v>220</v>
      </c>
      <c r="O54" s="230" t="s">
        <v>549</v>
      </c>
      <c r="P54" s="227" t="s">
        <v>1401</v>
      </c>
    </row>
    <row r="55" spans="1:16" ht="52" x14ac:dyDescent="0.35">
      <c r="A55" s="221">
        <f t="shared" si="0"/>
        <v>52</v>
      </c>
      <c r="B55" s="223">
        <v>332600016</v>
      </c>
      <c r="C55" s="231" t="s">
        <v>529</v>
      </c>
      <c r="D55" s="232" t="s">
        <v>124</v>
      </c>
      <c r="E55" s="229" t="s">
        <v>159</v>
      </c>
      <c r="F55" s="229" t="s">
        <v>158</v>
      </c>
      <c r="G55" s="223" t="s">
        <v>1294</v>
      </c>
      <c r="H55" s="229" t="s">
        <v>530</v>
      </c>
      <c r="I55" s="273">
        <v>42808</v>
      </c>
      <c r="J55" s="238" t="s">
        <v>1089</v>
      </c>
      <c r="K55" s="221" t="s">
        <v>12</v>
      </c>
      <c r="L55" s="221" t="s">
        <v>450</v>
      </c>
      <c r="M55" s="230" t="s">
        <v>174</v>
      </c>
      <c r="N55" s="229" t="s">
        <v>214</v>
      </c>
      <c r="O55" s="240" t="s">
        <v>1402</v>
      </c>
      <c r="P55" s="227" t="s">
        <v>223</v>
      </c>
    </row>
    <row r="56" spans="1:16" ht="78" x14ac:dyDescent="0.35">
      <c r="A56" s="221">
        <f t="shared" si="0"/>
        <v>53</v>
      </c>
      <c r="B56" s="223">
        <v>127500001</v>
      </c>
      <c r="C56" s="231" t="s">
        <v>531</v>
      </c>
      <c r="D56" s="232" t="s">
        <v>465</v>
      </c>
      <c r="E56" s="229" t="s">
        <v>159</v>
      </c>
      <c r="F56" s="229" t="s">
        <v>160</v>
      </c>
      <c r="G56" s="223" t="s">
        <v>1294</v>
      </c>
      <c r="H56" s="221" t="s">
        <v>532</v>
      </c>
      <c r="I56" s="273">
        <v>42817</v>
      </c>
      <c r="J56" s="238" t="s">
        <v>1091</v>
      </c>
      <c r="K56" s="221" t="s">
        <v>99</v>
      </c>
      <c r="L56" s="221" t="s">
        <v>627</v>
      </c>
      <c r="M56" s="230" t="s">
        <v>535</v>
      </c>
      <c r="N56" s="230" t="s">
        <v>693</v>
      </c>
      <c r="O56" s="230" t="s">
        <v>533</v>
      </c>
      <c r="P56" s="227" t="s">
        <v>223</v>
      </c>
    </row>
    <row r="57" spans="1:16" ht="78" x14ac:dyDescent="0.35">
      <c r="A57" s="221">
        <f t="shared" si="0"/>
        <v>54</v>
      </c>
      <c r="B57" s="223">
        <v>332600013</v>
      </c>
      <c r="C57" s="231" t="s">
        <v>544</v>
      </c>
      <c r="D57" s="232" t="s">
        <v>124</v>
      </c>
      <c r="E57" s="229" t="s">
        <v>159</v>
      </c>
      <c r="F57" s="229" t="s">
        <v>158</v>
      </c>
      <c r="G57" s="223" t="s">
        <v>1294</v>
      </c>
      <c r="H57" s="221" t="s">
        <v>546</v>
      </c>
      <c r="I57" s="273">
        <v>42825</v>
      </c>
      <c r="J57" s="238" t="s">
        <v>1093</v>
      </c>
      <c r="K57" s="221" t="s">
        <v>12</v>
      </c>
      <c r="L57" s="230" t="s">
        <v>450</v>
      </c>
      <c r="M57" s="230" t="s">
        <v>174</v>
      </c>
      <c r="N57" s="229" t="s">
        <v>214</v>
      </c>
      <c r="O57" s="240" t="s">
        <v>1403</v>
      </c>
      <c r="P57" s="227" t="s">
        <v>223</v>
      </c>
    </row>
    <row r="58" spans="1:16" ht="78" x14ac:dyDescent="0.35">
      <c r="A58" s="221">
        <f t="shared" si="0"/>
        <v>55</v>
      </c>
      <c r="B58" s="223">
        <v>327800001</v>
      </c>
      <c r="C58" s="239" t="s">
        <v>556</v>
      </c>
      <c r="D58" s="232" t="s">
        <v>682</v>
      </c>
      <c r="E58" s="229" t="s">
        <v>159</v>
      </c>
      <c r="F58" s="229" t="s">
        <v>160</v>
      </c>
      <c r="G58" s="223" t="s">
        <v>1294</v>
      </c>
      <c r="H58" s="229" t="s">
        <v>554</v>
      </c>
      <c r="I58" s="273">
        <v>42852</v>
      </c>
      <c r="J58" s="233" t="s">
        <v>1094</v>
      </c>
      <c r="K58" s="221" t="s">
        <v>99</v>
      </c>
      <c r="L58" s="229" t="s">
        <v>120</v>
      </c>
      <c r="M58" s="221" t="s">
        <v>169</v>
      </c>
      <c r="N58" s="229" t="s">
        <v>216</v>
      </c>
      <c r="O58" s="230" t="s">
        <v>286</v>
      </c>
      <c r="P58" s="227" t="s">
        <v>223</v>
      </c>
    </row>
    <row r="59" spans="1:16" ht="78" x14ac:dyDescent="0.35">
      <c r="A59" s="221">
        <f t="shared" si="0"/>
        <v>56</v>
      </c>
      <c r="B59" s="223">
        <v>332600021</v>
      </c>
      <c r="C59" s="222" t="s">
        <v>555</v>
      </c>
      <c r="D59" s="232" t="s">
        <v>682</v>
      </c>
      <c r="E59" s="229" t="s">
        <v>159</v>
      </c>
      <c r="F59" s="229" t="s">
        <v>158</v>
      </c>
      <c r="G59" s="223" t="s">
        <v>1294</v>
      </c>
      <c r="H59" s="229" t="s">
        <v>553</v>
      </c>
      <c r="I59" s="273">
        <v>42852</v>
      </c>
      <c r="J59" s="238" t="s">
        <v>476</v>
      </c>
      <c r="K59" s="221" t="s">
        <v>114</v>
      </c>
      <c r="L59" s="230" t="s">
        <v>450</v>
      </c>
      <c r="M59" s="221" t="s">
        <v>174</v>
      </c>
      <c r="N59" s="229" t="s">
        <v>214</v>
      </c>
      <c r="O59" s="240" t="s">
        <v>1404</v>
      </c>
      <c r="P59" s="227" t="s">
        <v>223</v>
      </c>
    </row>
    <row r="60" spans="1:16" ht="52" x14ac:dyDescent="0.35">
      <c r="A60" s="221">
        <f t="shared" si="0"/>
        <v>57</v>
      </c>
      <c r="B60" s="223">
        <v>330800009</v>
      </c>
      <c r="C60" s="222" t="s">
        <v>522</v>
      </c>
      <c r="D60" s="232" t="s">
        <v>682</v>
      </c>
      <c r="E60" s="229" t="s">
        <v>159</v>
      </c>
      <c r="F60" s="229" t="s">
        <v>158</v>
      </c>
      <c r="G60" s="223" t="s">
        <v>1294</v>
      </c>
      <c r="H60" s="229" t="s">
        <v>560</v>
      </c>
      <c r="I60" s="273">
        <v>42871</v>
      </c>
      <c r="J60" s="238" t="s">
        <v>444</v>
      </c>
      <c r="K60" s="221" t="s">
        <v>12</v>
      </c>
      <c r="L60" s="230" t="s">
        <v>449</v>
      </c>
      <c r="M60" s="221" t="s">
        <v>174</v>
      </c>
      <c r="N60" s="223" t="s">
        <v>687</v>
      </c>
      <c r="O60" s="240" t="s">
        <v>446</v>
      </c>
      <c r="P60" s="227" t="s">
        <v>223</v>
      </c>
    </row>
    <row r="61" spans="1:16" ht="78" x14ac:dyDescent="0.35">
      <c r="A61" s="221">
        <f t="shared" si="0"/>
        <v>58</v>
      </c>
      <c r="B61" s="223">
        <v>331000001</v>
      </c>
      <c r="C61" s="222" t="s">
        <v>568</v>
      </c>
      <c r="D61" s="232" t="s">
        <v>465</v>
      </c>
      <c r="E61" s="229" t="s">
        <v>159</v>
      </c>
      <c r="F61" s="229" t="s">
        <v>160</v>
      </c>
      <c r="G61" s="223" t="s">
        <v>1240</v>
      </c>
      <c r="H61" s="229" t="s">
        <v>569</v>
      </c>
      <c r="I61" s="273">
        <v>43006</v>
      </c>
      <c r="J61" s="222" t="s">
        <v>1098</v>
      </c>
      <c r="K61" s="221" t="s">
        <v>12</v>
      </c>
      <c r="L61" s="230" t="s">
        <v>630</v>
      </c>
      <c r="M61" s="221" t="s">
        <v>174</v>
      </c>
      <c r="N61" s="229" t="s">
        <v>215</v>
      </c>
      <c r="O61" s="230" t="s">
        <v>1405</v>
      </c>
      <c r="P61" s="227" t="s">
        <v>223</v>
      </c>
    </row>
    <row r="62" spans="1:16" ht="78" x14ac:dyDescent="0.35">
      <c r="A62" s="221">
        <f t="shared" si="0"/>
        <v>59</v>
      </c>
      <c r="B62" s="223">
        <v>330200002</v>
      </c>
      <c r="C62" s="222" t="s">
        <v>570</v>
      </c>
      <c r="D62" s="232" t="s">
        <v>465</v>
      </c>
      <c r="E62" s="229" t="s">
        <v>159</v>
      </c>
      <c r="F62" s="229" t="s">
        <v>160</v>
      </c>
      <c r="G62" s="223" t="s">
        <v>1240</v>
      </c>
      <c r="H62" s="229" t="s">
        <v>571</v>
      </c>
      <c r="I62" s="273">
        <v>43007</v>
      </c>
      <c r="J62" s="238" t="s">
        <v>1358</v>
      </c>
      <c r="K62" s="221" t="s">
        <v>12</v>
      </c>
      <c r="L62" s="230" t="s">
        <v>615</v>
      </c>
      <c r="M62" s="221" t="s">
        <v>174</v>
      </c>
      <c r="N62" s="229" t="s">
        <v>212</v>
      </c>
      <c r="O62" s="230" t="s">
        <v>1406</v>
      </c>
      <c r="P62" s="227" t="s">
        <v>223</v>
      </c>
    </row>
    <row r="63" spans="1:16" ht="52" x14ac:dyDescent="0.35">
      <c r="A63" s="221">
        <f t="shared" si="0"/>
        <v>60</v>
      </c>
      <c r="B63" s="223">
        <v>320700003</v>
      </c>
      <c r="C63" s="222" t="s">
        <v>572</v>
      </c>
      <c r="D63" s="232" t="s">
        <v>465</v>
      </c>
      <c r="E63" s="229" t="s">
        <v>159</v>
      </c>
      <c r="F63" s="229" t="s">
        <v>160</v>
      </c>
      <c r="G63" s="223" t="s">
        <v>1240</v>
      </c>
      <c r="H63" s="229" t="s">
        <v>573</v>
      </c>
      <c r="I63" s="273">
        <v>43010</v>
      </c>
      <c r="J63" s="222" t="s">
        <v>1359</v>
      </c>
      <c r="K63" s="221" t="s">
        <v>12</v>
      </c>
      <c r="L63" s="230" t="s">
        <v>613</v>
      </c>
      <c r="M63" s="221" t="s">
        <v>169</v>
      </c>
      <c r="N63" s="229" t="s">
        <v>216</v>
      </c>
      <c r="O63" s="230" t="s">
        <v>1407</v>
      </c>
      <c r="P63" s="227" t="s">
        <v>1408</v>
      </c>
    </row>
    <row r="64" spans="1:16" ht="104" x14ac:dyDescent="0.35">
      <c r="A64" s="221">
        <f t="shared" si="0"/>
        <v>61</v>
      </c>
      <c r="B64" s="223">
        <v>320400001</v>
      </c>
      <c r="C64" s="222" t="s">
        <v>574</v>
      </c>
      <c r="D64" s="232" t="s">
        <v>465</v>
      </c>
      <c r="E64" s="229" t="s">
        <v>159</v>
      </c>
      <c r="F64" s="229" t="s">
        <v>160</v>
      </c>
      <c r="G64" s="223" t="s">
        <v>1240</v>
      </c>
      <c r="H64" s="229" t="s">
        <v>575</v>
      </c>
      <c r="I64" s="273">
        <v>43011</v>
      </c>
      <c r="J64" s="222" t="s">
        <v>1101</v>
      </c>
      <c r="K64" s="221" t="s">
        <v>12</v>
      </c>
      <c r="L64" s="230" t="s">
        <v>631</v>
      </c>
      <c r="M64" s="221" t="s">
        <v>169</v>
      </c>
      <c r="N64" s="229" t="s">
        <v>690</v>
      </c>
      <c r="O64" s="230"/>
      <c r="P64" s="227" t="s">
        <v>223</v>
      </c>
    </row>
    <row r="65" spans="1:16" ht="78" x14ac:dyDescent="0.35">
      <c r="A65" s="221">
        <f t="shared" si="0"/>
        <v>62</v>
      </c>
      <c r="B65" s="223">
        <v>320900003</v>
      </c>
      <c r="C65" s="222" t="s">
        <v>577</v>
      </c>
      <c r="D65" s="232" t="s">
        <v>465</v>
      </c>
      <c r="E65" s="229" t="s">
        <v>159</v>
      </c>
      <c r="F65" s="229" t="s">
        <v>160</v>
      </c>
      <c r="G65" s="223" t="s">
        <v>1240</v>
      </c>
      <c r="H65" s="229" t="s">
        <v>578</v>
      </c>
      <c r="I65" s="273">
        <v>43011</v>
      </c>
      <c r="J65" s="222" t="s">
        <v>1360</v>
      </c>
      <c r="K65" s="221" t="s">
        <v>12</v>
      </c>
      <c r="L65" s="230" t="s">
        <v>586</v>
      </c>
      <c r="M65" s="221" t="s">
        <v>169</v>
      </c>
      <c r="N65" s="229" t="s">
        <v>213</v>
      </c>
      <c r="O65" s="230"/>
      <c r="P65" s="227" t="s">
        <v>1409</v>
      </c>
    </row>
    <row r="66" spans="1:16" ht="78" x14ac:dyDescent="0.35">
      <c r="A66" s="221">
        <f t="shared" si="0"/>
        <v>63</v>
      </c>
      <c r="B66" s="223">
        <v>351700001</v>
      </c>
      <c r="C66" s="222" t="s">
        <v>774</v>
      </c>
      <c r="D66" s="232" t="s">
        <v>465</v>
      </c>
      <c r="E66" s="229" t="s">
        <v>159</v>
      </c>
      <c r="F66" s="229" t="s">
        <v>160</v>
      </c>
      <c r="G66" s="223" t="s">
        <v>1240</v>
      </c>
      <c r="H66" s="229" t="s">
        <v>634</v>
      </c>
      <c r="I66" s="273">
        <v>43013</v>
      </c>
      <c r="J66" s="222" t="s">
        <v>1103</v>
      </c>
      <c r="K66" s="221" t="s">
        <v>12</v>
      </c>
      <c r="L66" s="230" t="s">
        <v>587</v>
      </c>
      <c r="M66" s="221" t="s">
        <v>168</v>
      </c>
      <c r="N66" s="223" t="s">
        <v>688</v>
      </c>
      <c r="O66" s="227" t="s">
        <v>1410</v>
      </c>
      <c r="P66" s="227" t="s">
        <v>223</v>
      </c>
    </row>
    <row r="67" spans="1:16" ht="52" x14ac:dyDescent="0.35">
      <c r="A67" s="221">
        <f t="shared" si="0"/>
        <v>64</v>
      </c>
      <c r="B67" s="223">
        <v>340200001</v>
      </c>
      <c r="C67" s="222" t="s">
        <v>584</v>
      </c>
      <c r="D67" s="232" t="s">
        <v>465</v>
      </c>
      <c r="E67" s="229" t="s">
        <v>159</v>
      </c>
      <c r="F67" s="229" t="s">
        <v>160</v>
      </c>
      <c r="G67" s="223" t="s">
        <v>1240</v>
      </c>
      <c r="H67" s="229" t="s">
        <v>635</v>
      </c>
      <c r="I67" s="273">
        <v>43014</v>
      </c>
      <c r="J67" s="222" t="s">
        <v>1104</v>
      </c>
      <c r="K67" s="221" t="s">
        <v>12</v>
      </c>
      <c r="L67" s="230" t="s">
        <v>636</v>
      </c>
      <c r="M67" s="221" t="s">
        <v>566</v>
      </c>
      <c r="N67" s="229" t="s">
        <v>694</v>
      </c>
      <c r="O67" s="227"/>
      <c r="P67" s="227" t="s">
        <v>223</v>
      </c>
    </row>
    <row r="68" spans="1:16" ht="52" x14ac:dyDescent="0.35">
      <c r="A68" s="221">
        <f t="shared" si="0"/>
        <v>65</v>
      </c>
      <c r="B68" s="223">
        <v>357100001</v>
      </c>
      <c r="C68" s="222" t="s">
        <v>767</v>
      </c>
      <c r="D68" s="232" t="s">
        <v>465</v>
      </c>
      <c r="E68" s="229" t="s">
        <v>159</v>
      </c>
      <c r="F68" s="229" t="s">
        <v>160</v>
      </c>
      <c r="G68" s="223" t="s">
        <v>1240</v>
      </c>
      <c r="H68" s="229" t="s">
        <v>579</v>
      </c>
      <c r="I68" s="273">
        <v>43019</v>
      </c>
      <c r="J68" s="222" t="s">
        <v>1361</v>
      </c>
      <c r="K68" s="221" t="s">
        <v>12</v>
      </c>
      <c r="L68" s="230" t="s">
        <v>580</v>
      </c>
      <c r="M68" s="221" t="s">
        <v>168</v>
      </c>
      <c r="N68" s="229" t="s">
        <v>581</v>
      </c>
      <c r="O68" s="227"/>
      <c r="P68" s="227" t="s">
        <v>223</v>
      </c>
    </row>
    <row r="69" spans="1:16" ht="52" x14ac:dyDescent="0.35">
      <c r="A69" s="221">
        <f t="shared" si="0"/>
        <v>66</v>
      </c>
      <c r="B69" s="223">
        <v>320900002</v>
      </c>
      <c r="C69" s="222" t="s">
        <v>583</v>
      </c>
      <c r="D69" s="232" t="s">
        <v>465</v>
      </c>
      <c r="E69" s="229" t="s">
        <v>159</v>
      </c>
      <c r="F69" s="229" t="s">
        <v>160</v>
      </c>
      <c r="G69" s="223" t="s">
        <v>1240</v>
      </c>
      <c r="H69" s="229" t="s">
        <v>633</v>
      </c>
      <c r="I69" s="273">
        <v>43024</v>
      </c>
      <c r="J69" s="222" t="s">
        <v>1105</v>
      </c>
      <c r="K69" s="221" t="s">
        <v>12</v>
      </c>
      <c r="L69" s="230" t="s">
        <v>586</v>
      </c>
      <c r="M69" s="221" t="s">
        <v>169</v>
      </c>
      <c r="N69" s="229" t="s">
        <v>213</v>
      </c>
      <c r="O69" s="227"/>
      <c r="P69" s="227" t="s">
        <v>223</v>
      </c>
    </row>
    <row r="70" spans="1:16" ht="104" x14ac:dyDescent="0.35">
      <c r="A70" s="221">
        <f t="shared" ref="A70:A133" si="1">A69+1</f>
        <v>67</v>
      </c>
      <c r="B70" s="223">
        <v>360400002</v>
      </c>
      <c r="C70" s="222" t="s">
        <v>582</v>
      </c>
      <c r="D70" s="232" t="s">
        <v>465</v>
      </c>
      <c r="E70" s="229" t="s">
        <v>159</v>
      </c>
      <c r="F70" s="229" t="s">
        <v>160</v>
      </c>
      <c r="G70" s="223" t="s">
        <v>1240</v>
      </c>
      <c r="H70" s="229" t="s">
        <v>585</v>
      </c>
      <c r="I70" s="273">
        <v>43027</v>
      </c>
      <c r="J70" s="222" t="s">
        <v>1106</v>
      </c>
      <c r="K70" s="221" t="s">
        <v>12</v>
      </c>
      <c r="L70" s="230" t="s">
        <v>632</v>
      </c>
      <c r="M70" s="221" t="s">
        <v>170</v>
      </c>
      <c r="N70" s="229" t="s">
        <v>217</v>
      </c>
      <c r="O70" s="227" t="s">
        <v>1411</v>
      </c>
      <c r="P70" s="227" t="s">
        <v>223</v>
      </c>
    </row>
    <row r="71" spans="1:16" ht="364" x14ac:dyDescent="0.35">
      <c r="A71" s="221">
        <f t="shared" si="1"/>
        <v>68</v>
      </c>
      <c r="B71" s="223">
        <v>360300001</v>
      </c>
      <c r="C71" s="231" t="s">
        <v>115</v>
      </c>
      <c r="D71" s="232" t="s">
        <v>682</v>
      </c>
      <c r="E71" s="229" t="s">
        <v>157</v>
      </c>
      <c r="F71" s="229" t="s">
        <v>158</v>
      </c>
      <c r="G71" s="223" t="s">
        <v>1294</v>
      </c>
      <c r="H71" s="229" t="s">
        <v>678</v>
      </c>
      <c r="I71" s="273">
        <v>43045</v>
      </c>
      <c r="J71" s="222" t="s">
        <v>1220</v>
      </c>
      <c r="K71" s="234" t="s">
        <v>95</v>
      </c>
      <c r="L71" s="230" t="s">
        <v>605</v>
      </c>
      <c r="M71" s="221" t="s">
        <v>170</v>
      </c>
      <c r="N71" s="229" t="s">
        <v>217</v>
      </c>
      <c r="O71" s="227" t="s">
        <v>281</v>
      </c>
      <c r="P71" s="227" t="s">
        <v>223</v>
      </c>
    </row>
    <row r="72" spans="1:16" ht="52" x14ac:dyDescent="0.35">
      <c r="A72" s="221">
        <f t="shared" si="1"/>
        <v>69</v>
      </c>
      <c r="B72" s="223">
        <v>332500002</v>
      </c>
      <c r="C72" s="222" t="s">
        <v>642</v>
      </c>
      <c r="D72" s="229" t="s">
        <v>124</v>
      </c>
      <c r="E72" s="229" t="s">
        <v>157</v>
      </c>
      <c r="F72" s="229" t="s">
        <v>158</v>
      </c>
      <c r="G72" s="223" t="s">
        <v>1294</v>
      </c>
      <c r="H72" s="229" t="s">
        <v>677</v>
      </c>
      <c r="I72" s="273">
        <v>43090</v>
      </c>
      <c r="J72" s="238" t="s">
        <v>1362</v>
      </c>
      <c r="K72" s="221" t="s">
        <v>95</v>
      </c>
      <c r="L72" s="230" t="s">
        <v>595</v>
      </c>
      <c r="M72" s="221" t="s">
        <v>174</v>
      </c>
      <c r="N72" s="229" t="s">
        <v>214</v>
      </c>
      <c r="O72" s="227" t="s">
        <v>1412</v>
      </c>
      <c r="P72" s="240" t="s">
        <v>1413</v>
      </c>
    </row>
    <row r="73" spans="1:16" ht="78" x14ac:dyDescent="0.35">
      <c r="A73" s="221">
        <f t="shared" si="1"/>
        <v>70</v>
      </c>
      <c r="B73" s="223">
        <v>332600019</v>
      </c>
      <c r="C73" s="222" t="s">
        <v>643</v>
      </c>
      <c r="D73" s="229" t="s">
        <v>124</v>
      </c>
      <c r="E73" s="229" t="s">
        <v>159</v>
      </c>
      <c r="F73" s="229" t="s">
        <v>158</v>
      </c>
      <c r="G73" s="223" t="s">
        <v>1294</v>
      </c>
      <c r="H73" s="229" t="s">
        <v>679</v>
      </c>
      <c r="I73" s="273">
        <v>43091</v>
      </c>
      <c r="J73" s="238" t="s">
        <v>1363</v>
      </c>
      <c r="K73" s="221" t="s">
        <v>12</v>
      </c>
      <c r="L73" s="230" t="s">
        <v>450</v>
      </c>
      <c r="M73" s="221" t="s">
        <v>174</v>
      </c>
      <c r="N73" s="229" t="s">
        <v>214</v>
      </c>
      <c r="O73" s="227" t="s">
        <v>1414</v>
      </c>
      <c r="P73" s="227" t="s">
        <v>223</v>
      </c>
    </row>
    <row r="74" spans="1:16" ht="78" x14ac:dyDescent="0.35">
      <c r="A74" s="221">
        <f t="shared" si="1"/>
        <v>71</v>
      </c>
      <c r="B74" s="223">
        <v>321100001</v>
      </c>
      <c r="C74" s="231" t="s">
        <v>91</v>
      </c>
      <c r="D74" s="232" t="s">
        <v>682</v>
      </c>
      <c r="E74" s="229" t="s">
        <v>157</v>
      </c>
      <c r="F74" s="229" t="s">
        <v>158</v>
      </c>
      <c r="G74" s="223" t="s">
        <v>1294</v>
      </c>
      <c r="H74" s="229" t="s">
        <v>695</v>
      </c>
      <c r="I74" s="273">
        <v>43096</v>
      </c>
      <c r="J74" s="222" t="s">
        <v>1109</v>
      </c>
      <c r="K74" s="234" t="s">
        <v>95</v>
      </c>
      <c r="L74" s="230" t="s">
        <v>600</v>
      </c>
      <c r="M74" s="221" t="s">
        <v>169</v>
      </c>
      <c r="N74" s="229" t="s">
        <v>690</v>
      </c>
      <c r="O74" s="227" t="s">
        <v>401</v>
      </c>
      <c r="P74" s="227" t="s">
        <v>223</v>
      </c>
    </row>
    <row r="75" spans="1:16" ht="52" x14ac:dyDescent="0.35">
      <c r="A75" s="221">
        <f t="shared" si="1"/>
        <v>72</v>
      </c>
      <c r="B75" s="223">
        <v>357100002</v>
      </c>
      <c r="C75" s="222" t="s">
        <v>640</v>
      </c>
      <c r="D75" s="232" t="s">
        <v>465</v>
      </c>
      <c r="E75" s="229" t="s">
        <v>159</v>
      </c>
      <c r="F75" s="229" t="s">
        <v>160</v>
      </c>
      <c r="G75" s="223" t="s">
        <v>1240</v>
      </c>
      <c r="H75" s="229" t="s">
        <v>641</v>
      </c>
      <c r="I75" s="273">
        <v>43096</v>
      </c>
      <c r="J75" s="222" t="s">
        <v>1201</v>
      </c>
      <c r="K75" s="221" t="s">
        <v>12</v>
      </c>
      <c r="L75" s="230" t="s">
        <v>580</v>
      </c>
      <c r="M75" s="221" t="s">
        <v>168</v>
      </c>
      <c r="N75" s="229" t="s">
        <v>581</v>
      </c>
      <c r="O75" s="227"/>
      <c r="P75" s="227" t="s">
        <v>223</v>
      </c>
    </row>
    <row r="76" spans="1:16" ht="52" x14ac:dyDescent="0.35">
      <c r="A76" s="221">
        <f t="shared" si="1"/>
        <v>73</v>
      </c>
      <c r="B76" s="223">
        <v>332600022</v>
      </c>
      <c r="C76" s="222" t="s">
        <v>680</v>
      </c>
      <c r="D76" s="229" t="s">
        <v>124</v>
      </c>
      <c r="E76" s="229" t="s">
        <v>159</v>
      </c>
      <c r="F76" s="229" t="s">
        <v>158</v>
      </c>
      <c r="G76" s="223" t="s">
        <v>1294</v>
      </c>
      <c r="H76" s="229" t="s">
        <v>681</v>
      </c>
      <c r="I76" s="273">
        <v>43097</v>
      </c>
      <c r="J76" s="222" t="s">
        <v>1364</v>
      </c>
      <c r="K76" s="221" t="s">
        <v>114</v>
      </c>
      <c r="L76" s="230" t="s">
        <v>450</v>
      </c>
      <c r="M76" s="221" t="s">
        <v>174</v>
      </c>
      <c r="N76" s="229" t="s">
        <v>214</v>
      </c>
      <c r="O76" s="227" t="s">
        <v>1415</v>
      </c>
      <c r="P76" s="227" t="s">
        <v>223</v>
      </c>
    </row>
    <row r="77" spans="1:16" ht="78" x14ac:dyDescent="0.35">
      <c r="A77" s="221">
        <f t="shared" si="1"/>
        <v>74</v>
      </c>
      <c r="B77" s="223">
        <v>331900001</v>
      </c>
      <c r="C77" s="222" t="s">
        <v>703</v>
      </c>
      <c r="D77" s="229" t="s">
        <v>124</v>
      </c>
      <c r="E77" s="229" t="s">
        <v>159</v>
      </c>
      <c r="F77" s="229" t="s">
        <v>160</v>
      </c>
      <c r="G77" s="223" t="s">
        <v>1240</v>
      </c>
      <c r="H77" s="229" t="s">
        <v>704</v>
      </c>
      <c r="I77" s="273">
        <v>43105</v>
      </c>
      <c r="J77" s="222" t="s">
        <v>1200</v>
      </c>
      <c r="K77" s="221" t="s">
        <v>12</v>
      </c>
      <c r="L77" s="230" t="s">
        <v>705</v>
      </c>
      <c r="M77" s="221" t="s">
        <v>174</v>
      </c>
      <c r="N77" s="223" t="s">
        <v>687</v>
      </c>
      <c r="O77" s="227"/>
      <c r="P77" s="227" t="s">
        <v>223</v>
      </c>
    </row>
    <row r="78" spans="1:16" ht="78" x14ac:dyDescent="0.35">
      <c r="A78" s="221">
        <f t="shared" si="1"/>
        <v>75</v>
      </c>
      <c r="B78" s="223">
        <v>360200002</v>
      </c>
      <c r="C78" s="222" t="s">
        <v>902</v>
      </c>
      <c r="D78" s="229" t="s">
        <v>124</v>
      </c>
      <c r="E78" s="229" t="s">
        <v>159</v>
      </c>
      <c r="F78" s="229" t="s">
        <v>160</v>
      </c>
      <c r="G78" s="223" t="s">
        <v>1240</v>
      </c>
      <c r="H78" s="229" t="s">
        <v>700</v>
      </c>
      <c r="I78" s="273">
        <v>43111</v>
      </c>
      <c r="J78" s="222" t="s">
        <v>1199</v>
      </c>
      <c r="K78" s="221" t="s">
        <v>12</v>
      </c>
      <c r="L78" s="230" t="s">
        <v>701</v>
      </c>
      <c r="M78" s="221" t="s">
        <v>170</v>
      </c>
      <c r="N78" s="229" t="s">
        <v>217</v>
      </c>
      <c r="O78" s="227" t="s">
        <v>223</v>
      </c>
      <c r="P78" s="241" t="s">
        <v>1416</v>
      </c>
    </row>
    <row r="79" spans="1:16" ht="78" x14ac:dyDescent="0.35">
      <c r="A79" s="221">
        <f t="shared" si="1"/>
        <v>76</v>
      </c>
      <c r="B79" s="223">
        <v>320200001</v>
      </c>
      <c r="C79" s="231" t="s">
        <v>93</v>
      </c>
      <c r="D79" s="232" t="s">
        <v>682</v>
      </c>
      <c r="E79" s="229" t="s">
        <v>157</v>
      </c>
      <c r="F79" s="229" t="s">
        <v>158</v>
      </c>
      <c r="G79" s="223" t="s">
        <v>1294</v>
      </c>
      <c r="H79" s="229" t="s">
        <v>715</v>
      </c>
      <c r="I79" s="273">
        <v>43112</v>
      </c>
      <c r="J79" s="222" t="s">
        <v>100</v>
      </c>
      <c r="K79" s="234" t="s">
        <v>95</v>
      </c>
      <c r="L79" s="229" t="s">
        <v>601</v>
      </c>
      <c r="M79" s="221" t="s">
        <v>169</v>
      </c>
      <c r="N79" s="229" t="s">
        <v>690</v>
      </c>
      <c r="O79" s="227" t="s">
        <v>279</v>
      </c>
      <c r="P79" s="227" t="s">
        <v>223</v>
      </c>
    </row>
    <row r="80" spans="1:16" ht="52" x14ac:dyDescent="0.35">
      <c r="A80" s="221">
        <f t="shared" si="1"/>
        <v>77</v>
      </c>
      <c r="B80" s="223">
        <v>320500001</v>
      </c>
      <c r="C80" s="231" t="s">
        <v>89</v>
      </c>
      <c r="D80" s="232" t="s">
        <v>682</v>
      </c>
      <c r="E80" s="229" t="s">
        <v>157</v>
      </c>
      <c r="F80" s="229" t="s">
        <v>158</v>
      </c>
      <c r="G80" s="223" t="s">
        <v>1294</v>
      </c>
      <c r="H80" s="229" t="s">
        <v>714</v>
      </c>
      <c r="I80" s="273">
        <v>43116</v>
      </c>
      <c r="J80" s="233" t="s">
        <v>108</v>
      </c>
      <c r="K80" s="234" t="s">
        <v>95</v>
      </c>
      <c r="L80" s="229" t="s">
        <v>598</v>
      </c>
      <c r="M80" s="221" t="s">
        <v>169</v>
      </c>
      <c r="N80" s="229" t="s">
        <v>690</v>
      </c>
      <c r="O80" s="230"/>
      <c r="P80" s="221" t="s">
        <v>276</v>
      </c>
    </row>
    <row r="81" spans="1:16" ht="78" x14ac:dyDescent="0.35">
      <c r="A81" s="221">
        <f t="shared" si="1"/>
        <v>78</v>
      </c>
      <c r="B81" s="223">
        <v>330100001</v>
      </c>
      <c r="C81" s="222" t="s">
        <v>785</v>
      </c>
      <c r="D81" s="229" t="s">
        <v>124</v>
      </c>
      <c r="E81" s="229" t="s">
        <v>159</v>
      </c>
      <c r="F81" s="229" t="s">
        <v>160</v>
      </c>
      <c r="G81" s="223" t="s">
        <v>1240</v>
      </c>
      <c r="H81" s="229" t="s">
        <v>709</v>
      </c>
      <c r="I81" s="273">
        <v>43116</v>
      </c>
      <c r="J81" s="222" t="s">
        <v>1198</v>
      </c>
      <c r="K81" s="221" t="s">
        <v>12</v>
      </c>
      <c r="L81" s="230" t="s">
        <v>710</v>
      </c>
      <c r="M81" s="221" t="s">
        <v>174</v>
      </c>
      <c r="N81" s="229" t="s">
        <v>212</v>
      </c>
      <c r="O81" s="227" t="s">
        <v>1417</v>
      </c>
      <c r="P81" s="227" t="s">
        <v>223</v>
      </c>
    </row>
    <row r="82" spans="1:16" ht="78" x14ac:dyDescent="0.35">
      <c r="A82" s="221">
        <f t="shared" si="1"/>
        <v>79</v>
      </c>
      <c r="B82" s="223">
        <v>360200003</v>
      </c>
      <c r="C82" s="222" t="s">
        <v>1026</v>
      </c>
      <c r="D82" s="229" t="s">
        <v>124</v>
      </c>
      <c r="E82" s="229" t="s">
        <v>159</v>
      </c>
      <c r="F82" s="229" t="s">
        <v>160</v>
      </c>
      <c r="G82" s="223" t="s">
        <v>1240</v>
      </c>
      <c r="H82" s="229" t="s">
        <v>708</v>
      </c>
      <c r="I82" s="273">
        <v>43117</v>
      </c>
      <c r="J82" s="222" t="s">
        <v>1197</v>
      </c>
      <c r="K82" s="221" t="s">
        <v>12</v>
      </c>
      <c r="L82" s="230" t="s">
        <v>701</v>
      </c>
      <c r="M82" s="221" t="s">
        <v>170</v>
      </c>
      <c r="N82" s="229" t="s">
        <v>217</v>
      </c>
      <c r="O82" s="227"/>
      <c r="P82" s="241" t="s">
        <v>1418</v>
      </c>
    </row>
    <row r="83" spans="1:16" ht="78" x14ac:dyDescent="0.35">
      <c r="A83" s="221">
        <f t="shared" si="1"/>
        <v>80</v>
      </c>
      <c r="B83" s="223">
        <v>331000002</v>
      </c>
      <c r="C83" s="222" t="s">
        <v>721</v>
      </c>
      <c r="D83" s="229" t="s">
        <v>124</v>
      </c>
      <c r="E83" s="229" t="s">
        <v>159</v>
      </c>
      <c r="F83" s="229" t="s">
        <v>160</v>
      </c>
      <c r="G83" s="223" t="s">
        <v>1240</v>
      </c>
      <c r="H83" s="229" t="s">
        <v>722</v>
      </c>
      <c r="I83" s="273">
        <v>43118</v>
      </c>
      <c r="J83" s="222" t="s">
        <v>1196</v>
      </c>
      <c r="K83" s="221" t="s">
        <v>12</v>
      </c>
      <c r="L83" s="230" t="s">
        <v>630</v>
      </c>
      <c r="M83" s="221" t="s">
        <v>174</v>
      </c>
      <c r="N83" s="229" t="s">
        <v>215</v>
      </c>
      <c r="O83" s="227" t="s">
        <v>1419</v>
      </c>
      <c r="P83" s="227" t="s">
        <v>223</v>
      </c>
    </row>
    <row r="84" spans="1:16" ht="182" x14ac:dyDescent="0.35">
      <c r="A84" s="221">
        <f t="shared" si="1"/>
        <v>81</v>
      </c>
      <c r="B84" s="223">
        <v>320600001</v>
      </c>
      <c r="C84" s="231" t="s">
        <v>88</v>
      </c>
      <c r="D84" s="232" t="s">
        <v>682</v>
      </c>
      <c r="E84" s="229" t="s">
        <v>157</v>
      </c>
      <c r="F84" s="229" t="s">
        <v>158</v>
      </c>
      <c r="G84" s="223" t="s">
        <v>1294</v>
      </c>
      <c r="H84" s="229" t="s">
        <v>713</v>
      </c>
      <c r="I84" s="273">
        <v>43122</v>
      </c>
      <c r="J84" s="238" t="s">
        <v>1453</v>
      </c>
      <c r="K84" s="234" t="s">
        <v>95</v>
      </c>
      <c r="L84" s="229" t="s">
        <v>597</v>
      </c>
      <c r="M84" s="221" t="s">
        <v>169</v>
      </c>
      <c r="N84" s="229" t="s">
        <v>216</v>
      </c>
      <c r="O84" s="227" t="s">
        <v>1420</v>
      </c>
      <c r="P84" s="227" t="s">
        <v>1421</v>
      </c>
    </row>
    <row r="85" spans="1:16" ht="78" x14ac:dyDescent="0.35">
      <c r="A85" s="221">
        <f t="shared" si="1"/>
        <v>82</v>
      </c>
      <c r="B85" s="223">
        <v>321400001</v>
      </c>
      <c r="C85" s="231" t="s">
        <v>90</v>
      </c>
      <c r="D85" s="232" t="s">
        <v>682</v>
      </c>
      <c r="E85" s="229" t="s">
        <v>157</v>
      </c>
      <c r="F85" s="229" t="s">
        <v>158</v>
      </c>
      <c r="G85" s="223" t="s">
        <v>1294</v>
      </c>
      <c r="H85" s="229" t="s">
        <v>743</v>
      </c>
      <c r="I85" s="273">
        <v>43122</v>
      </c>
      <c r="J85" s="222" t="s">
        <v>109</v>
      </c>
      <c r="K85" s="234" t="s">
        <v>95</v>
      </c>
      <c r="L85" s="230" t="s">
        <v>599</v>
      </c>
      <c r="M85" s="221" t="s">
        <v>169</v>
      </c>
      <c r="N85" s="229" t="s">
        <v>690</v>
      </c>
      <c r="O85" s="227" t="s">
        <v>277</v>
      </c>
      <c r="P85" s="227" t="s">
        <v>223</v>
      </c>
    </row>
    <row r="86" spans="1:16" ht="78" x14ac:dyDescent="0.35">
      <c r="A86" s="221">
        <f t="shared" si="1"/>
        <v>83</v>
      </c>
      <c r="B86" s="223">
        <v>320700002</v>
      </c>
      <c r="C86" s="222" t="s">
        <v>711</v>
      </c>
      <c r="D86" s="229" t="s">
        <v>124</v>
      </c>
      <c r="E86" s="229" t="s">
        <v>159</v>
      </c>
      <c r="F86" s="229" t="s">
        <v>160</v>
      </c>
      <c r="G86" s="223" t="s">
        <v>1240</v>
      </c>
      <c r="H86" s="229" t="s">
        <v>712</v>
      </c>
      <c r="I86" s="273">
        <v>43122</v>
      </c>
      <c r="J86" s="222" t="s">
        <v>1195</v>
      </c>
      <c r="K86" s="221" t="s">
        <v>12</v>
      </c>
      <c r="L86" s="230" t="s">
        <v>597</v>
      </c>
      <c r="M86" s="221" t="s">
        <v>169</v>
      </c>
      <c r="N86" s="229" t="s">
        <v>216</v>
      </c>
      <c r="O86" s="227" t="s">
        <v>1422</v>
      </c>
      <c r="P86" s="241" t="s">
        <v>1423</v>
      </c>
    </row>
    <row r="87" spans="1:16" ht="52" x14ac:dyDescent="0.35">
      <c r="A87" s="221">
        <f t="shared" si="1"/>
        <v>84</v>
      </c>
      <c r="B87" s="223">
        <v>351700002</v>
      </c>
      <c r="C87" s="222" t="s">
        <v>717</v>
      </c>
      <c r="D87" s="229" t="s">
        <v>124</v>
      </c>
      <c r="E87" s="229" t="s">
        <v>159</v>
      </c>
      <c r="F87" s="229" t="s">
        <v>160</v>
      </c>
      <c r="G87" s="223" t="s">
        <v>1240</v>
      </c>
      <c r="H87" s="229" t="s">
        <v>718</v>
      </c>
      <c r="I87" s="273">
        <v>43123</v>
      </c>
      <c r="J87" s="281" t="s">
        <v>1194</v>
      </c>
      <c r="K87" s="221" t="s">
        <v>12</v>
      </c>
      <c r="L87" s="230" t="s">
        <v>587</v>
      </c>
      <c r="M87" s="221" t="s">
        <v>168</v>
      </c>
      <c r="N87" s="223" t="s">
        <v>688</v>
      </c>
      <c r="O87" s="227" t="s">
        <v>1424</v>
      </c>
      <c r="P87" s="227" t="s">
        <v>223</v>
      </c>
    </row>
    <row r="88" spans="1:16" ht="52" x14ac:dyDescent="0.35">
      <c r="A88" s="221">
        <f t="shared" si="1"/>
        <v>85</v>
      </c>
      <c r="B88" s="223">
        <v>351700003</v>
      </c>
      <c r="C88" s="222" t="s">
        <v>734</v>
      </c>
      <c r="D88" s="229" t="s">
        <v>124</v>
      </c>
      <c r="E88" s="229" t="s">
        <v>159</v>
      </c>
      <c r="F88" s="229" t="s">
        <v>160</v>
      </c>
      <c r="G88" s="223" t="s">
        <v>1240</v>
      </c>
      <c r="H88" s="229" t="s">
        <v>739</v>
      </c>
      <c r="I88" s="273">
        <v>43125</v>
      </c>
      <c r="J88" s="222" t="s">
        <v>1365</v>
      </c>
      <c r="K88" s="221" t="s">
        <v>12</v>
      </c>
      <c r="L88" s="230" t="s">
        <v>587</v>
      </c>
      <c r="M88" s="221" t="s">
        <v>168</v>
      </c>
      <c r="N88" s="223" t="s">
        <v>688</v>
      </c>
      <c r="O88" s="227" t="s">
        <v>1425</v>
      </c>
      <c r="P88" s="227" t="s">
        <v>223</v>
      </c>
    </row>
    <row r="89" spans="1:16" ht="104" x14ac:dyDescent="0.35">
      <c r="A89" s="221">
        <f t="shared" si="1"/>
        <v>86</v>
      </c>
      <c r="B89" s="223">
        <v>320800001</v>
      </c>
      <c r="C89" s="231" t="s">
        <v>97</v>
      </c>
      <c r="D89" s="232" t="s">
        <v>682</v>
      </c>
      <c r="E89" s="229" t="s">
        <v>157</v>
      </c>
      <c r="F89" s="229" t="s">
        <v>158</v>
      </c>
      <c r="G89" s="223" t="s">
        <v>1294</v>
      </c>
      <c r="H89" s="229" t="s">
        <v>737</v>
      </c>
      <c r="I89" s="273">
        <v>43129</v>
      </c>
      <c r="J89" s="222" t="s">
        <v>195</v>
      </c>
      <c r="K89" s="234" t="s">
        <v>95</v>
      </c>
      <c r="L89" s="229" t="s">
        <v>602</v>
      </c>
      <c r="M89" s="221" t="s">
        <v>169</v>
      </c>
      <c r="N89" s="229" t="s">
        <v>213</v>
      </c>
      <c r="O89" s="227"/>
      <c r="P89" s="221" t="s">
        <v>280</v>
      </c>
    </row>
    <row r="90" spans="1:16" ht="130" x14ac:dyDescent="0.35">
      <c r="A90" s="221">
        <f t="shared" si="1"/>
        <v>87</v>
      </c>
      <c r="B90" s="223">
        <v>321000001</v>
      </c>
      <c r="C90" s="231" t="s">
        <v>116</v>
      </c>
      <c r="D90" s="232" t="s">
        <v>682</v>
      </c>
      <c r="E90" s="229" t="s">
        <v>159</v>
      </c>
      <c r="F90" s="229" t="s">
        <v>160</v>
      </c>
      <c r="G90" s="223" t="s">
        <v>1294</v>
      </c>
      <c r="H90" s="229" t="s">
        <v>738</v>
      </c>
      <c r="I90" s="273">
        <v>43130</v>
      </c>
      <c r="J90" s="222" t="s">
        <v>565</v>
      </c>
      <c r="K90" s="234" t="s">
        <v>95</v>
      </c>
      <c r="L90" s="229" t="s">
        <v>606</v>
      </c>
      <c r="M90" s="221" t="s">
        <v>169</v>
      </c>
      <c r="N90" s="229" t="s">
        <v>213</v>
      </c>
      <c r="O90" s="227"/>
      <c r="P90" s="221" t="s">
        <v>284</v>
      </c>
    </row>
    <row r="91" spans="1:16" ht="78" x14ac:dyDescent="0.35">
      <c r="A91" s="221">
        <f t="shared" si="1"/>
        <v>88</v>
      </c>
      <c r="B91" s="223">
        <v>357800001</v>
      </c>
      <c r="C91" s="222" t="s">
        <v>733</v>
      </c>
      <c r="D91" s="229" t="s">
        <v>124</v>
      </c>
      <c r="E91" s="229" t="s">
        <v>159</v>
      </c>
      <c r="F91" s="229" t="s">
        <v>160</v>
      </c>
      <c r="G91" s="223" t="s">
        <v>1240</v>
      </c>
      <c r="H91" s="229" t="s">
        <v>735</v>
      </c>
      <c r="I91" s="273">
        <v>43130</v>
      </c>
      <c r="J91" s="222" t="s">
        <v>1192</v>
      </c>
      <c r="K91" s="221" t="s">
        <v>12</v>
      </c>
      <c r="L91" s="230" t="s">
        <v>732</v>
      </c>
      <c r="M91" s="221" t="s">
        <v>168</v>
      </c>
      <c r="N91" s="223" t="s">
        <v>688</v>
      </c>
      <c r="O91" s="227" t="s">
        <v>1426</v>
      </c>
      <c r="P91" s="227" t="s">
        <v>223</v>
      </c>
    </row>
    <row r="92" spans="1:16" ht="52" x14ac:dyDescent="0.35">
      <c r="A92" s="221">
        <f t="shared" si="1"/>
        <v>89</v>
      </c>
      <c r="B92" s="223">
        <v>337600001</v>
      </c>
      <c r="C92" s="231" t="s">
        <v>96</v>
      </c>
      <c r="D92" s="232" t="s">
        <v>682</v>
      </c>
      <c r="E92" s="229" t="s">
        <v>159</v>
      </c>
      <c r="F92" s="229" t="s">
        <v>160</v>
      </c>
      <c r="G92" s="223" t="s">
        <v>1294</v>
      </c>
      <c r="H92" s="229" t="s">
        <v>741</v>
      </c>
      <c r="I92" s="273">
        <v>43131</v>
      </c>
      <c r="J92" s="222" t="s">
        <v>1366</v>
      </c>
      <c r="K92" s="234" t="s">
        <v>99</v>
      </c>
      <c r="L92" s="229" t="s">
        <v>98</v>
      </c>
      <c r="M92" s="221" t="s">
        <v>167</v>
      </c>
      <c r="N92" s="229" t="s">
        <v>214</v>
      </c>
      <c r="O92" s="227" t="s">
        <v>435</v>
      </c>
      <c r="P92" s="221" t="s">
        <v>436</v>
      </c>
    </row>
    <row r="93" spans="1:16" ht="78" x14ac:dyDescent="0.35">
      <c r="A93" s="221">
        <f t="shared" si="1"/>
        <v>90</v>
      </c>
      <c r="B93" s="223">
        <v>332600007</v>
      </c>
      <c r="C93" s="222" t="s">
        <v>1140</v>
      </c>
      <c r="D93" s="232" t="s">
        <v>682</v>
      </c>
      <c r="E93" s="229" t="s">
        <v>159</v>
      </c>
      <c r="F93" s="229" t="s">
        <v>158</v>
      </c>
      <c r="G93" s="223" t="s">
        <v>1294</v>
      </c>
      <c r="H93" s="229" t="s">
        <v>742</v>
      </c>
      <c r="I93" s="273">
        <v>43131</v>
      </c>
      <c r="J93" s="222" t="s">
        <v>463</v>
      </c>
      <c r="K93" s="221" t="s">
        <v>114</v>
      </c>
      <c r="L93" s="230" t="s">
        <v>450</v>
      </c>
      <c r="M93" s="221" t="s">
        <v>174</v>
      </c>
      <c r="N93" s="229" t="s">
        <v>214</v>
      </c>
      <c r="O93" s="227" t="s">
        <v>458</v>
      </c>
      <c r="P93" s="227" t="s">
        <v>223</v>
      </c>
    </row>
    <row r="94" spans="1:16" ht="52" x14ac:dyDescent="0.35">
      <c r="A94" s="221">
        <f t="shared" si="1"/>
        <v>91</v>
      </c>
      <c r="B94" s="223">
        <v>360100001</v>
      </c>
      <c r="C94" s="231" t="s">
        <v>161</v>
      </c>
      <c r="D94" s="232" t="s">
        <v>682</v>
      </c>
      <c r="E94" s="229" t="s">
        <v>157</v>
      </c>
      <c r="F94" s="229" t="s">
        <v>158</v>
      </c>
      <c r="G94" s="223" t="s">
        <v>1294</v>
      </c>
      <c r="H94" s="229" t="s">
        <v>736</v>
      </c>
      <c r="I94" s="273">
        <v>43131</v>
      </c>
      <c r="J94" s="222" t="s">
        <v>190</v>
      </c>
      <c r="K94" s="221" t="s">
        <v>95</v>
      </c>
      <c r="L94" s="230" t="s">
        <v>603</v>
      </c>
      <c r="M94" s="221" t="s">
        <v>170</v>
      </c>
      <c r="N94" s="229" t="s">
        <v>217</v>
      </c>
      <c r="O94" s="227"/>
      <c r="P94" s="230" t="s">
        <v>302</v>
      </c>
    </row>
    <row r="95" spans="1:16" ht="78" x14ac:dyDescent="0.35">
      <c r="A95" s="221">
        <f t="shared" si="1"/>
        <v>92</v>
      </c>
      <c r="B95" s="223">
        <v>321500001</v>
      </c>
      <c r="C95" s="231" t="s">
        <v>92</v>
      </c>
      <c r="D95" s="232" t="s">
        <v>682</v>
      </c>
      <c r="E95" s="229" t="s">
        <v>157</v>
      </c>
      <c r="F95" s="229" t="s">
        <v>158</v>
      </c>
      <c r="G95" s="223" t="s">
        <v>1294</v>
      </c>
      <c r="H95" s="229" t="s">
        <v>740</v>
      </c>
      <c r="I95" s="273">
        <v>43131</v>
      </c>
      <c r="J95" s="222" t="s">
        <v>1110</v>
      </c>
      <c r="K95" s="234" t="s">
        <v>95</v>
      </c>
      <c r="L95" s="230" t="s">
        <v>604</v>
      </c>
      <c r="M95" s="221" t="s">
        <v>169</v>
      </c>
      <c r="N95" s="229" t="s">
        <v>690</v>
      </c>
      <c r="O95" s="227"/>
      <c r="P95" s="230" t="s">
        <v>278</v>
      </c>
    </row>
    <row r="96" spans="1:16" ht="104" x14ac:dyDescent="0.35">
      <c r="A96" s="221">
        <f t="shared" si="1"/>
        <v>93</v>
      </c>
      <c r="B96" s="223">
        <v>320100001</v>
      </c>
      <c r="C96" s="231" t="s">
        <v>113</v>
      </c>
      <c r="D96" s="232" t="s">
        <v>682</v>
      </c>
      <c r="E96" s="229" t="s">
        <v>157</v>
      </c>
      <c r="F96" s="229" t="s">
        <v>158</v>
      </c>
      <c r="G96" s="223" t="s">
        <v>1294</v>
      </c>
      <c r="H96" s="229" t="s">
        <v>886</v>
      </c>
      <c r="I96" s="273">
        <v>43157</v>
      </c>
      <c r="J96" s="222" t="s">
        <v>1111</v>
      </c>
      <c r="K96" s="234" t="s">
        <v>95</v>
      </c>
      <c r="L96" s="230" t="s">
        <v>607</v>
      </c>
      <c r="M96" s="221" t="s">
        <v>169</v>
      </c>
      <c r="N96" s="229" t="s">
        <v>690</v>
      </c>
      <c r="O96" s="227"/>
      <c r="P96" s="230" t="s">
        <v>283</v>
      </c>
    </row>
    <row r="97" spans="1:16" ht="78" x14ac:dyDescent="0.35">
      <c r="A97" s="221">
        <f t="shared" si="1"/>
        <v>94</v>
      </c>
      <c r="B97" s="223">
        <v>177100001</v>
      </c>
      <c r="C97" s="231" t="s">
        <v>121</v>
      </c>
      <c r="D97" s="232" t="s">
        <v>682</v>
      </c>
      <c r="E97" s="229" t="s">
        <v>159</v>
      </c>
      <c r="F97" s="229" t="s">
        <v>158</v>
      </c>
      <c r="G97" s="223" t="s">
        <v>1294</v>
      </c>
      <c r="H97" s="229" t="s">
        <v>763</v>
      </c>
      <c r="I97" s="273">
        <v>43166</v>
      </c>
      <c r="J97" s="222" t="s">
        <v>189</v>
      </c>
      <c r="K97" s="221" t="s">
        <v>99</v>
      </c>
      <c r="L97" s="230" t="s">
        <v>122</v>
      </c>
      <c r="M97" s="221" t="s">
        <v>171</v>
      </c>
      <c r="N97" s="229" t="s">
        <v>220</v>
      </c>
      <c r="O97" s="227" t="s">
        <v>285</v>
      </c>
      <c r="P97" s="227" t="s">
        <v>223</v>
      </c>
    </row>
    <row r="98" spans="1:16" ht="78" x14ac:dyDescent="0.35">
      <c r="A98" s="221">
        <f t="shared" si="1"/>
        <v>95</v>
      </c>
      <c r="B98" s="223">
        <v>520300001</v>
      </c>
      <c r="C98" s="231" t="s">
        <v>119</v>
      </c>
      <c r="D98" s="232" t="s">
        <v>682</v>
      </c>
      <c r="E98" s="229" t="s">
        <v>157</v>
      </c>
      <c r="F98" s="229" t="s">
        <v>158</v>
      </c>
      <c r="G98" s="223" t="s">
        <v>1294</v>
      </c>
      <c r="H98" s="229" t="s">
        <v>766</v>
      </c>
      <c r="I98" s="273">
        <v>43167</v>
      </c>
      <c r="J98" s="222" t="s">
        <v>138</v>
      </c>
      <c r="K98" s="221" t="s">
        <v>12</v>
      </c>
      <c r="L98" s="230" t="s">
        <v>608</v>
      </c>
      <c r="M98" s="221" t="s">
        <v>173</v>
      </c>
      <c r="N98" s="229" t="s">
        <v>689</v>
      </c>
      <c r="O98" s="227" t="s">
        <v>287</v>
      </c>
      <c r="P98" s="227" t="s">
        <v>223</v>
      </c>
    </row>
    <row r="99" spans="1:16" ht="52" x14ac:dyDescent="0.35">
      <c r="A99" s="221">
        <f t="shared" si="1"/>
        <v>96</v>
      </c>
      <c r="B99" s="223">
        <v>330500005</v>
      </c>
      <c r="C99" s="231" t="s">
        <v>882</v>
      </c>
      <c r="D99" s="232" t="s">
        <v>682</v>
      </c>
      <c r="E99" s="229" t="s">
        <v>159</v>
      </c>
      <c r="F99" s="229" t="s">
        <v>158</v>
      </c>
      <c r="G99" s="223" t="s">
        <v>1294</v>
      </c>
      <c r="H99" s="229" t="s">
        <v>883</v>
      </c>
      <c r="I99" s="273">
        <v>43171</v>
      </c>
      <c r="J99" s="222" t="s">
        <v>481</v>
      </c>
      <c r="K99" s="221" t="s">
        <v>114</v>
      </c>
      <c r="L99" s="221" t="s">
        <v>620</v>
      </c>
      <c r="M99" s="221" t="s">
        <v>174</v>
      </c>
      <c r="N99" s="223" t="s">
        <v>687</v>
      </c>
      <c r="O99" s="227" t="s">
        <v>486</v>
      </c>
      <c r="P99" s="227" t="s">
        <v>223</v>
      </c>
    </row>
    <row r="100" spans="1:16" ht="52" x14ac:dyDescent="0.35">
      <c r="A100" s="221">
        <f t="shared" si="1"/>
        <v>97</v>
      </c>
      <c r="B100" s="223">
        <v>187100001</v>
      </c>
      <c r="C100" s="222" t="s">
        <v>904</v>
      </c>
      <c r="D100" s="229" t="s">
        <v>124</v>
      </c>
      <c r="E100" s="229" t="s">
        <v>159</v>
      </c>
      <c r="F100" s="229" t="s">
        <v>160</v>
      </c>
      <c r="G100" s="223" t="s">
        <v>1294</v>
      </c>
      <c r="H100" s="229" t="s">
        <v>764</v>
      </c>
      <c r="I100" s="273">
        <v>43171</v>
      </c>
      <c r="J100" s="222" t="s">
        <v>1367</v>
      </c>
      <c r="K100" s="221" t="s">
        <v>12</v>
      </c>
      <c r="L100" s="230" t="s">
        <v>175</v>
      </c>
      <c r="M100" s="221" t="s">
        <v>175</v>
      </c>
      <c r="N100" s="229" t="s">
        <v>218</v>
      </c>
      <c r="O100" s="227" t="s">
        <v>1427</v>
      </c>
      <c r="P100" s="227" t="s">
        <v>223</v>
      </c>
    </row>
    <row r="101" spans="1:16" ht="52" x14ac:dyDescent="0.35">
      <c r="A101" s="221">
        <f t="shared" si="1"/>
        <v>98</v>
      </c>
      <c r="B101" s="223">
        <v>330500003</v>
      </c>
      <c r="C101" s="231" t="s">
        <v>484</v>
      </c>
      <c r="D101" s="232" t="s">
        <v>682</v>
      </c>
      <c r="E101" s="229" t="s">
        <v>159</v>
      </c>
      <c r="F101" s="229" t="s">
        <v>158</v>
      </c>
      <c r="G101" s="223" t="s">
        <v>1294</v>
      </c>
      <c r="H101" s="229" t="s">
        <v>940</v>
      </c>
      <c r="I101" s="273">
        <v>43173</v>
      </c>
      <c r="J101" s="222" t="s">
        <v>487</v>
      </c>
      <c r="K101" s="221" t="s">
        <v>12</v>
      </c>
      <c r="L101" s="221" t="s">
        <v>620</v>
      </c>
      <c r="M101" s="221" t="s">
        <v>174</v>
      </c>
      <c r="N101" s="223" t="s">
        <v>687</v>
      </c>
      <c r="O101" s="227" t="s">
        <v>489</v>
      </c>
      <c r="P101" s="227" t="s">
        <v>223</v>
      </c>
    </row>
    <row r="102" spans="1:16" ht="52" x14ac:dyDescent="0.35">
      <c r="A102" s="221">
        <f t="shared" si="1"/>
        <v>99</v>
      </c>
      <c r="B102" s="223">
        <v>332600001</v>
      </c>
      <c r="C102" s="231" t="s">
        <v>188</v>
      </c>
      <c r="D102" s="232" t="s">
        <v>682</v>
      </c>
      <c r="E102" s="229" t="s">
        <v>159</v>
      </c>
      <c r="F102" s="229" t="s">
        <v>158</v>
      </c>
      <c r="G102" s="223" t="s">
        <v>1294</v>
      </c>
      <c r="H102" s="229" t="s">
        <v>890</v>
      </c>
      <c r="I102" s="273">
        <v>43188</v>
      </c>
      <c r="J102" s="222" t="s">
        <v>196</v>
      </c>
      <c r="K102" s="221" t="s">
        <v>12</v>
      </c>
      <c r="L102" s="230" t="s">
        <v>450</v>
      </c>
      <c r="M102" s="221" t="s">
        <v>167</v>
      </c>
      <c r="N102" s="229" t="s">
        <v>214</v>
      </c>
      <c r="O102" s="227" t="s">
        <v>506</v>
      </c>
      <c r="P102" s="227" t="s">
        <v>223</v>
      </c>
    </row>
    <row r="103" spans="1:16" ht="52" x14ac:dyDescent="0.35">
      <c r="A103" s="221">
        <f t="shared" si="1"/>
        <v>100</v>
      </c>
      <c r="B103" s="223">
        <v>330800010</v>
      </c>
      <c r="C103" s="231" t="s">
        <v>887</v>
      </c>
      <c r="D103" s="229" t="s">
        <v>118</v>
      </c>
      <c r="E103" s="229" t="s">
        <v>159</v>
      </c>
      <c r="F103" s="229" t="s">
        <v>158</v>
      </c>
      <c r="G103" s="223" t="s">
        <v>1294</v>
      </c>
      <c r="H103" s="229" t="s">
        <v>888</v>
      </c>
      <c r="I103" s="273">
        <v>43193</v>
      </c>
      <c r="J103" s="222" t="s">
        <v>1368</v>
      </c>
      <c r="K103" s="234" t="s">
        <v>114</v>
      </c>
      <c r="L103" s="230" t="s">
        <v>449</v>
      </c>
      <c r="M103" s="221" t="s">
        <v>174</v>
      </c>
      <c r="N103" s="223" t="s">
        <v>687</v>
      </c>
      <c r="O103" s="227"/>
      <c r="P103" s="227" t="s">
        <v>223</v>
      </c>
    </row>
    <row r="104" spans="1:16" ht="52" x14ac:dyDescent="0.35">
      <c r="A104" s="221">
        <f t="shared" si="1"/>
        <v>101</v>
      </c>
      <c r="B104" s="223">
        <v>330500002</v>
      </c>
      <c r="C104" s="231" t="s">
        <v>525</v>
      </c>
      <c r="D104" s="232" t="s">
        <v>682</v>
      </c>
      <c r="E104" s="229" t="s">
        <v>159</v>
      </c>
      <c r="F104" s="229" t="s">
        <v>158</v>
      </c>
      <c r="G104" s="223" t="s">
        <v>1294</v>
      </c>
      <c r="H104" s="229" t="s">
        <v>889</v>
      </c>
      <c r="I104" s="273">
        <v>43194</v>
      </c>
      <c r="J104" s="222" t="s">
        <v>536</v>
      </c>
      <c r="K104" s="221" t="s">
        <v>537</v>
      </c>
      <c r="L104" s="221" t="s">
        <v>620</v>
      </c>
      <c r="M104" s="230" t="s">
        <v>174</v>
      </c>
      <c r="N104" s="223" t="s">
        <v>687</v>
      </c>
      <c r="O104" s="227">
        <v>87837856671</v>
      </c>
      <c r="P104" s="227" t="s">
        <v>223</v>
      </c>
    </row>
    <row r="105" spans="1:16" ht="52" x14ac:dyDescent="0.35">
      <c r="A105" s="221">
        <f t="shared" si="1"/>
        <v>102</v>
      </c>
      <c r="B105" s="223">
        <v>360200001</v>
      </c>
      <c r="C105" s="231" t="s">
        <v>182</v>
      </c>
      <c r="D105" s="232" t="s">
        <v>682</v>
      </c>
      <c r="E105" s="229" t="s">
        <v>157</v>
      </c>
      <c r="F105" s="229" t="s">
        <v>158</v>
      </c>
      <c r="G105" s="223" t="s">
        <v>1294</v>
      </c>
      <c r="H105" s="229" t="s">
        <v>928</v>
      </c>
      <c r="I105" s="273">
        <v>43199</v>
      </c>
      <c r="J105" s="222" t="s">
        <v>198</v>
      </c>
      <c r="K105" s="221" t="s">
        <v>95</v>
      </c>
      <c r="L105" s="230" t="s">
        <v>170</v>
      </c>
      <c r="M105" s="221" t="s">
        <v>170</v>
      </c>
      <c r="N105" s="229" t="s">
        <v>217</v>
      </c>
      <c r="O105" s="227" t="s">
        <v>311</v>
      </c>
      <c r="P105" s="227" t="s">
        <v>223</v>
      </c>
    </row>
    <row r="106" spans="1:16" ht="52" x14ac:dyDescent="0.35">
      <c r="A106" s="221">
        <f t="shared" si="1"/>
        <v>103</v>
      </c>
      <c r="B106" s="223">
        <v>330400006</v>
      </c>
      <c r="C106" s="222" t="s">
        <v>884</v>
      </c>
      <c r="D106" s="229" t="s">
        <v>118</v>
      </c>
      <c r="E106" s="229" t="s">
        <v>159</v>
      </c>
      <c r="F106" s="229" t="s">
        <v>158</v>
      </c>
      <c r="G106" s="223" t="s">
        <v>1294</v>
      </c>
      <c r="H106" s="229" t="s">
        <v>885</v>
      </c>
      <c r="I106" s="273">
        <v>43201</v>
      </c>
      <c r="J106" s="222" t="s">
        <v>1369</v>
      </c>
      <c r="K106" s="221" t="s">
        <v>12</v>
      </c>
      <c r="L106" s="230" t="s">
        <v>622</v>
      </c>
      <c r="M106" s="221" t="s">
        <v>174</v>
      </c>
      <c r="N106" s="229" t="s">
        <v>212</v>
      </c>
      <c r="O106" s="227" t="s">
        <v>1428</v>
      </c>
      <c r="P106" s="227" t="s">
        <v>223</v>
      </c>
    </row>
    <row r="107" spans="1:16" ht="52" x14ac:dyDescent="0.35">
      <c r="A107" s="221">
        <f t="shared" si="1"/>
        <v>104</v>
      </c>
      <c r="B107" s="223">
        <v>350200001</v>
      </c>
      <c r="C107" s="222" t="s">
        <v>897</v>
      </c>
      <c r="D107" s="229" t="s">
        <v>124</v>
      </c>
      <c r="E107" s="229" t="s">
        <v>157</v>
      </c>
      <c r="F107" s="229" t="s">
        <v>158</v>
      </c>
      <c r="G107" s="223" t="s">
        <v>1294</v>
      </c>
      <c r="H107" s="229" t="s">
        <v>898</v>
      </c>
      <c r="I107" s="273">
        <v>43206</v>
      </c>
      <c r="J107" s="222" t="s">
        <v>1370</v>
      </c>
      <c r="K107" s="221" t="s">
        <v>95</v>
      </c>
      <c r="L107" s="230" t="s">
        <v>899</v>
      </c>
      <c r="M107" s="221" t="s">
        <v>168</v>
      </c>
      <c r="N107" s="229" t="s">
        <v>581</v>
      </c>
      <c r="O107" s="227"/>
      <c r="P107" s="227" t="s">
        <v>223</v>
      </c>
    </row>
    <row r="108" spans="1:16" ht="52" x14ac:dyDescent="0.35">
      <c r="A108" s="221">
        <f t="shared" si="1"/>
        <v>105</v>
      </c>
      <c r="B108" s="223">
        <v>340400002</v>
      </c>
      <c r="C108" s="222" t="s">
        <v>900</v>
      </c>
      <c r="D108" s="229" t="s">
        <v>124</v>
      </c>
      <c r="E108" s="229" t="s">
        <v>157</v>
      </c>
      <c r="F108" s="229" t="s">
        <v>158</v>
      </c>
      <c r="G108" s="223" t="s">
        <v>1294</v>
      </c>
      <c r="H108" s="229" t="s">
        <v>901</v>
      </c>
      <c r="I108" s="273">
        <v>43208</v>
      </c>
      <c r="J108" s="222" t="s">
        <v>1371</v>
      </c>
      <c r="K108" s="221" t="s">
        <v>95</v>
      </c>
      <c r="L108" s="230" t="s">
        <v>628</v>
      </c>
      <c r="M108" s="230" t="s">
        <v>566</v>
      </c>
      <c r="N108" s="229" t="s">
        <v>694</v>
      </c>
      <c r="O108" s="227"/>
      <c r="P108" s="227" t="s">
        <v>1429</v>
      </c>
    </row>
    <row r="109" spans="1:16" ht="52" x14ac:dyDescent="0.35">
      <c r="A109" s="221">
        <f t="shared" si="1"/>
        <v>106</v>
      </c>
      <c r="B109" s="223">
        <v>117100001</v>
      </c>
      <c r="C109" s="222" t="s">
        <v>892</v>
      </c>
      <c r="D109" s="229" t="s">
        <v>124</v>
      </c>
      <c r="E109" s="229" t="s">
        <v>157</v>
      </c>
      <c r="F109" s="229" t="s">
        <v>160</v>
      </c>
      <c r="G109" s="223" t="s">
        <v>1294</v>
      </c>
      <c r="H109" s="229" t="s">
        <v>893</v>
      </c>
      <c r="I109" s="273">
        <v>43210</v>
      </c>
      <c r="J109" s="222" t="s">
        <v>1372</v>
      </c>
      <c r="K109" s="221" t="s">
        <v>99</v>
      </c>
      <c r="L109" s="230" t="s">
        <v>894</v>
      </c>
      <c r="M109" s="230" t="s">
        <v>896</v>
      </c>
      <c r="N109" s="229" t="s">
        <v>895</v>
      </c>
      <c r="O109" s="227"/>
      <c r="P109" s="227" t="s">
        <v>223</v>
      </c>
    </row>
    <row r="110" spans="1:16" ht="52" x14ac:dyDescent="0.35">
      <c r="A110" s="221">
        <f t="shared" si="1"/>
        <v>107</v>
      </c>
      <c r="B110" s="223">
        <v>130706118</v>
      </c>
      <c r="C110" s="222" t="s">
        <v>905</v>
      </c>
      <c r="D110" s="229" t="s">
        <v>124</v>
      </c>
      <c r="E110" s="229" t="s">
        <v>159</v>
      </c>
      <c r="F110" s="229" t="s">
        <v>160</v>
      </c>
      <c r="G110" s="223" t="s">
        <v>1240</v>
      </c>
      <c r="H110" s="229" t="s">
        <v>907</v>
      </c>
      <c r="I110" s="273">
        <v>43223</v>
      </c>
      <c r="J110" s="222" t="s">
        <v>1191</v>
      </c>
      <c r="K110" s="221" t="s">
        <v>12</v>
      </c>
      <c r="L110" s="230" t="s">
        <v>626</v>
      </c>
      <c r="M110" s="230" t="s">
        <v>495</v>
      </c>
      <c r="N110" s="229" t="s">
        <v>691</v>
      </c>
      <c r="O110" s="227"/>
      <c r="P110" s="227" t="s">
        <v>223</v>
      </c>
    </row>
    <row r="111" spans="1:16" ht="52" x14ac:dyDescent="0.35">
      <c r="A111" s="221">
        <f t="shared" si="1"/>
        <v>108</v>
      </c>
      <c r="B111" s="223">
        <v>332200006</v>
      </c>
      <c r="C111" s="231" t="s">
        <v>162</v>
      </c>
      <c r="D111" s="232" t="s">
        <v>682</v>
      </c>
      <c r="E111" s="229" t="s">
        <v>157</v>
      </c>
      <c r="F111" s="229" t="s">
        <v>158</v>
      </c>
      <c r="G111" s="223" t="s">
        <v>1294</v>
      </c>
      <c r="H111" s="229" t="s">
        <v>903</v>
      </c>
      <c r="I111" s="273">
        <v>43224</v>
      </c>
      <c r="J111" s="222" t="s">
        <v>191</v>
      </c>
      <c r="K111" s="221" t="s">
        <v>95</v>
      </c>
      <c r="L111" s="230" t="s">
        <v>591</v>
      </c>
      <c r="M111" s="221" t="s">
        <v>167</v>
      </c>
      <c r="N111" s="223" t="s">
        <v>687</v>
      </c>
      <c r="O111" s="227" t="s">
        <v>303</v>
      </c>
      <c r="P111" s="227" t="s">
        <v>223</v>
      </c>
    </row>
    <row r="112" spans="1:16" ht="52" x14ac:dyDescent="0.35">
      <c r="A112" s="221">
        <f t="shared" si="1"/>
        <v>109</v>
      </c>
      <c r="B112" s="223">
        <v>340400003</v>
      </c>
      <c r="C112" s="222" t="s">
        <v>906</v>
      </c>
      <c r="D112" s="229" t="s">
        <v>124</v>
      </c>
      <c r="E112" s="229" t="s">
        <v>159</v>
      </c>
      <c r="F112" s="229" t="s">
        <v>160</v>
      </c>
      <c r="G112" s="223" t="s">
        <v>1240</v>
      </c>
      <c r="H112" s="229" t="s">
        <v>908</v>
      </c>
      <c r="I112" s="273">
        <v>43236</v>
      </c>
      <c r="J112" s="222" t="s">
        <v>1190</v>
      </c>
      <c r="K112" s="221" t="s">
        <v>12</v>
      </c>
      <c r="L112" s="230" t="s">
        <v>628</v>
      </c>
      <c r="M112" s="230" t="s">
        <v>566</v>
      </c>
      <c r="N112" s="229" t="s">
        <v>694</v>
      </c>
      <c r="O112" s="227"/>
      <c r="P112" s="227" t="s">
        <v>223</v>
      </c>
    </row>
    <row r="113" spans="1:16" ht="78" x14ac:dyDescent="0.35">
      <c r="A113" s="221">
        <f t="shared" si="1"/>
        <v>110</v>
      </c>
      <c r="B113" s="223">
        <v>332700005</v>
      </c>
      <c r="C113" s="231" t="s">
        <v>163</v>
      </c>
      <c r="D113" s="232" t="s">
        <v>682</v>
      </c>
      <c r="E113" s="229" t="s">
        <v>159</v>
      </c>
      <c r="F113" s="229" t="s">
        <v>158</v>
      </c>
      <c r="G113" s="223" t="s">
        <v>1294</v>
      </c>
      <c r="H113" s="229" t="s">
        <v>929</v>
      </c>
      <c r="I113" s="273">
        <v>43237</v>
      </c>
      <c r="J113" s="222" t="s">
        <v>192</v>
      </c>
      <c r="K113" s="221" t="s">
        <v>12</v>
      </c>
      <c r="L113" s="230" t="s">
        <v>596</v>
      </c>
      <c r="M113" s="221" t="s">
        <v>167</v>
      </c>
      <c r="N113" s="229" t="s">
        <v>214</v>
      </c>
      <c r="O113" s="227" t="s">
        <v>305</v>
      </c>
      <c r="P113" s="227" t="s">
        <v>223</v>
      </c>
    </row>
    <row r="114" spans="1:16" ht="52" x14ac:dyDescent="0.35">
      <c r="A114" s="221">
        <f t="shared" si="1"/>
        <v>111</v>
      </c>
      <c r="B114" s="223">
        <v>332100002</v>
      </c>
      <c r="C114" s="222" t="s">
        <v>926</v>
      </c>
      <c r="D114" s="229" t="s">
        <v>124</v>
      </c>
      <c r="E114" s="229" t="s">
        <v>159</v>
      </c>
      <c r="F114" s="229" t="s">
        <v>160</v>
      </c>
      <c r="G114" s="223" t="s">
        <v>1240</v>
      </c>
      <c r="H114" s="229" t="s">
        <v>927</v>
      </c>
      <c r="I114" s="273">
        <v>43250</v>
      </c>
      <c r="J114" s="222" t="s">
        <v>1189</v>
      </c>
      <c r="K114" s="221" t="s">
        <v>12</v>
      </c>
      <c r="L114" s="230" t="s">
        <v>616</v>
      </c>
      <c r="M114" s="230" t="s">
        <v>174</v>
      </c>
      <c r="N114" s="223" t="s">
        <v>687</v>
      </c>
      <c r="O114" s="227" t="s">
        <v>1430</v>
      </c>
      <c r="P114" s="227" t="s">
        <v>223</v>
      </c>
    </row>
    <row r="115" spans="1:16" ht="78" x14ac:dyDescent="0.35">
      <c r="A115" s="221">
        <f t="shared" si="1"/>
        <v>112</v>
      </c>
      <c r="B115" s="223">
        <v>332600002</v>
      </c>
      <c r="C115" s="231" t="s">
        <v>519</v>
      </c>
      <c r="D115" s="232" t="s">
        <v>682</v>
      </c>
      <c r="E115" s="229" t="s">
        <v>159</v>
      </c>
      <c r="F115" s="229" t="s">
        <v>158</v>
      </c>
      <c r="G115" s="223" t="s">
        <v>1294</v>
      </c>
      <c r="H115" s="229" t="s">
        <v>930</v>
      </c>
      <c r="I115" s="273">
        <v>43251</v>
      </c>
      <c r="J115" s="222" t="s">
        <v>397</v>
      </c>
      <c r="K115" s="221" t="s">
        <v>12</v>
      </c>
      <c r="L115" s="230" t="s">
        <v>450</v>
      </c>
      <c r="M115" s="221" t="s">
        <v>167</v>
      </c>
      <c r="N115" s="229" t="s">
        <v>214</v>
      </c>
      <c r="O115" s="227" t="s">
        <v>313</v>
      </c>
      <c r="P115" s="227" t="s">
        <v>223</v>
      </c>
    </row>
    <row r="116" spans="1:16" ht="52" x14ac:dyDescent="0.35">
      <c r="A116" s="221">
        <f t="shared" si="1"/>
        <v>113</v>
      </c>
      <c r="B116" s="223">
        <v>332600004</v>
      </c>
      <c r="C116" s="231" t="s">
        <v>398</v>
      </c>
      <c r="D116" s="232" t="s">
        <v>682</v>
      </c>
      <c r="E116" s="229" t="s">
        <v>159</v>
      </c>
      <c r="F116" s="229" t="s">
        <v>158</v>
      </c>
      <c r="G116" s="223" t="s">
        <v>1294</v>
      </c>
      <c r="H116" s="229" t="s">
        <v>931</v>
      </c>
      <c r="I116" s="273">
        <v>43251</v>
      </c>
      <c r="J116" s="222" t="s">
        <v>406</v>
      </c>
      <c r="K116" s="221" t="s">
        <v>12</v>
      </c>
      <c r="L116" s="230" t="s">
        <v>450</v>
      </c>
      <c r="M116" s="221" t="s">
        <v>174</v>
      </c>
      <c r="N116" s="229" t="s">
        <v>214</v>
      </c>
      <c r="O116" s="227" t="s">
        <v>405</v>
      </c>
      <c r="P116" s="227" t="s">
        <v>223</v>
      </c>
    </row>
    <row r="117" spans="1:16" ht="52" x14ac:dyDescent="0.35">
      <c r="A117" s="221">
        <f t="shared" si="1"/>
        <v>114</v>
      </c>
      <c r="B117" s="223">
        <v>332600003</v>
      </c>
      <c r="C117" s="231" t="s">
        <v>520</v>
      </c>
      <c r="D117" s="232" t="s">
        <v>682</v>
      </c>
      <c r="E117" s="229" t="s">
        <v>159</v>
      </c>
      <c r="F117" s="229" t="s">
        <v>158</v>
      </c>
      <c r="G117" s="223" t="s">
        <v>1294</v>
      </c>
      <c r="H117" s="229" t="s">
        <v>932</v>
      </c>
      <c r="I117" s="273">
        <v>43251</v>
      </c>
      <c r="J117" s="222" t="s">
        <v>412</v>
      </c>
      <c r="K117" s="221" t="s">
        <v>114</v>
      </c>
      <c r="L117" s="230" t="s">
        <v>450</v>
      </c>
      <c r="M117" s="221" t="s">
        <v>174</v>
      </c>
      <c r="N117" s="229" t="s">
        <v>214</v>
      </c>
      <c r="O117" s="227" t="s">
        <v>414</v>
      </c>
      <c r="P117" s="227" t="s">
        <v>223</v>
      </c>
    </row>
    <row r="118" spans="1:16" ht="52" x14ac:dyDescent="0.35">
      <c r="A118" s="221">
        <f t="shared" si="1"/>
        <v>115</v>
      </c>
      <c r="B118" s="223">
        <v>337400007</v>
      </c>
      <c r="C118" s="222" t="s">
        <v>946</v>
      </c>
      <c r="D118" s="229" t="s">
        <v>124</v>
      </c>
      <c r="E118" s="229" t="s">
        <v>159</v>
      </c>
      <c r="F118" s="229" t="s">
        <v>158</v>
      </c>
      <c r="G118" s="223" t="s">
        <v>1294</v>
      </c>
      <c r="H118" s="229" t="s">
        <v>945</v>
      </c>
      <c r="I118" s="273">
        <v>43251</v>
      </c>
      <c r="J118" s="222" t="s">
        <v>1202</v>
      </c>
      <c r="K118" s="221" t="s">
        <v>99</v>
      </c>
      <c r="L118" s="230" t="s">
        <v>410</v>
      </c>
      <c r="M118" s="230" t="s">
        <v>174</v>
      </c>
      <c r="N118" s="223" t="s">
        <v>687</v>
      </c>
      <c r="O118" s="227"/>
      <c r="P118" s="227" t="s">
        <v>223</v>
      </c>
    </row>
    <row r="119" spans="1:16" ht="52" x14ac:dyDescent="0.35">
      <c r="A119" s="221">
        <f t="shared" si="1"/>
        <v>116</v>
      </c>
      <c r="B119" s="223">
        <v>321200001</v>
      </c>
      <c r="C119" s="222" t="s">
        <v>923</v>
      </c>
      <c r="D119" s="229" t="s">
        <v>124</v>
      </c>
      <c r="E119" s="229" t="s">
        <v>159</v>
      </c>
      <c r="F119" s="229" t="s">
        <v>158</v>
      </c>
      <c r="G119" s="223" t="s">
        <v>1294</v>
      </c>
      <c r="H119" s="229" t="s">
        <v>924</v>
      </c>
      <c r="I119" s="273">
        <v>43257</v>
      </c>
      <c r="J119" s="222" t="s">
        <v>1203</v>
      </c>
      <c r="K119" s="221" t="s">
        <v>95</v>
      </c>
      <c r="L119" s="230" t="s">
        <v>925</v>
      </c>
      <c r="M119" s="230" t="s">
        <v>169</v>
      </c>
      <c r="N119" s="229" t="s">
        <v>213</v>
      </c>
      <c r="O119" s="227"/>
      <c r="P119" s="227" t="s">
        <v>1431</v>
      </c>
    </row>
    <row r="120" spans="1:16" x14ac:dyDescent="0.35">
      <c r="A120" s="221">
        <f t="shared" si="1"/>
        <v>117</v>
      </c>
      <c r="B120" s="223">
        <v>350700001</v>
      </c>
      <c r="C120" s="222" t="s">
        <v>942</v>
      </c>
      <c r="D120" s="229" t="s">
        <v>124</v>
      </c>
      <c r="E120" s="229" t="s">
        <v>159</v>
      </c>
      <c r="F120" s="229" t="s">
        <v>160</v>
      </c>
      <c r="G120" s="223" t="s">
        <v>1240</v>
      </c>
      <c r="H120" s="229" t="s">
        <v>943</v>
      </c>
      <c r="I120" s="273">
        <v>43277</v>
      </c>
      <c r="J120" s="222" t="s">
        <v>1188</v>
      </c>
      <c r="K120" s="221" t="s">
        <v>12</v>
      </c>
      <c r="L120" s="230" t="s">
        <v>944</v>
      </c>
      <c r="M120" s="230" t="s">
        <v>168</v>
      </c>
      <c r="N120" s="229" t="s">
        <v>219</v>
      </c>
      <c r="O120" s="227"/>
      <c r="P120" s="227" t="s">
        <v>223</v>
      </c>
    </row>
    <row r="121" spans="1:16" ht="78" x14ac:dyDescent="0.35">
      <c r="A121" s="221">
        <f t="shared" si="1"/>
        <v>118</v>
      </c>
      <c r="B121" s="223">
        <v>331100001</v>
      </c>
      <c r="C121" s="222" t="s">
        <v>933</v>
      </c>
      <c r="D121" s="229" t="s">
        <v>124</v>
      </c>
      <c r="E121" s="229" t="s">
        <v>159</v>
      </c>
      <c r="F121" s="223" t="s">
        <v>160</v>
      </c>
      <c r="G121" s="223" t="s">
        <v>1240</v>
      </c>
      <c r="H121" s="229" t="s">
        <v>934</v>
      </c>
      <c r="I121" s="273">
        <v>43279</v>
      </c>
      <c r="J121" s="222" t="s">
        <v>1187</v>
      </c>
      <c r="K121" s="221" t="s">
        <v>12</v>
      </c>
      <c r="L121" s="230" t="s">
        <v>935</v>
      </c>
      <c r="M121" s="221" t="s">
        <v>174</v>
      </c>
      <c r="N121" s="229" t="s">
        <v>936</v>
      </c>
      <c r="O121" s="227" t="s">
        <v>1432</v>
      </c>
      <c r="P121" s="227" t="s">
        <v>223</v>
      </c>
    </row>
    <row r="122" spans="1:16" ht="78" x14ac:dyDescent="0.35">
      <c r="A122" s="221">
        <f t="shared" si="1"/>
        <v>119</v>
      </c>
      <c r="B122" s="223">
        <v>352900001</v>
      </c>
      <c r="C122" s="222" t="s">
        <v>937</v>
      </c>
      <c r="D122" s="229" t="s">
        <v>124</v>
      </c>
      <c r="E122" s="229" t="s">
        <v>159</v>
      </c>
      <c r="F122" s="223" t="s">
        <v>160</v>
      </c>
      <c r="G122" s="223" t="s">
        <v>1240</v>
      </c>
      <c r="H122" s="229" t="s">
        <v>938</v>
      </c>
      <c r="I122" s="273">
        <v>43280</v>
      </c>
      <c r="J122" s="222" t="s">
        <v>1186</v>
      </c>
      <c r="K122" s="221" t="s">
        <v>12</v>
      </c>
      <c r="L122" s="230" t="s">
        <v>939</v>
      </c>
      <c r="M122" s="221" t="s">
        <v>168</v>
      </c>
      <c r="N122" s="223" t="s">
        <v>688</v>
      </c>
      <c r="O122" s="227" t="s">
        <v>1433</v>
      </c>
      <c r="P122" s="227" t="s">
        <v>223</v>
      </c>
    </row>
    <row r="123" spans="1:16" ht="78" x14ac:dyDescent="0.35">
      <c r="A123" s="221">
        <f t="shared" si="1"/>
        <v>120</v>
      </c>
      <c r="B123" s="223">
        <v>332100001</v>
      </c>
      <c r="C123" s="222" t="s">
        <v>953</v>
      </c>
      <c r="D123" s="229" t="s">
        <v>682</v>
      </c>
      <c r="E123" s="229" t="s">
        <v>157</v>
      </c>
      <c r="F123" s="223" t="s">
        <v>158</v>
      </c>
      <c r="G123" s="223" t="s">
        <v>1294</v>
      </c>
      <c r="H123" s="229" t="s">
        <v>954</v>
      </c>
      <c r="I123" s="273">
        <v>43297</v>
      </c>
      <c r="J123" s="222" t="s">
        <v>208</v>
      </c>
      <c r="K123" s="221" t="s">
        <v>95</v>
      </c>
      <c r="L123" s="230" t="s">
        <v>616</v>
      </c>
      <c r="M123" s="221" t="s">
        <v>167</v>
      </c>
      <c r="N123" s="223" t="s">
        <v>687</v>
      </c>
      <c r="O123" s="227"/>
      <c r="P123" s="241" t="s">
        <v>316</v>
      </c>
    </row>
    <row r="124" spans="1:16" ht="78" x14ac:dyDescent="0.35">
      <c r="A124" s="221">
        <f t="shared" si="1"/>
        <v>121</v>
      </c>
      <c r="B124" s="223">
        <v>332600005</v>
      </c>
      <c r="C124" s="231" t="s">
        <v>523</v>
      </c>
      <c r="D124" s="232" t="s">
        <v>682</v>
      </c>
      <c r="E124" s="229" t="s">
        <v>159</v>
      </c>
      <c r="F124" s="229" t="s">
        <v>158</v>
      </c>
      <c r="G124" s="223" t="s">
        <v>1294</v>
      </c>
      <c r="H124" s="229" t="s">
        <v>955</v>
      </c>
      <c r="I124" s="273">
        <v>43313</v>
      </c>
      <c r="J124" s="222" t="s">
        <v>442</v>
      </c>
      <c r="K124" s="221" t="s">
        <v>114</v>
      </c>
      <c r="L124" s="230" t="s">
        <v>450</v>
      </c>
      <c r="M124" s="221" t="s">
        <v>174</v>
      </c>
      <c r="N124" s="229" t="s">
        <v>214</v>
      </c>
      <c r="O124" s="227" t="s">
        <v>443</v>
      </c>
      <c r="P124" s="227" t="s">
        <v>223</v>
      </c>
    </row>
    <row r="125" spans="1:16" ht="52" x14ac:dyDescent="0.35">
      <c r="A125" s="221">
        <f t="shared" si="1"/>
        <v>122</v>
      </c>
      <c r="B125" s="223">
        <v>332600006</v>
      </c>
      <c r="C125" s="222" t="s">
        <v>454</v>
      </c>
      <c r="D125" s="232" t="s">
        <v>682</v>
      </c>
      <c r="E125" s="229" t="s">
        <v>159</v>
      </c>
      <c r="F125" s="229" t="s">
        <v>158</v>
      </c>
      <c r="G125" s="223" t="s">
        <v>1294</v>
      </c>
      <c r="H125" s="229" t="s">
        <v>960</v>
      </c>
      <c r="I125" s="273">
        <v>43313</v>
      </c>
      <c r="J125" s="222" t="s">
        <v>462</v>
      </c>
      <c r="K125" s="221" t="s">
        <v>12</v>
      </c>
      <c r="L125" s="230" t="s">
        <v>450</v>
      </c>
      <c r="M125" s="221" t="s">
        <v>174</v>
      </c>
      <c r="N125" s="229" t="s">
        <v>214</v>
      </c>
      <c r="O125" s="227" t="s">
        <v>457</v>
      </c>
      <c r="P125" s="227" t="s">
        <v>223</v>
      </c>
    </row>
    <row r="126" spans="1:16" ht="130" x14ac:dyDescent="0.35">
      <c r="A126" s="221">
        <f t="shared" si="1"/>
        <v>123</v>
      </c>
      <c r="B126" s="223">
        <v>332600020</v>
      </c>
      <c r="C126" s="222" t="s">
        <v>956</v>
      </c>
      <c r="D126" s="232" t="s">
        <v>682</v>
      </c>
      <c r="E126" s="229" t="s">
        <v>159</v>
      </c>
      <c r="F126" s="229" t="s">
        <v>158</v>
      </c>
      <c r="G126" s="223" t="s">
        <v>1294</v>
      </c>
      <c r="H126" s="229" t="s">
        <v>957</v>
      </c>
      <c r="I126" s="273">
        <v>43313</v>
      </c>
      <c r="J126" s="222" t="s">
        <v>1204</v>
      </c>
      <c r="K126" s="221" t="s">
        <v>12</v>
      </c>
      <c r="L126" s="230" t="s">
        <v>450</v>
      </c>
      <c r="M126" s="230" t="s">
        <v>174</v>
      </c>
      <c r="N126" s="230" t="s">
        <v>214</v>
      </c>
      <c r="O126" s="227" t="s">
        <v>746</v>
      </c>
      <c r="P126" s="227" t="s">
        <v>223</v>
      </c>
    </row>
    <row r="127" spans="1:16" ht="52" x14ac:dyDescent="0.35">
      <c r="A127" s="221">
        <f t="shared" si="1"/>
        <v>124</v>
      </c>
      <c r="B127" s="223">
        <v>137100004</v>
      </c>
      <c r="C127" s="222" t="s">
        <v>947</v>
      </c>
      <c r="D127" s="223" t="s">
        <v>682</v>
      </c>
      <c r="E127" s="223" t="s">
        <v>159</v>
      </c>
      <c r="F127" s="223" t="s">
        <v>158</v>
      </c>
      <c r="G127" s="223" t="s">
        <v>1294</v>
      </c>
      <c r="H127" s="223" t="s">
        <v>948</v>
      </c>
      <c r="I127" s="272">
        <v>43314</v>
      </c>
      <c r="J127" s="222" t="s">
        <v>502</v>
      </c>
      <c r="K127" s="223" t="s">
        <v>494</v>
      </c>
      <c r="L127" s="230" t="s">
        <v>621</v>
      </c>
      <c r="M127" s="221" t="s">
        <v>495</v>
      </c>
      <c r="N127" s="229" t="s">
        <v>691</v>
      </c>
      <c r="O127" s="227" t="s">
        <v>505</v>
      </c>
      <c r="P127" s="227" t="s">
        <v>223</v>
      </c>
    </row>
    <row r="128" spans="1:16" ht="52" x14ac:dyDescent="0.35">
      <c r="A128" s="221">
        <f t="shared" si="1"/>
        <v>125</v>
      </c>
      <c r="B128" s="223">
        <v>737100001</v>
      </c>
      <c r="C128" s="222" t="s">
        <v>949</v>
      </c>
      <c r="D128" s="223" t="s">
        <v>124</v>
      </c>
      <c r="E128" s="223" t="s">
        <v>159</v>
      </c>
      <c r="F128" s="223" t="s">
        <v>160</v>
      </c>
      <c r="G128" s="223" t="s">
        <v>1240</v>
      </c>
      <c r="H128" s="223" t="s">
        <v>950</v>
      </c>
      <c r="I128" s="272">
        <v>43315</v>
      </c>
      <c r="J128" s="222" t="s">
        <v>1185</v>
      </c>
      <c r="K128" s="223" t="s">
        <v>12</v>
      </c>
      <c r="L128" s="230" t="s">
        <v>951</v>
      </c>
      <c r="M128" s="221" t="s">
        <v>952</v>
      </c>
      <c r="N128" s="229" t="s">
        <v>941</v>
      </c>
      <c r="O128" s="227"/>
      <c r="P128" s="227" t="s">
        <v>223</v>
      </c>
    </row>
    <row r="129" spans="1:16" ht="78" x14ac:dyDescent="0.35">
      <c r="A129" s="221">
        <f t="shared" si="1"/>
        <v>126</v>
      </c>
      <c r="B129" s="223">
        <v>320400002</v>
      </c>
      <c r="C129" s="222" t="s">
        <v>958</v>
      </c>
      <c r="D129" s="223" t="s">
        <v>124</v>
      </c>
      <c r="E129" s="223" t="s">
        <v>159</v>
      </c>
      <c r="F129" s="223" t="s">
        <v>160</v>
      </c>
      <c r="G129" s="223" t="s">
        <v>1240</v>
      </c>
      <c r="H129" s="223" t="s">
        <v>959</v>
      </c>
      <c r="I129" s="272">
        <v>43315</v>
      </c>
      <c r="J129" s="222" t="s">
        <v>1184</v>
      </c>
      <c r="K129" s="223" t="s">
        <v>12</v>
      </c>
      <c r="L129" s="230" t="s">
        <v>631</v>
      </c>
      <c r="M129" s="221" t="s">
        <v>169</v>
      </c>
      <c r="N129" s="229" t="s">
        <v>690</v>
      </c>
      <c r="O129" s="227"/>
      <c r="P129" s="222" t="s">
        <v>1434</v>
      </c>
    </row>
    <row r="130" spans="1:16" ht="78" x14ac:dyDescent="0.35">
      <c r="A130" s="221">
        <f t="shared" si="1"/>
        <v>127</v>
      </c>
      <c r="B130" s="223">
        <v>337400006</v>
      </c>
      <c r="C130" s="231" t="s">
        <v>521</v>
      </c>
      <c r="D130" s="232" t="s">
        <v>682</v>
      </c>
      <c r="E130" s="229" t="s">
        <v>159</v>
      </c>
      <c r="F130" s="229" t="s">
        <v>158</v>
      </c>
      <c r="G130" s="223" t="s">
        <v>1294</v>
      </c>
      <c r="H130" s="229" t="s">
        <v>972</v>
      </c>
      <c r="I130" s="273">
        <v>43336</v>
      </c>
      <c r="J130" s="222" t="s">
        <v>1112</v>
      </c>
      <c r="K130" s="221" t="s">
        <v>12</v>
      </c>
      <c r="L130" s="230" t="s">
        <v>410</v>
      </c>
      <c r="M130" s="221" t="s">
        <v>174</v>
      </c>
      <c r="N130" s="223" t="s">
        <v>687</v>
      </c>
      <c r="O130" s="227" t="s">
        <v>448</v>
      </c>
      <c r="P130" s="227" t="s">
        <v>223</v>
      </c>
    </row>
    <row r="131" spans="1:16" ht="104" x14ac:dyDescent="0.35">
      <c r="A131" s="221">
        <f t="shared" si="1"/>
        <v>128</v>
      </c>
      <c r="B131" s="223">
        <v>127800001</v>
      </c>
      <c r="C131" s="222" t="s">
        <v>961</v>
      </c>
      <c r="D131" s="223" t="s">
        <v>124</v>
      </c>
      <c r="E131" s="223" t="s">
        <v>159</v>
      </c>
      <c r="F131" s="223" t="s">
        <v>158</v>
      </c>
      <c r="G131" s="223" t="s">
        <v>1294</v>
      </c>
      <c r="H131" s="223" t="s">
        <v>962</v>
      </c>
      <c r="I131" s="272">
        <v>43341</v>
      </c>
      <c r="J131" s="222" t="s">
        <v>1205</v>
      </c>
      <c r="K131" s="223" t="s">
        <v>99</v>
      </c>
      <c r="L131" s="230" t="s">
        <v>963</v>
      </c>
      <c r="M131" s="221" t="s">
        <v>535</v>
      </c>
      <c r="N131" s="229" t="s">
        <v>693</v>
      </c>
      <c r="O131" s="227" t="s">
        <v>1435</v>
      </c>
      <c r="P131" s="227" t="s">
        <v>223</v>
      </c>
    </row>
    <row r="132" spans="1:16" ht="78" x14ac:dyDescent="0.35">
      <c r="A132" s="221">
        <f t="shared" si="1"/>
        <v>129</v>
      </c>
      <c r="B132" s="223">
        <v>647101918</v>
      </c>
      <c r="C132" s="222" t="s">
        <v>964</v>
      </c>
      <c r="D132" s="223" t="s">
        <v>124</v>
      </c>
      <c r="E132" s="223" t="s">
        <v>159</v>
      </c>
      <c r="F132" s="223" t="s">
        <v>160</v>
      </c>
      <c r="G132" s="223" t="s">
        <v>1240</v>
      </c>
      <c r="H132" s="223" t="s">
        <v>965</v>
      </c>
      <c r="I132" s="272">
        <v>43360</v>
      </c>
      <c r="J132" s="222" t="s">
        <v>1183</v>
      </c>
      <c r="K132" s="223" t="s">
        <v>12</v>
      </c>
      <c r="L132" s="230" t="s">
        <v>966</v>
      </c>
      <c r="M132" s="221" t="s">
        <v>967</v>
      </c>
      <c r="N132" s="229" t="s">
        <v>968</v>
      </c>
      <c r="O132" s="227"/>
      <c r="P132" s="227" t="s">
        <v>223</v>
      </c>
    </row>
    <row r="133" spans="1:16" ht="78" x14ac:dyDescent="0.35">
      <c r="A133" s="221">
        <f t="shared" si="1"/>
        <v>130</v>
      </c>
      <c r="B133" s="223">
        <v>180900001</v>
      </c>
      <c r="C133" s="222" t="s">
        <v>969</v>
      </c>
      <c r="D133" s="223" t="s">
        <v>124</v>
      </c>
      <c r="E133" s="223" t="s">
        <v>159</v>
      </c>
      <c r="F133" s="223" t="s">
        <v>160</v>
      </c>
      <c r="G133" s="223" t="s">
        <v>1240</v>
      </c>
      <c r="H133" s="223" t="s">
        <v>970</v>
      </c>
      <c r="I133" s="272">
        <v>43363</v>
      </c>
      <c r="J133" s="222" t="s">
        <v>1182</v>
      </c>
      <c r="K133" s="223" t="s">
        <v>12</v>
      </c>
      <c r="L133" s="230" t="s">
        <v>971</v>
      </c>
      <c r="M133" s="221" t="s">
        <v>175</v>
      </c>
      <c r="N133" s="229" t="s">
        <v>218</v>
      </c>
      <c r="O133" s="227" t="s">
        <v>1436</v>
      </c>
      <c r="P133" s="227" t="s">
        <v>223</v>
      </c>
    </row>
    <row r="134" spans="1:16" ht="78" x14ac:dyDescent="0.35">
      <c r="A134" s="221">
        <f t="shared" ref="A134:A197" si="2">A133+1</f>
        <v>131</v>
      </c>
      <c r="B134" s="223">
        <v>350900001</v>
      </c>
      <c r="C134" s="222" t="s">
        <v>973</v>
      </c>
      <c r="D134" s="223" t="s">
        <v>124</v>
      </c>
      <c r="E134" s="223" t="s">
        <v>159</v>
      </c>
      <c r="F134" s="223" t="s">
        <v>160</v>
      </c>
      <c r="G134" s="223" t="s">
        <v>1240</v>
      </c>
      <c r="H134" s="223" t="s">
        <v>974</v>
      </c>
      <c r="I134" s="272">
        <v>43371</v>
      </c>
      <c r="J134" s="222" t="s">
        <v>1181</v>
      </c>
      <c r="K134" s="223" t="s">
        <v>12</v>
      </c>
      <c r="L134" s="230" t="s">
        <v>975</v>
      </c>
      <c r="M134" s="221" t="s">
        <v>168</v>
      </c>
      <c r="N134" s="229" t="s">
        <v>976</v>
      </c>
      <c r="O134" s="227"/>
      <c r="P134" s="222" t="s">
        <v>1437</v>
      </c>
    </row>
    <row r="135" spans="1:16" ht="78" x14ac:dyDescent="0.35">
      <c r="A135" s="221">
        <f t="shared" si="2"/>
        <v>132</v>
      </c>
      <c r="B135" s="223">
        <v>350900002</v>
      </c>
      <c r="C135" s="222" t="s">
        <v>977</v>
      </c>
      <c r="D135" s="223" t="s">
        <v>124</v>
      </c>
      <c r="E135" s="223" t="s">
        <v>159</v>
      </c>
      <c r="F135" s="223" t="s">
        <v>160</v>
      </c>
      <c r="G135" s="223" t="s">
        <v>1240</v>
      </c>
      <c r="H135" s="223" t="s">
        <v>978</v>
      </c>
      <c r="I135" s="272">
        <v>43371</v>
      </c>
      <c r="J135" s="222" t="s">
        <v>1180</v>
      </c>
      <c r="K135" s="223" t="s">
        <v>12</v>
      </c>
      <c r="L135" s="230" t="s">
        <v>975</v>
      </c>
      <c r="M135" s="221" t="s">
        <v>168</v>
      </c>
      <c r="N135" s="229" t="s">
        <v>976</v>
      </c>
      <c r="O135" s="227" t="s">
        <v>1438</v>
      </c>
      <c r="P135" s="227" t="s">
        <v>223</v>
      </c>
    </row>
    <row r="136" spans="1:16" ht="78" x14ac:dyDescent="0.35">
      <c r="A136" s="221">
        <f t="shared" si="2"/>
        <v>133</v>
      </c>
      <c r="B136" s="223">
        <v>121200001</v>
      </c>
      <c r="C136" s="222" t="s">
        <v>979</v>
      </c>
      <c r="D136" s="223" t="s">
        <v>124</v>
      </c>
      <c r="E136" s="223" t="s">
        <v>159</v>
      </c>
      <c r="F136" s="223" t="s">
        <v>160</v>
      </c>
      <c r="G136" s="223" t="s">
        <v>1240</v>
      </c>
      <c r="H136" s="223" t="s">
        <v>980</v>
      </c>
      <c r="I136" s="272">
        <v>43375</v>
      </c>
      <c r="J136" s="222" t="s">
        <v>1162</v>
      </c>
      <c r="K136" s="223" t="s">
        <v>12</v>
      </c>
      <c r="L136" s="230" t="s">
        <v>981</v>
      </c>
      <c r="M136" s="221" t="s">
        <v>535</v>
      </c>
      <c r="N136" s="229" t="s">
        <v>693</v>
      </c>
      <c r="O136" s="227"/>
      <c r="P136" s="227" t="s">
        <v>223</v>
      </c>
    </row>
    <row r="137" spans="1:16" ht="52" x14ac:dyDescent="0.35">
      <c r="A137" s="221">
        <f t="shared" si="2"/>
        <v>134</v>
      </c>
      <c r="B137" s="223">
        <v>330500001</v>
      </c>
      <c r="C137" s="231" t="s">
        <v>475</v>
      </c>
      <c r="D137" s="232" t="s">
        <v>682</v>
      </c>
      <c r="E137" s="229" t="s">
        <v>159</v>
      </c>
      <c r="F137" s="229" t="s">
        <v>158</v>
      </c>
      <c r="G137" s="223" t="s">
        <v>1294</v>
      </c>
      <c r="H137" s="229" t="s">
        <v>982</v>
      </c>
      <c r="I137" s="273">
        <v>43376</v>
      </c>
      <c r="J137" s="222" t="s">
        <v>477</v>
      </c>
      <c r="K137" s="221" t="s">
        <v>12</v>
      </c>
      <c r="L137" s="230" t="s">
        <v>620</v>
      </c>
      <c r="M137" s="221" t="s">
        <v>174</v>
      </c>
      <c r="N137" s="223" t="s">
        <v>687</v>
      </c>
      <c r="O137" s="227" t="s">
        <v>870</v>
      </c>
      <c r="P137" s="227" t="s">
        <v>223</v>
      </c>
    </row>
    <row r="138" spans="1:16" ht="78" x14ac:dyDescent="0.35">
      <c r="A138" s="221">
        <f t="shared" si="2"/>
        <v>135</v>
      </c>
      <c r="B138" s="223">
        <v>620200001</v>
      </c>
      <c r="C138" s="231" t="s">
        <v>425</v>
      </c>
      <c r="D138" s="223" t="s">
        <v>682</v>
      </c>
      <c r="E138" s="242" t="s">
        <v>159</v>
      </c>
      <c r="F138" s="242" t="s">
        <v>158</v>
      </c>
      <c r="G138" s="223" t="s">
        <v>1294</v>
      </c>
      <c r="H138" s="242" t="s">
        <v>983</v>
      </c>
      <c r="I138" s="274">
        <v>43392</v>
      </c>
      <c r="J138" s="222" t="s">
        <v>1113</v>
      </c>
      <c r="K138" s="243" t="s">
        <v>114</v>
      </c>
      <c r="L138" s="242" t="s">
        <v>440</v>
      </c>
      <c r="M138" s="243" t="s">
        <v>426</v>
      </c>
      <c r="N138" s="242" t="s">
        <v>692</v>
      </c>
      <c r="O138" s="227" t="s">
        <v>439</v>
      </c>
      <c r="P138" s="227" t="s">
        <v>223</v>
      </c>
    </row>
    <row r="139" spans="1:16" ht="52" x14ac:dyDescent="0.35">
      <c r="A139" s="221">
        <f t="shared" si="2"/>
        <v>136</v>
      </c>
      <c r="B139" s="223">
        <v>352300001</v>
      </c>
      <c r="C139" s="222" t="s">
        <v>984</v>
      </c>
      <c r="D139" s="223" t="s">
        <v>124</v>
      </c>
      <c r="E139" s="223" t="s">
        <v>159</v>
      </c>
      <c r="F139" s="223" t="s">
        <v>160</v>
      </c>
      <c r="G139" s="223" t="s">
        <v>1240</v>
      </c>
      <c r="H139" s="223" t="s">
        <v>985</v>
      </c>
      <c r="I139" s="272">
        <v>43398</v>
      </c>
      <c r="J139" s="222" t="s">
        <v>1179</v>
      </c>
      <c r="K139" s="223" t="s">
        <v>12</v>
      </c>
      <c r="L139" s="230" t="s">
        <v>986</v>
      </c>
      <c r="M139" s="221" t="s">
        <v>168</v>
      </c>
      <c r="N139" s="223" t="s">
        <v>688</v>
      </c>
      <c r="O139" s="227" t="s">
        <v>1439</v>
      </c>
      <c r="P139" s="227" t="s">
        <v>223</v>
      </c>
    </row>
    <row r="140" spans="1:16" ht="52" x14ac:dyDescent="0.35">
      <c r="A140" s="221">
        <f t="shared" si="2"/>
        <v>137</v>
      </c>
      <c r="B140" s="223">
        <v>340400004</v>
      </c>
      <c r="C140" s="222" t="s">
        <v>992</v>
      </c>
      <c r="D140" s="223" t="s">
        <v>124</v>
      </c>
      <c r="E140" s="223" t="s">
        <v>159</v>
      </c>
      <c r="F140" s="223" t="s">
        <v>160</v>
      </c>
      <c r="G140" s="223" t="s">
        <v>1240</v>
      </c>
      <c r="H140" s="223" t="s">
        <v>993</v>
      </c>
      <c r="I140" s="272">
        <v>43405</v>
      </c>
      <c r="J140" s="222" t="s">
        <v>1178</v>
      </c>
      <c r="K140" s="223" t="s">
        <v>12</v>
      </c>
      <c r="L140" s="230" t="s">
        <v>628</v>
      </c>
      <c r="M140" s="221" t="s">
        <v>566</v>
      </c>
      <c r="N140" s="229" t="s">
        <v>694</v>
      </c>
      <c r="O140" s="227"/>
      <c r="P140" s="227" t="s">
        <v>223</v>
      </c>
    </row>
    <row r="141" spans="1:16" ht="52" x14ac:dyDescent="0.35">
      <c r="A141" s="221">
        <f t="shared" si="2"/>
        <v>138</v>
      </c>
      <c r="B141" s="223">
        <v>332600023</v>
      </c>
      <c r="C141" s="222" t="s">
        <v>1014</v>
      </c>
      <c r="D141" s="223" t="s">
        <v>118</v>
      </c>
      <c r="E141" s="223" t="s">
        <v>159</v>
      </c>
      <c r="F141" s="223" t="s">
        <v>158</v>
      </c>
      <c r="G141" s="223" t="s">
        <v>1294</v>
      </c>
      <c r="H141" s="229" t="s">
        <v>1015</v>
      </c>
      <c r="I141" s="273">
        <v>43405</v>
      </c>
      <c r="J141" s="222" t="s">
        <v>1206</v>
      </c>
      <c r="K141" s="223" t="s">
        <v>114</v>
      </c>
      <c r="L141" s="221" t="s">
        <v>450</v>
      </c>
      <c r="M141" s="221" t="s">
        <v>174</v>
      </c>
      <c r="N141" s="229" t="s">
        <v>214</v>
      </c>
      <c r="O141" s="227"/>
      <c r="P141" s="227" t="s">
        <v>223</v>
      </c>
    </row>
    <row r="142" spans="1:16" ht="78" x14ac:dyDescent="0.35">
      <c r="A142" s="221">
        <f t="shared" si="2"/>
        <v>139</v>
      </c>
      <c r="B142" s="223">
        <v>332600018</v>
      </c>
      <c r="C142" s="231" t="s">
        <v>479</v>
      </c>
      <c r="D142" s="232" t="s">
        <v>682</v>
      </c>
      <c r="E142" s="229" t="s">
        <v>159</v>
      </c>
      <c r="F142" s="229" t="s">
        <v>158</v>
      </c>
      <c r="G142" s="223" t="s">
        <v>1294</v>
      </c>
      <c r="H142" s="229" t="s">
        <v>990</v>
      </c>
      <c r="I142" s="273">
        <v>43409</v>
      </c>
      <c r="J142" s="222" t="s">
        <v>1114</v>
      </c>
      <c r="K142" s="221" t="s">
        <v>12</v>
      </c>
      <c r="L142" s="230" t="s">
        <v>450</v>
      </c>
      <c r="M142" s="221" t="s">
        <v>174</v>
      </c>
      <c r="N142" s="229" t="s">
        <v>214</v>
      </c>
      <c r="O142" s="227" t="s">
        <v>480</v>
      </c>
      <c r="P142" s="227" t="s">
        <v>223</v>
      </c>
    </row>
    <row r="143" spans="1:16" ht="78" x14ac:dyDescent="0.35">
      <c r="A143" s="221">
        <f t="shared" si="2"/>
        <v>140</v>
      </c>
      <c r="B143" s="223">
        <v>332600017</v>
      </c>
      <c r="C143" s="222" t="s">
        <v>510</v>
      </c>
      <c r="D143" s="232" t="s">
        <v>682</v>
      </c>
      <c r="E143" s="229" t="s">
        <v>159</v>
      </c>
      <c r="F143" s="229" t="s">
        <v>158</v>
      </c>
      <c r="G143" s="223" t="s">
        <v>1294</v>
      </c>
      <c r="H143" s="229" t="s">
        <v>991</v>
      </c>
      <c r="I143" s="273">
        <v>43410</v>
      </c>
      <c r="J143" s="222" t="s">
        <v>1115</v>
      </c>
      <c r="K143" s="221" t="s">
        <v>12</v>
      </c>
      <c r="L143" s="221" t="s">
        <v>450</v>
      </c>
      <c r="M143" s="221" t="s">
        <v>174</v>
      </c>
      <c r="N143" s="229" t="s">
        <v>214</v>
      </c>
      <c r="O143" s="227"/>
      <c r="P143" s="227" t="s">
        <v>223</v>
      </c>
    </row>
    <row r="144" spans="1:16" ht="104" x14ac:dyDescent="0.35">
      <c r="A144" s="221">
        <f t="shared" si="2"/>
        <v>141</v>
      </c>
      <c r="B144" s="223">
        <v>332600012</v>
      </c>
      <c r="C144" s="231" t="s">
        <v>482</v>
      </c>
      <c r="D144" s="232" t="s">
        <v>682</v>
      </c>
      <c r="E144" s="229" t="s">
        <v>159</v>
      </c>
      <c r="F144" s="229" t="s">
        <v>158</v>
      </c>
      <c r="G144" s="223" t="s">
        <v>1294</v>
      </c>
      <c r="H144" s="229" t="s">
        <v>989</v>
      </c>
      <c r="I144" s="273">
        <v>43410</v>
      </c>
      <c r="J144" s="222" t="s">
        <v>1116</v>
      </c>
      <c r="K144" s="221" t="s">
        <v>114</v>
      </c>
      <c r="L144" s="221" t="s">
        <v>450</v>
      </c>
      <c r="M144" s="221" t="s">
        <v>174</v>
      </c>
      <c r="N144" s="229" t="s">
        <v>214</v>
      </c>
      <c r="O144" s="227" t="s">
        <v>492</v>
      </c>
      <c r="P144" s="227" t="s">
        <v>223</v>
      </c>
    </row>
    <row r="145" spans="1:16" ht="78" x14ac:dyDescent="0.35">
      <c r="A145" s="221">
        <f t="shared" si="2"/>
        <v>142</v>
      </c>
      <c r="B145" s="223">
        <v>187200001</v>
      </c>
      <c r="C145" s="231" t="s">
        <v>451</v>
      </c>
      <c r="D145" s="232" t="s">
        <v>682</v>
      </c>
      <c r="E145" s="229" t="s">
        <v>159</v>
      </c>
      <c r="F145" s="229" t="s">
        <v>158</v>
      </c>
      <c r="G145" s="223" t="s">
        <v>1294</v>
      </c>
      <c r="H145" s="229" t="s">
        <v>988</v>
      </c>
      <c r="I145" s="273">
        <v>43411</v>
      </c>
      <c r="J145" s="222" t="s">
        <v>455</v>
      </c>
      <c r="K145" s="221" t="s">
        <v>494</v>
      </c>
      <c r="L145" s="230" t="s">
        <v>618</v>
      </c>
      <c r="M145" s="221" t="s">
        <v>172</v>
      </c>
      <c r="N145" s="229" t="s">
        <v>218</v>
      </c>
      <c r="O145" s="227" t="s">
        <v>456</v>
      </c>
      <c r="P145" s="227" t="s">
        <v>223</v>
      </c>
    </row>
    <row r="146" spans="1:16" ht="78" x14ac:dyDescent="0.35">
      <c r="A146" s="221">
        <f t="shared" si="2"/>
        <v>143</v>
      </c>
      <c r="B146" s="223">
        <v>157100001</v>
      </c>
      <c r="C146" s="222" t="s">
        <v>999</v>
      </c>
      <c r="D146" s="223" t="s">
        <v>124</v>
      </c>
      <c r="E146" s="223" t="s">
        <v>159</v>
      </c>
      <c r="F146" s="223" t="s">
        <v>160</v>
      </c>
      <c r="G146" s="223" t="s">
        <v>1240</v>
      </c>
      <c r="H146" s="223" t="s">
        <v>1000</v>
      </c>
      <c r="I146" s="272">
        <v>43426</v>
      </c>
      <c r="J146" s="222" t="s">
        <v>1150</v>
      </c>
      <c r="K146" s="223" t="s">
        <v>12</v>
      </c>
      <c r="L146" s="230" t="s">
        <v>1001</v>
      </c>
      <c r="M146" s="221" t="s">
        <v>1001</v>
      </c>
      <c r="N146" s="229" t="s">
        <v>1002</v>
      </c>
      <c r="O146" s="227"/>
      <c r="P146" s="227" t="s">
        <v>223</v>
      </c>
    </row>
    <row r="147" spans="1:16" ht="104" x14ac:dyDescent="0.35">
      <c r="A147" s="221">
        <f t="shared" si="2"/>
        <v>144</v>
      </c>
      <c r="B147" s="223">
        <v>337400008</v>
      </c>
      <c r="C147" s="222" t="s">
        <v>994</v>
      </c>
      <c r="D147" s="223" t="s">
        <v>124</v>
      </c>
      <c r="E147" s="223" t="s">
        <v>159</v>
      </c>
      <c r="F147" s="223" t="s">
        <v>160</v>
      </c>
      <c r="G147" s="223" t="s">
        <v>1240</v>
      </c>
      <c r="H147" s="223" t="s">
        <v>995</v>
      </c>
      <c r="I147" s="272">
        <v>43431</v>
      </c>
      <c r="J147" s="222" t="s">
        <v>1177</v>
      </c>
      <c r="K147" s="223" t="s">
        <v>12</v>
      </c>
      <c r="L147" s="230" t="s">
        <v>591</v>
      </c>
      <c r="M147" s="221" t="s">
        <v>174</v>
      </c>
      <c r="N147" s="223" t="s">
        <v>687</v>
      </c>
      <c r="O147" s="227"/>
      <c r="P147" s="227" t="s">
        <v>223</v>
      </c>
    </row>
    <row r="148" spans="1:16" ht="52" x14ac:dyDescent="0.35">
      <c r="A148" s="221">
        <f t="shared" si="2"/>
        <v>145</v>
      </c>
      <c r="B148" s="223">
        <v>320400003</v>
      </c>
      <c r="C148" s="222" t="s">
        <v>996</v>
      </c>
      <c r="D148" s="223" t="s">
        <v>124</v>
      </c>
      <c r="E148" s="223" t="s">
        <v>159</v>
      </c>
      <c r="F148" s="223" t="s">
        <v>160</v>
      </c>
      <c r="G148" s="223" t="s">
        <v>1240</v>
      </c>
      <c r="H148" s="223" t="s">
        <v>997</v>
      </c>
      <c r="I148" s="272">
        <v>43438</v>
      </c>
      <c r="J148" s="222" t="s">
        <v>1176</v>
      </c>
      <c r="K148" s="223" t="s">
        <v>12</v>
      </c>
      <c r="L148" s="230" t="s">
        <v>601</v>
      </c>
      <c r="M148" s="221" t="s">
        <v>169</v>
      </c>
      <c r="N148" s="229" t="s">
        <v>690</v>
      </c>
      <c r="O148" s="227"/>
      <c r="P148" s="227" t="s">
        <v>223</v>
      </c>
    </row>
    <row r="149" spans="1:16" ht="78" x14ac:dyDescent="0.35">
      <c r="A149" s="221">
        <f t="shared" si="2"/>
        <v>146</v>
      </c>
      <c r="B149" s="223">
        <v>330200003</v>
      </c>
      <c r="C149" s="231" t="s">
        <v>1003</v>
      </c>
      <c r="D149" s="232" t="s">
        <v>124</v>
      </c>
      <c r="E149" s="229" t="s">
        <v>157</v>
      </c>
      <c r="F149" s="229" t="s">
        <v>158</v>
      </c>
      <c r="G149" s="223" t="s">
        <v>1294</v>
      </c>
      <c r="H149" s="229" t="s">
        <v>1004</v>
      </c>
      <c r="I149" s="273">
        <v>43445</v>
      </c>
      <c r="J149" s="222" t="s">
        <v>1373</v>
      </c>
      <c r="K149" s="221" t="s">
        <v>95</v>
      </c>
      <c r="L149" s="221" t="s">
        <v>615</v>
      </c>
      <c r="M149" s="221" t="s">
        <v>174</v>
      </c>
      <c r="N149" s="229" t="s">
        <v>212</v>
      </c>
      <c r="O149" s="227" t="s">
        <v>1440</v>
      </c>
      <c r="P149" s="227" t="s">
        <v>223</v>
      </c>
    </row>
    <row r="150" spans="1:16" ht="78" x14ac:dyDescent="0.35">
      <c r="A150" s="221">
        <f t="shared" si="2"/>
        <v>147</v>
      </c>
      <c r="B150" s="223">
        <v>320400004</v>
      </c>
      <c r="C150" s="222" t="s">
        <v>1005</v>
      </c>
      <c r="D150" s="223" t="s">
        <v>124</v>
      </c>
      <c r="E150" s="223" t="s">
        <v>159</v>
      </c>
      <c r="F150" s="223" t="s">
        <v>160</v>
      </c>
      <c r="G150" s="223" t="s">
        <v>1240</v>
      </c>
      <c r="H150" s="223" t="s">
        <v>1006</v>
      </c>
      <c r="I150" s="272">
        <v>43446</v>
      </c>
      <c r="J150" s="222" t="s">
        <v>1175</v>
      </c>
      <c r="K150" s="223" t="s">
        <v>12</v>
      </c>
      <c r="L150" s="230" t="s">
        <v>607</v>
      </c>
      <c r="M150" s="221" t="s">
        <v>169</v>
      </c>
      <c r="N150" s="229" t="s">
        <v>690</v>
      </c>
      <c r="O150" s="227"/>
      <c r="P150" s="227" t="s">
        <v>223</v>
      </c>
    </row>
    <row r="151" spans="1:16" ht="52" x14ac:dyDescent="0.35">
      <c r="A151" s="221">
        <f t="shared" si="2"/>
        <v>148</v>
      </c>
      <c r="B151" s="223">
        <v>351000001</v>
      </c>
      <c r="C151" s="222" t="s">
        <v>1007</v>
      </c>
      <c r="D151" s="223" t="s">
        <v>124</v>
      </c>
      <c r="E151" s="223" t="s">
        <v>159</v>
      </c>
      <c r="F151" s="223" t="s">
        <v>160</v>
      </c>
      <c r="G151" s="223" t="s">
        <v>1240</v>
      </c>
      <c r="H151" s="229" t="s">
        <v>1008</v>
      </c>
      <c r="I151" s="273">
        <v>43448</v>
      </c>
      <c r="J151" s="222" t="s">
        <v>1174</v>
      </c>
      <c r="K151" s="223" t="s">
        <v>12</v>
      </c>
      <c r="L151" s="221" t="s">
        <v>1009</v>
      </c>
      <c r="M151" s="221" t="s">
        <v>168</v>
      </c>
      <c r="N151" s="229" t="s">
        <v>976</v>
      </c>
      <c r="O151" s="227"/>
      <c r="P151" s="240" t="s">
        <v>1441</v>
      </c>
    </row>
    <row r="152" spans="1:16" ht="78" x14ac:dyDescent="0.35">
      <c r="A152" s="221">
        <f t="shared" si="2"/>
        <v>149</v>
      </c>
      <c r="B152" s="223">
        <v>947100001</v>
      </c>
      <c r="C152" s="222" t="s">
        <v>1010</v>
      </c>
      <c r="D152" s="223" t="s">
        <v>124</v>
      </c>
      <c r="E152" s="223" t="s">
        <v>159</v>
      </c>
      <c r="F152" s="223" t="s">
        <v>160</v>
      </c>
      <c r="G152" s="223" t="s">
        <v>1240</v>
      </c>
      <c r="H152" s="229" t="s">
        <v>1011</v>
      </c>
      <c r="I152" s="273">
        <v>43448</v>
      </c>
      <c r="J152" s="222" t="s">
        <v>1173</v>
      </c>
      <c r="K152" s="223" t="s">
        <v>12</v>
      </c>
      <c r="L152" s="221"/>
      <c r="M152" s="221" t="s">
        <v>1013</v>
      </c>
      <c r="N152" s="229" t="s">
        <v>1012</v>
      </c>
      <c r="O152" s="227"/>
      <c r="P152" s="227" t="s">
        <v>223</v>
      </c>
    </row>
    <row r="153" spans="1:16" ht="78" x14ac:dyDescent="0.35">
      <c r="A153" s="221">
        <f t="shared" si="2"/>
        <v>150</v>
      </c>
      <c r="B153" s="223">
        <v>332600008</v>
      </c>
      <c r="C153" s="231" t="s">
        <v>1123</v>
      </c>
      <c r="D153" s="232" t="s">
        <v>682</v>
      </c>
      <c r="E153" s="229" t="s">
        <v>159</v>
      </c>
      <c r="F153" s="229" t="s">
        <v>158</v>
      </c>
      <c r="G153" s="223" t="s">
        <v>1294</v>
      </c>
      <c r="H153" s="229" t="s">
        <v>1124</v>
      </c>
      <c r="I153" s="273">
        <v>43455</v>
      </c>
      <c r="J153" s="222" t="s">
        <v>472</v>
      </c>
      <c r="K153" s="243" t="s">
        <v>12</v>
      </c>
      <c r="L153" s="242" t="s">
        <v>450</v>
      </c>
      <c r="M153" s="243" t="s">
        <v>174</v>
      </c>
      <c r="N153" s="242" t="s">
        <v>214</v>
      </c>
      <c r="O153" s="227"/>
      <c r="P153" s="227" t="s">
        <v>223</v>
      </c>
    </row>
    <row r="154" spans="1:16" ht="52" x14ac:dyDescent="0.35">
      <c r="A154" s="221">
        <f t="shared" si="2"/>
        <v>151</v>
      </c>
      <c r="B154" s="223">
        <v>332600015</v>
      </c>
      <c r="C154" s="231" t="s">
        <v>497</v>
      </c>
      <c r="D154" s="232" t="s">
        <v>682</v>
      </c>
      <c r="E154" s="229" t="s">
        <v>159</v>
      </c>
      <c r="F154" s="229" t="s">
        <v>158</v>
      </c>
      <c r="G154" s="223" t="s">
        <v>1294</v>
      </c>
      <c r="H154" s="229" t="s">
        <v>1016</v>
      </c>
      <c r="I154" s="273">
        <v>43462</v>
      </c>
      <c r="J154" s="222" t="s">
        <v>1117</v>
      </c>
      <c r="K154" s="221" t="s">
        <v>12</v>
      </c>
      <c r="L154" s="221" t="s">
        <v>450</v>
      </c>
      <c r="M154" s="221" t="s">
        <v>174</v>
      </c>
      <c r="N154" s="229" t="s">
        <v>214</v>
      </c>
      <c r="O154" s="227"/>
      <c r="P154" s="227" t="s">
        <v>223</v>
      </c>
    </row>
    <row r="155" spans="1:16" ht="78" x14ac:dyDescent="0.35">
      <c r="A155" s="221">
        <f t="shared" si="2"/>
        <v>152</v>
      </c>
      <c r="B155" s="223">
        <v>137100003</v>
      </c>
      <c r="C155" s="231" t="s">
        <v>498</v>
      </c>
      <c r="D155" s="232" t="s">
        <v>682</v>
      </c>
      <c r="E155" s="229" t="s">
        <v>159</v>
      </c>
      <c r="F155" s="229" t="s">
        <v>158</v>
      </c>
      <c r="G155" s="223" t="s">
        <v>1294</v>
      </c>
      <c r="H155" s="229" t="s">
        <v>1017</v>
      </c>
      <c r="I155" s="273">
        <v>43465</v>
      </c>
      <c r="J155" s="222" t="s">
        <v>1118</v>
      </c>
      <c r="K155" s="221" t="s">
        <v>494</v>
      </c>
      <c r="L155" s="221" t="s">
        <v>623</v>
      </c>
      <c r="M155" s="221" t="s">
        <v>495</v>
      </c>
      <c r="N155" s="229" t="s">
        <v>691</v>
      </c>
      <c r="O155" s="227"/>
      <c r="P155" s="227" t="s">
        <v>223</v>
      </c>
    </row>
    <row r="156" spans="1:16" ht="52" x14ac:dyDescent="0.35">
      <c r="A156" s="221">
        <f t="shared" si="2"/>
        <v>153</v>
      </c>
      <c r="B156" s="223">
        <v>130100003</v>
      </c>
      <c r="C156" s="231" t="s">
        <v>501</v>
      </c>
      <c r="D156" s="232" t="s">
        <v>682</v>
      </c>
      <c r="E156" s="229" t="s">
        <v>159</v>
      </c>
      <c r="F156" s="229" t="s">
        <v>158</v>
      </c>
      <c r="G156" s="223" t="s">
        <v>1294</v>
      </c>
      <c r="H156" s="229" t="s">
        <v>1022</v>
      </c>
      <c r="I156" s="273">
        <v>43465</v>
      </c>
      <c r="J156" s="222" t="s">
        <v>1119</v>
      </c>
      <c r="K156" s="221" t="s">
        <v>114</v>
      </c>
      <c r="L156" s="221" t="s">
        <v>623</v>
      </c>
      <c r="M156" s="221" t="s">
        <v>495</v>
      </c>
      <c r="N156" s="229" t="s">
        <v>691</v>
      </c>
      <c r="O156" s="227"/>
      <c r="P156" s="227" t="s">
        <v>223</v>
      </c>
    </row>
    <row r="157" spans="1:16" ht="52" x14ac:dyDescent="0.35">
      <c r="A157" s="221">
        <f t="shared" si="2"/>
        <v>154</v>
      </c>
      <c r="B157" s="223">
        <v>331500009</v>
      </c>
      <c r="C157" s="231" t="s">
        <v>1024</v>
      </c>
      <c r="D157" s="223" t="s">
        <v>118</v>
      </c>
      <c r="E157" s="229" t="s">
        <v>159</v>
      </c>
      <c r="F157" s="229" t="s">
        <v>158</v>
      </c>
      <c r="G157" s="223" t="s">
        <v>1294</v>
      </c>
      <c r="H157" s="229" t="s">
        <v>1025</v>
      </c>
      <c r="I157" s="273">
        <v>43472</v>
      </c>
      <c r="J157" s="222" t="s">
        <v>1207</v>
      </c>
      <c r="K157" s="221" t="s">
        <v>114</v>
      </c>
      <c r="L157" s="221" t="s">
        <v>619</v>
      </c>
      <c r="M157" s="221" t="s">
        <v>174</v>
      </c>
      <c r="N157" s="223" t="s">
        <v>687</v>
      </c>
      <c r="O157" s="227"/>
      <c r="P157" s="227" t="s">
        <v>223</v>
      </c>
    </row>
    <row r="158" spans="1:16" ht="104" x14ac:dyDescent="0.35">
      <c r="A158" s="221">
        <f t="shared" si="2"/>
        <v>155</v>
      </c>
      <c r="B158" s="223">
        <v>330800011</v>
      </c>
      <c r="C158" s="231" t="s">
        <v>186</v>
      </c>
      <c r="D158" s="244" t="s">
        <v>682</v>
      </c>
      <c r="E158" s="242" t="s">
        <v>159</v>
      </c>
      <c r="F158" s="242" t="s">
        <v>158</v>
      </c>
      <c r="G158" s="223" t="s">
        <v>1294</v>
      </c>
      <c r="H158" s="229" t="s">
        <v>1027</v>
      </c>
      <c r="I158" s="273">
        <v>43472</v>
      </c>
      <c r="J158" s="222" t="s">
        <v>1120</v>
      </c>
      <c r="K158" s="243" t="s">
        <v>12</v>
      </c>
      <c r="L158" s="242" t="s">
        <v>449</v>
      </c>
      <c r="M158" s="243" t="s">
        <v>167</v>
      </c>
      <c r="N158" s="223" t="s">
        <v>687</v>
      </c>
      <c r="O158" s="227"/>
      <c r="P158" s="227" t="s">
        <v>223</v>
      </c>
    </row>
    <row r="159" spans="1:16" ht="52" x14ac:dyDescent="0.35">
      <c r="A159" s="221">
        <f t="shared" si="2"/>
        <v>156</v>
      </c>
      <c r="B159" s="223">
        <v>331500008</v>
      </c>
      <c r="C159" s="231" t="s">
        <v>1031</v>
      </c>
      <c r="D159" s="223" t="s">
        <v>118</v>
      </c>
      <c r="E159" s="229" t="s">
        <v>159</v>
      </c>
      <c r="F159" s="229" t="s">
        <v>158</v>
      </c>
      <c r="G159" s="223" t="s">
        <v>1294</v>
      </c>
      <c r="H159" s="229" t="s">
        <v>1030</v>
      </c>
      <c r="I159" s="273">
        <v>43474</v>
      </c>
      <c r="J159" s="222" t="s">
        <v>1208</v>
      </c>
      <c r="K159" s="243" t="s">
        <v>114</v>
      </c>
      <c r="L159" s="242" t="s">
        <v>619</v>
      </c>
      <c r="M159" s="243" t="s">
        <v>174</v>
      </c>
      <c r="N159" s="223" t="s">
        <v>687</v>
      </c>
      <c r="O159" s="227"/>
      <c r="P159" s="227" t="s">
        <v>223</v>
      </c>
    </row>
    <row r="160" spans="1:16" ht="78" x14ac:dyDescent="0.35">
      <c r="A160" s="221">
        <f t="shared" si="2"/>
        <v>157</v>
      </c>
      <c r="B160" s="223">
        <v>330300005</v>
      </c>
      <c r="C160" s="231" t="s">
        <v>1029</v>
      </c>
      <c r="D160" s="232" t="s">
        <v>682</v>
      </c>
      <c r="E160" s="229" t="s">
        <v>159</v>
      </c>
      <c r="F160" s="229" t="s">
        <v>158</v>
      </c>
      <c r="G160" s="223" t="s">
        <v>1294</v>
      </c>
      <c r="H160" s="221" t="s">
        <v>1028</v>
      </c>
      <c r="I160" s="273">
        <v>43481</v>
      </c>
      <c r="J160" s="238" t="s">
        <v>1092</v>
      </c>
      <c r="K160" s="221" t="s">
        <v>12</v>
      </c>
      <c r="L160" s="221" t="s">
        <v>593</v>
      </c>
      <c r="M160" s="230" t="s">
        <v>174</v>
      </c>
      <c r="N160" s="229" t="s">
        <v>212</v>
      </c>
      <c r="O160" s="230" t="s">
        <v>1442</v>
      </c>
      <c r="P160" s="227" t="s">
        <v>223</v>
      </c>
    </row>
    <row r="161" spans="1:16" ht="52" x14ac:dyDescent="0.35">
      <c r="A161" s="221">
        <f t="shared" si="2"/>
        <v>158</v>
      </c>
      <c r="B161" s="223">
        <v>332700006</v>
      </c>
      <c r="C161" s="231" t="s">
        <v>1121</v>
      </c>
      <c r="D161" s="232" t="s">
        <v>465</v>
      </c>
      <c r="E161" s="229" t="s">
        <v>157</v>
      </c>
      <c r="F161" s="229" t="s">
        <v>158</v>
      </c>
      <c r="G161" s="223" t="s">
        <v>1294</v>
      </c>
      <c r="H161" s="229" t="s">
        <v>1122</v>
      </c>
      <c r="I161" s="273">
        <v>43488</v>
      </c>
      <c r="J161" s="222" t="s">
        <v>1374</v>
      </c>
      <c r="K161" s="243" t="s">
        <v>95</v>
      </c>
      <c r="L161" s="242" t="s">
        <v>596</v>
      </c>
      <c r="M161" s="243" t="s">
        <v>174</v>
      </c>
      <c r="N161" s="242" t="s">
        <v>214</v>
      </c>
      <c r="O161" s="227"/>
      <c r="P161" s="227" t="s">
        <v>223</v>
      </c>
    </row>
    <row r="162" spans="1:16" ht="78" x14ac:dyDescent="0.35">
      <c r="A162" s="221">
        <f t="shared" si="2"/>
        <v>159</v>
      </c>
      <c r="B162" s="223">
        <v>177100002</v>
      </c>
      <c r="C162" s="231" t="s">
        <v>511</v>
      </c>
      <c r="D162" s="232" t="s">
        <v>682</v>
      </c>
      <c r="E162" s="229" t="s">
        <v>159</v>
      </c>
      <c r="F162" s="229" t="s">
        <v>160</v>
      </c>
      <c r="G162" s="223" t="s">
        <v>1294</v>
      </c>
      <c r="H162" s="229" t="s">
        <v>1125</v>
      </c>
      <c r="I162" s="273">
        <v>43496</v>
      </c>
      <c r="J162" s="222" t="s">
        <v>1087</v>
      </c>
      <c r="K162" s="243" t="s">
        <v>99</v>
      </c>
      <c r="L162" s="242" t="s">
        <v>171</v>
      </c>
      <c r="M162" s="243" t="s">
        <v>171</v>
      </c>
      <c r="N162" s="229" t="s">
        <v>220</v>
      </c>
      <c r="O162" s="227"/>
      <c r="P162" s="227" t="s">
        <v>223</v>
      </c>
    </row>
    <row r="163" spans="1:16" ht="52" x14ac:dyDescent="0.35">
      <c r="A163" s="221">
        <f t="shared" si="2"/>
        <v>160</v>
      </c>
      <c r="B163" s="223">
        <v>332400013</v>
      </c>
      <c r="C163" s="231" t="s">
        <v>1127</v>
      </c>
      <c r="D163" s="232" t="s">
        <v>1250</v>
      </c>
      <c r="E163" s="229" t="s">
        <v>159</v>
      </c>
      <c r="F163" s="229" t="s">
        <v>158</v>
      </c>
      <c r="G163" s="223" t="s">
        <v>1294</v>
      </c>
      <c r="H163" s="229" t="s">
        <v>1128</v>
      </c>
      <c r="I163" s="273">
        <v>43500</v>
      </c>
      <c r="J163" s="222" t="s">
        <v>1129</v>
      </c>
      <c r="K163" s="243" t="s">
        <v>12</v>
      </c>
      <c r="L163" s="242" t="s">
        <v>611</v>
      </c>
      <c r="M163" s="243" t="s">
        <v>174</v>
      </c>
      <c r="N163" s="223" t="s">
        <v>687</v>
      </c>
      <c r="O163" s="227"/>
      <c r="P163" s="227" t="s">
        <v>223</v>
      </c>
    </row>
    <row r="164" spans="1:16" ht="52" x14ac:dyDescent="0.35">
      <c r="A164" s="221">
        <f t="shared" si="2"/>
        <v>161</v>
      </c>
      <c r="B164" s="223">
        <v>330500006</v>
      </c>
      <c r="C164" s="231" t="s">
        <v>1130</v>
      </c>
      <c r="D164" s="232" t="s">
        <v>118</v>
      </c>
      <c r="E164" s="229" t="s">
        <v>159</v>
      </c>
      <c r="F164" s="229" t="s">
        <v>158</v>
      </c>
      <c r="G164" s="223" t="s">
        <v>1294</v>
      </c>
      <c r="H164" s="229" t="s">
        <v>1131</v>
      </c>
      <c r="I164" s="273">
        <v>43515</v>
      </c>
      <c r="J164" s="222" t="s">
        <v>1132</v>
      </c>
      <c r="K164" s="243" t="s">
        <v>114</v>
      </c>
      <c r="L164" s="242" t="s">
        <v>1133</v>
      </c>
      <c r="M164" s="243" t="s">
        <v>174</v>
      </c>
      <c r="N164" s="223" t="s">
        <v>687</v>
      </c>
      <c r="O164" s="227"/>
      <c r="P164" s="227" t="s">
        <v>223</v>
      </c>
    </row>
    <row r="165" spans="1:16" ht="52" x14ac:dyDescent="0.35">
      <c r="A165" s="221">
        <f t="shared" si="2"/>
        <v>162</v>
      </c>
      <c r="B165" s="223">
        <v>180500001</v>
      </c>
      <c r="C165" s="231" t="s">
        <v>1134</v>
      </c>
      <c r="D165" s="232" t="s">
        <v>682</v>
      </c>
      <c r="E165" s="229" t="s">
        <v>159</v>
      </c>
      <c r="F165" s="229" t="s">
        <v>158</v>
      </c>
      <c r="G165" s="223" t="s">
        <v>1294</v>
      </c>
      <c r="H165" s="229" t="s">
        <v>1135</v>
      </c>
      <c r="I165" s="273">
        <v>43524</v>
      </c>
      <c r="J165" s="222" t="s">
        <v>1136</v>
      </c>
      <c r="K165" s="243" t="s">
        <v>12</v>
      </c>
      <c r="L165" s="242" t="s">
        <v>1137</v>
      </c>
      <c r="M165" s="243" t="s">
        <v>175</v>
      </c>
      <c r="N165" s="229" t="s">
        <v>218</v>
      </c>
      <c r="O165" s="227" t="s">
        <v>1443</v>
      </c>
      <c r="P165" s="227" t="s">
        <v>223</v>
      </c>
    </row>
    <row r="166" spans="1:16" ht="52" x14ac:dyDescent="0.35">
      <c r="A166" s="221">
        <f t="shared" si="2"/>
        <v>163</v>
      </c>
      <c r="B166" s="223">
        <v>332600025</v>
      </c>
      <c r="C166" s="231" t="s">
        <v>1164</v>
      </c>
      <c r="D166" s="249" t="s">
        <v>124</v>
      </c>
      <c r="E166" s="229" t="s">
        <v>159</v>
      </c>
      <c r="F166" s="229" t="s">
        <v>158</v>
      </c>
      <c r="G166" s="223" t="s">
        <v>1294</v>
      </c>
      <c r="H166" s="229" t="s">
        <v>1154</v>
      </c>
      <c r="I166" s="273">
        <v>43535</v>
      </c>
      <c r="J166" s="222" t="s">
        <v>1155</v>
      </c>
      <c r="K166" s="221" t="s">
        <v>12</v>
      </c>
      <c r="L166" s="221" t="s">
        <v>1156</v>
      </c>
      <c r="M166" s="230" t="s">
        <v>174</v>
      </c>
      <c r="N166" s="229" t="s">
        <v>214</v>
      </c>
      <c r="O166" s="227"/>
      <c r="P166" s="227" t="s">
        <v>223</v>
      </c>
    </row>
    <row r="167" spans="1:16" ht="104" x14ac:dyDescent="0.35">
      <c r="A167" s="221">
        <f t="shared" si="2"/>
        <v>164</v>
      </c>
      <c r="B167" s="223">
        <v>180800001</v>
      </c>
      <c r="C167" s="231" t="s">
        <v>540</v>
      </c>
      <c r="D167" s="244" t="s">
        <v>682</v>
      </c>
      <c r="E167" s="229" t="s">
        <v>159</v>
      </c>
      <c r="F167" s="229" t="s">
        <v>158</v>
      </c>
      <c r="G167" s="223" t="s">
        <v>1294</v>
      </c>
      <c r="H167" s="229" t="s">
        <v>1163</v>
      </c>
      <c r="I167" s="273">
        <v>43542</v>
      </c>
      <c r="J167" s="222" t="s">
        <v>1090</v>
      </c>
      <c r="K167" s="221" t="s">
        <v>12</v>
      </c>
      <c r="L167" s="221" t="s">
        <v>624</v>
      </c>
      <c r="M167" s="230" t="s">
        <v>175</v>
      </c>
      <c r="N167" s="229" t="s">
        <v>218</v>
      </c>
      <c r="O167" s="227" t="s">
        <v>542</v>
      </c>
      <c r="P167" s="227" t="s">
        <v>223</v>
      </c>
    </row>
    <row r="168" spans="1:16" ht="78" x14ac:dyDescent="0.35">
      <c r="A168" s="221">
        <f t="shared" si="2"/>
        <v>165</v>
      </c>
      <c r="B168" s="223">
        <v>130700003</v>
      </c>
      <c r="C168" s="222" t="s">
        <v>559</v>
      </c>
      <c r="D168" s="229" t="s">
        <v>682</v>
      </c>
      <c r="E168" s="229" t="s">
        <v>159</v>
      </c>
      <c r="F168" s="229" t="s">
        <v>158</v>
      </c>
      <c r="G168" s="223" t="s">
        <v>1294</v>
      </c>
      <c r="H168" s="229" t="s">
        <v>1151</v>
      </c>
      <c r="I168" s="273">
        <v>43542</v>
      </c>
      <c r="J168" s="222" t="s">
        <v>1097</v>
      </c>
      <c r="K168" s="221" t="s">
        <v>114</v>
      </c>
      <c r="L168" s="230" t="s">
        <v>626</v>
      </c>
      <c r="M168" s="221" t="s">
        <v>495</v>
      </c>
      <c r="N168" s="229" t="s">
        <v>691</v>
      </c>
      <c r="O168" s="230" t="s">
        <v>561</v>
      </c>
      <c r="P168" s="227" t="s">
        <v>223</v>
      </c>
    </row>
    <row r="169" spans="1:16" ht="52" x14ac:dyDescent="0.35">
      <c r="A169" s="221">
        <f t="shared" si="2"/>
        <v>166</v>
      </c>
      <c r="B169" s="223">
        <v>330800005</v>
      </c>
      <c r="C169" s="245" t="s">
        <v>181</v>
      </c>
      <c r="D169" s="246" t="s">
        <v>682</v>
      </c>
      <c r="E169" s="254" t="s">
        <v>159</v>
      </c>
      <c r="F169" s="254" t="s">
        <v>158</v>
      </c>
      <c r="G169" s="223" t="s">
        <v>1294</v>
      </c>
      <c r="H169" s="254" t="s">
        <v>1142</v>
      </c>
      <c r="I169" s="275">
        <v>43544</v>
      </c>
      <c r="J169" s="222" t="s">
        <v>197</v>
      </c>
      <c r="K169" s="282" t="s">
        <v>12</v>
      </c>
      <c r="L169" s="282" t="s">
        <v>14</v>
      </c>
      <c r="M169" s="282" t="s">
        <v>174</v>
      </c>
      <c r="N169" s="223" t="s">
        <v>687</v>
      </c>
      <c r="O169" s="227" t="s">
        <v>310</v>
      </c>
      <c r="P169" s="227" t="s">
        <v>223</v>
      </c>
    </row>
    <row r="170" spans="1:16" ht="52" x14ac:dyDescent="0.35">
      <c r="A170" s="221">
        <f t="shared" si="2"/>
        <v>167</v>
      </c>
      <c r="B170" s="223">
        <v>330500007</v>
      </c>
      <c r="C170" s="231" t="s">
        <v>1165</v>
      </c>
      <c r="D170" s="249" t="s">
        <v>118</v>
      </c>
      <c r="E170" s="223" t="s">
        <v>159</v>
      </c>
      <c r="F170" s="223" t="s">
        <v>158</v>
      </c>
      <c r="G170" s="223" t="s">
        <v>1294</v>
      </c>
      <c r="H170" s="223" t="s">
        <v>1166</v>
      </c>
      <c r="I170" s="272">
        <v>43544</v>
      </c>
      <c r="J170" s="222" t="s">
        <v>1168</v>
      </c>
      <c r="K170" s="250" t="s">
        <v>1167</v>
      </c>
      <c r="L170" s="250" t="s">
        <v>1169</v>
      </c>
      <c r="M170" s="230" t="s">
        <v>174</v>
      </c>
      <c r="N170" s="223" t="s">
        <v>687</v>
      </c>
      <c r="O170" s="227"/>
      <c r="P170" s="227" t="s">
        <v>223</v>
      </c>
    </row>
    <row r="171" spans="1:16" ht="52" x14ac:dyDescent="0.35">
      <c r="A171" s="221">
        <f t="shared" si="2"/>
        <v>168</v>
      </c>
      <c r="B171" s="223">
        <v>140500001</v>
      </c>
      <c r="C171" s="231" t="s">
        <v>1143</v>
      </c>
      <c r="D171" s="249" t="s">
        <v>124</v>
      </c>
      <c r="E171" s="229" t="s">
        <v>159</v>
      </c>
      <c r="F171" s="229" t="s">
        <v>160</v>
      </c>
      <c r="G171" s="223" t="s">
        <v>1240</v>
      </c>
      <c r="H171" s="229" t="s">
        <v>1144</v>
      </c>
      <c r="I171" s="273">
        <v>43549</v>
      </c>
      <c r="J171" s="222" t="s">
        <v>1146</v>
      </c>
      <c r="K171" s="221" t="s">
        <v>1145</v>
      </c>
      <c r="L171" s="221" t="s">
        <v>1147</v>
      </c>
      <c r="M171" s="230" t="s">
        <v>1148</v>
      </c>
      <c r="N171" s="229" t="s">
        <v>1149</v>
      </c>
      <c r="O171" s="227" t="s">
        <v>1444</v>
      </c>
      <c r="P171" s="227" t="s">
        <v>223</v>
      </c>
    </row>
    <row r="172" spans="1:16" ht="78" x14ac:dyDescent="0.35">
      <c r="A172" s="221">
        <f t="shared" si="2"/>
        <v>169</v>
      </c>
      <c r="B172" s="223">
        <v>140700001</v>
      </c>
      <c r="C172" s="231" t="s">
        <v>1157</v>
      </c>
      <c r="D172" s="249" t="s">
        <v>124</v>
      </c>
      <c r="E172" s="229" t="s">
        <v>159</v>
      </c>
      <c r="F172" s="229" t="s">
        <v>160</v>
      </c>
      <c r="G172" s="223" t="s">
        <v>1240</v>
      </c>
      <c r="H172" s="229" t="s">
        <v>1158</v>
      </c>
      <c r="I172" s="273">
        <v>43549</v>
      </c>
      <c r="J172" s="222" t="s">
        <v>1159</v>
      </c>
      <c r="K172" s="221" t="s">
        <v>12</v>
      </c>
      <c r="L172" s="221" t="s">
        <v>1160</v>
      </c>
      <c r="M172" s="230" t="s">
        <v>1161</v>
      </c>
      <c r="N172" s="229" t="s">
        <v>1149</v>
      </c>
      <c r="O172" s="227" t="s">
        <v>1445</v>
      </c>
      <c r="P172" s="227" t="s">
        <v>223</v>
      </c>
    </row>
    <row r="173" spans="1:16" ht="52" x14ac:dyDescent="0.35">
      <c r="A173" s="221">
        <f t="shared" si="2"/>
        <v>170</v>
      </c>
      <c r="B173" s="223">
        <v>332400016</v>
      </c>
      <c r="C173" s="231" t="s">
        <v>1170</v>
      </c>
      <c r="D173" s="249" t="s">
        <v>124</v>
      </c>
      <c r="E173" s="223" t="s">
        <v>159</v>
      </c>
      <c r="F173" s="223" t="s">
        <v>160</v>
      </c>
      <c r="G173" s="223" t="s">
        <v>1240</v>
      </c>
      <c r="H173" s="223" t="s">
        <v>1171</v>
      </c>
      <c r="I173" s="272">
        <v>43557</v>
      </c>
      <c r="J173" s="222" t="s">
        <v>1172</v>
      </c>
      <c r="K173" s="250" t="s">
        <v>12</v>
      </c>
      <c r="L173" s="250" t="s">
        <v>132</v>
      </c>
      <c r="M173" s="230" t="s">
        <v>174</v>
      </c>
      <c r="N173" s="223" t="s">
        <v>687</v>
      </c>
      <c r="O173" s="227"/>
      <c r="P173" s="227" t="s">
        <v>223</v>
      </c>
    </row>
    <row r="174" spans="1:16" x14ac:dyDescent="0.35">
      <c r="A174" s="221">
        <f t="shared" si="2"/>
        <v>171</v>
      </c>
      <c r="B174" s="223">
        <v>817100001</v>
      </c>
      <c r="C174" s="245" t="s">
        <v>1210</v>
      </c>
      <c r="D174" s="251" t="s">
        <v>124</v>
      </c>
      <c r="E174" s="252" t="s">
        <v>159</v>
      </c>
      <c r="F174" s="252" t="s">
        <v>160</v>
      </c>
      <c r="G174" s="223" t="s">
        <v>1240</v>
      </c>
      <c r="H174" s="252" t="s">
        <v>1211</v>
      </c>
      <c r="I174" s="276">
        <v>43571</v>
      </c>
      <c r="J174" s="222" t="s">
        <v>1212</v>
      </c>
      <c r="K174" s="253" t="s">
        <v>12</v>
      </c>
      <c r="L174" s="253" t="s">
        <v>1213</v>
      </c>
      <c r="M174" s="255" t="s">
        <v>1214</v>
      </c>
      <c r="N174" s="223" t="s">
        <v>1215</v>
      </c>
      <c r="O174" s="227"/>
      <c r="P174" s="227" t="s">
        <v>223</v>
      </c>
    </row>
    <row r="175" spans="1:16" ht="78" x14ac:dyDescent="0.35">
      <c r="A175" s="221">
        <f t="shared" si="2"/>
        <v>172</v>
      </c>
      <c r="B175" s="223">
        <v>330800013</v>
      </c>
      <c r="C175" s="231" t="s">
        <v>1216</v>
      </c>
      <c r="D175" s="249" t="s">
        <v>124</v>
      </c>
      <c r="E175" s="223" t="s">
        <v>159</v>
      </c>
      <c r="F175" s="223" t="s">
        <v>160</v>
      </c>
      <c r="G175" s="223" t="s">
        <v>1240</v>
      </c>
      <c r="H175" s="223" t="s">
        <v>1217</v>
      </c>
      <c r="I175" s="272">
        <v>43581</v>
      </c>
      <c r="J175" s="222" t="s">
        <v>1218</v>
      </c>
      <c r="K175" s="250" t="s">
        <v>1145</v>
      </c>
      <c r="L175" s="250" t="s">
        <v>14</v>
      </c>
      <c r="M175" s="227" t="s">
        <v>174</v>
      </c>
      <c r="N175" s="223" t="s">
        <v>687</v>
      </c>
      <c r="O175" s="227"/>
      <c r="P175" s="227" t="s">
        <v>223</v>
      </c>
    </row>
    <row r="176" spans="1:16" ht="52" x14ac:dyDescent="0.35">
      <c r="A176" s="221">
        <f t="shared" si="2"/>
        <v>173</v>
      </c>
      <c r="B176" s="223">
        <v>180800003</v>
      </c>
      <c r="C176" s="245" t="s">
        <v>1225</v>
      </c>
      <c r="D176" s="251" t="s">
        <v>124</v>
      </c>
      <c r="E176" s="252" t="s">
        <v>159</v>
      </c>
      <c r="F176" s="252" t="s">
        <v>158</v>
      </c>
      <c r="G176" s="223" t="s">
        <v>1294</v>
      </c>
      <c r="H176" s="252" t="s">
        <v>1226</v>
      </c>
      <c r="I176" s="276">
        <v>43585</v>
      </c>
      <c r="J176" s="222" t="s">
        <v>1227</v>
      </c>
      <c r="K176" s="253" t="s">
        <v>95</v>
      </c>
      <c r="L176" s="253" t="s">
        <v>1228</v>
      </c>
      <c r="M176" s="255" t="s">
        <v>175</v>
      </c>
      <c r="N176" s="229" t="s">
        <v>218</v>
      </c>
      <c r="O176" s="227" t="s">
        <v>1446</v>
      </c>
      <c r="P176" s="227" t="s">
        <v>223</v>
      </c>
    </row>
    <row r="177" spans="1:16" ht="78" x14ac:dyDescent="0.35">
      <c r="A177" s="221">
        <f t="shared" si="2"/>
        <v>174</v>
      </c>
      <c r="B177" s="223">
        <v>320300001</v>
      </c>
      <c r="C177" s="231" t="s">
        <v>762</v>
      </c>
      <c r="D177" s="249" t="s">
        <v>682</v>
      </c>
      <c r="E177" s="223" t="s">
        <v>157</v>
      </c>
      <c r="F177" s="223" t="s">
        <v>158</v>
      </c>
      <c r="G177" s="223" t="s">
        <v>1294</v>
      </c>
      <c r="H177" s="223" t="s">
        <v>1221</v>
      </c>
      <c r="I177" s="272">
        <v>43591</v>
      </c>
      <c r="J177" s="222" t="s">
        <v>1222</v>
      </c>
      <c r="K177" s="250" t="s">
        <v>95</v>
      </c>
      <c r="L177" s="250" t="s">
        <v>1223</v>
      </c>
      <c r="M177" s="227" t="s">
        <v>169</v>
      </c>
      <c r="N177" s="229" t="s">
        <v>690</v>
      </c>
      <c r="O177" s="227"/>
      <c r="P177" s="227" t="s">
        <v>223</v>
      </c>
    </row>
    <row r="178" spans="1:16" ht="52" x14ac:dyDescent="0.35">
      <c r="A178" s="221">
        <f t="shared" si="2"/>
        <v>175</v>
      </c>
      <c r="B178" s="223">
        <v>352900002</v>
      </c>
      <c r="C178" s="231" t="s">
        <v>1229</v>
      </c>
      <c r="D178" s="249" t="s">
        <v>124</v>
      </c>
      <c r="E178" s="223" t="s">
        <v>159</v>
      </c>
      <c r="F178" s="223" t="s">
        <v>160</v>
      </c>
      <c r="G178" s="223" t="s">
        <v>1240</v>
      </c>
      <c r="H178" s="223" t="s">
        <v>1230</v>
      </c>
      <c r="I178" s="272">
        <v>43599</v>
      </c>
      <c r="J178" s="222" t="s">
        <v>1231</v>
      </c>
      <c r="K178" s="250" t="s">
        <v>1145</v>
      </c>
      <c r="L178" s="250" t="s">
        <v>1232</v>
      </c>
      <c r="M178" s="250" t="s">
        <v>168</v>
      </c>
      <c r="N178" s="223" t="s">
        <v>688</v>
      </c>
      <c r="O178" s="227" t="s">
        <v>1447</v>
      </c>
      <c r="P178" s="227" t="s">
        <v>223</v>
      </c>
    </row>
    <row r="179" spans="1:16" ht="52" x14ac:dyDescent="0.35">
      <c r="A179" s="221">
        <f t="shared" si="2"/>
        <v>176</v>
      </c>
      <c r="B179" s="223">
        <v>321200002</v>
      </c>
      <c r="C179" s="231" t="s">
        <v>1235</v>
      </c>
      <c r="D179" s="249" t="s">
        <v>124</v>
      </c>
      <c r="E179" s="223" t="s">
        <v>157</v>
      </c>
      <c r="F179" s="223" t="s">
        <v>158</v>
      </c>
      <c r="G179" s="223" t="s">
        <v>1294</v>
      </c>
      <c r="H179" s="223" t="s">
        <v>1238</v>
      </c>
      <c r="I179" s="272">
        <v>43601</v>
      </c>
      <c r="J179" s="222" t="s">
        <v>1236</v>
      </c>
      <c r="K179" s="250" t="s">
        <v>95</v>
      </c>
      <c r="L179" s="250" t="s">
        <v>1237</v>
      </c>
      <c r="M179" s="250" t="s">
        <v>169</v>
      </c>
      <c r="N179" s="223" t="s">
        <v>213</v>
      </c>
      <c r="O179" s="223" t="s">
        <v>1448</v>
      </c>
      <c r="P179" s="227" t="s">
        <v>223</v>
      </c>
    </row>
    <row r="180" spans="1:16" ht="52" x14ac:dyDescent="0.35">
      <c r="A180" s="221">
        <f t="shared" si="2"/>
        <v>177</v>
      </c>
      <c r="B180" s="223">
        <v>331500011</v>
      </c>
      <c r="C180" s="256" t="s">
        <v>1245</v>
      </c>
      <c r="D180" s="270" t="s">
        <v>124</v>
      </c>
      <c r="E180" s="271" t="s">
        <v>159</v>
      </c>
      <c r="F180" s="271" t="s">
        <v>158</v>
      </c>
      <c r="G180" s="223" t="s">
        <v>1294</v>
      </c>
      <c r="H180" s="271" t="s">
        <v>1246</v>
      </c>
      <c r="I180" s="277">
        <v>43606</v>
      </c>
      <c r="J180" s="222" t="s">
        <v>474</v>
      </c>
      <c r="K180" s="283" t="s">
        <v>114</v>
      </c>
      <c r="L180" s="258" t="s">
        <v>1244</v>
      </c>
      <c r="M180" s="259" t="s">
        <v>174</v>
      </c>
      <c r="N180" s="257" t="s">
        <v>687</v>
      </c>
      <c r="O180" s="257"/>
      <c r="P180" s="227" t="s">
        <v>223</v>
      </c>
    </row>
    <row r="181" spans="1:16" ht="52" x14ac:dyDescent="0.35">
      <c r="A181" s="221">
        <f t="shared" si="2"/>
        <v>178</v>
      </c>
      <c r="B181" s="223">
        <v>130600001</v>
      </c>
      <c r="C181" s="256" t="s">
        <v>557</v>
      </c>
      <c r="D181" s="232" t="s">
        <v>682</v>
      </c>
      <c r="E181" s="229" t="s">
        <v>159</v>
      </c>
      <c r="F181" s="229" t="s">
        <v>160</v>
      </c>
      <c r="G181" s="223" t="s">
        <v>1294</v>
      </c>
      <c r="H181" s="229" t="s">
        <v>1247</v>
      </c>
      <c r="I181" s="273">
        <v>43607</v>
      </c>
      <c r="J181" s="222" t="s">
        <v>1095</v>
      </c>
      <c r="K181" s="221" t="s">
        <v>12</v>
      </c>
      <c r="L181" s="283" t="s">
        <v>1248</v>
      </c>
      <c r="M181" s="248" t="s">
        <v>495</v>
      </c>
      <c r="N181" s="247" t="s">
        <v>691</v>
      </c>
      <c r="O181" s="257"/>
      <c r="P181" s="227" t="s">
        <v>223</v>
      </c>
    </row>
    <row r="182" spans="1:16" ht="52" x14ac:dyDescent="0.35">
      <c r="A182" s="221">
        <f t="shared" si="2"/>
        <v>179</v>
      </c>
      <c r="B182" s="223">
        <v>130700004</v>
      </c>
      <c r="C182" s="256" t="s">
        <v>558</v>
      </c>
      <c r="D182" s="232" t="s">
        <v>682</v>
      </c>
      <c r="E182" s="229" t="s">
        <v>159</v>
      </c>
      <c r="F182" s="229" t="s">
        <v>158</v>
      </c>
      <c r="G182" s="223" t="s">
        <v>1294</v>
      </c>
      <c r="H182" s="229" t="s">
        <v>1251</v>
      </c>
      <c r="I182" s="273">
        <v>43609</v>
      </c>
      <c r="J182" s="222" t="s">
        <v>1096</v>
      </c>
      <c r="K182" s="221" t="s">
        <v>12</v>
      </c>
      <c r="L182" s="230" t="s">
        <v>1249</v>
      </c>
      <c r="M182" s="221" t="s">
        <v>495</v>
      </c>
      <c r="N182" s="229" t="s">
        <v>691</v>
      </c>
      <c r="O182" s="223"/>
      <c r="P182" s="227" t="s">
        <v>223</v>
      </c>
    </row>
    <row r="183" spans="1:16" ht="78" x14ac:dyDescent="0.35">
      <c r="A183" s="221">
        <f t="shared" si="2"/>
        <v>180</v>
      </c>
      <c r="B183" s="223">
        <v>130600002</v>
      </c>
      <c r="C183" s="256" t="s">
        <v>567</v>
      </c>
      <c r="D183" s="229" t="s">
        <v>682</v>
      </c>
      <c r="E183" s="229" t="s">
        <v>159</v>
      </c>
      <c r="F183" s="229" t="s">
        <v>158</v>
      </c>
      <c r="G183" s="223" t="s">
        <v>1294</v>
      </c>
      <c r="H183" s="229" t="s">
        <v>1280</v>
      </c>
      <c r="I183" s="273">
        <v>43613</v>
      </c>
      <c r="J183" s="238" t="s">
        <v>1281</v>
      </c>
      <c r="K183" s="221" t="s">
        <v>12</v>
      </c>
      <c r="L183" s="230" t="s">
        <v>629</v>
      </c>
      <c r="M183" s="221" t="s">
        <v>495</v>
      </c>
      <c r="N183" s="229" t="s">
        <v>691</v>
      </c>
      <c r="O183" s="223"/>
      <c r="P183" s="227" t="s">
        <v>223</v>
      </c>
    </row>
    <row r="184" spans="1:16" ht="78" x14ac:dyDescent="0.35">
      <c r="A184" s="221">
        <f t="shared" si="2"/>
        <v>181</v>
      </c>
      <c r="B184" s="223">
        <v>330300006</v>
      </c>
      <c r="C184" s="256" t="s">
        <v>1252</v>
      </c>
      <c r="D184" s="232" t="s">
        <v>124</v>
      </c>
      <c r="E184" s="229" t="s">
        <v>159</v>
      </c>
      <c r="F184" s="229" t="s">
        <v>158</v>
      </c>
      <c r="G184" s="223" t="s">
        <v>1294</v>
      </c>
      <c r="H184" s="229" t="s">
        <v>1253</v>
      </c>
      <c r="I184" s="273">
        <v>43614</v>
      </c>
      <c r="J184" s="222" t="s">
        <v>1254</v>
      </c>
      <c r="K184" s="221" t="s">
        <v>12</v>
      </c>
      <c r="L184" s="221" t="s">
        <v>31</v>
      </c>
      <c r="M184" s="221" t="s">
        <v>174</v>
      </c>
      <c r="N184" s="229" t="s">
        <v>212</v>
      </c>
      <c r="O184" s="230" t="s">
        <v>1449</v>
      </c>
      <c r="P184" s="227" t="s">
        <v>223</v>
      </c>
    </row>
    <row r="185" spans="1:16" ht="52" x14ac:dyDescent="0.35">
      <c r="A185" s="221">
        <f t="shared" si="2"/>
        <v>182</v>
      </c>
      <c r="B185" s="223">
        <v>350500001</v>
      </c>
      <c r="C185" s="231" t="s">
        <v>1276</v>
      </c>
      <c r="D185" s="270" t="s">
        <v>124</v>
      </c>
      <c r="E185" s="247" t="s">
        <v>159</v>
      </c>
      <c r="F185" s="247" t="s">
        <v>160</v>
      </c>
      <c r="G185" s="223" t="s">
        <v>1240</v>
      </c>
      <c r="H185" s="247" t="s">
        <v>1277</v>
      </c>
      <c r="I185" s="278">
        <v>43614</v>
      </c>
      <c r="J185" s="238" t="s">
        <v>1278</v>
      </c>
      <c r="K185" s="248" t="s">
        <v>12</v>
      </c>
      <c r="L185" s="248" t="s">
        <v>1279</v>
      </c>
      <c r="M185" s="248" t="s">
        <v>168</v>
      </c>
      <c r="N185" s="247" t="s">
        <v>581</v>
      </c>
      <c r="O185" s="223"/>
      <c r="P185" s="227" t="s">
        <v>223</v>
      </c>
    </row>
    <row r="186" spans="1:16" ht="78" x14ac:dyDescent="0.35">
      <c r="A186" s="221">
        <f t="shared" si="2"/>
        <v>183</v>
      </c>
      <c r="B186" s="223">
        <v>320900004</v>
      </c>
      <c r="C186" s="256" t="s">
        <v>1259</v>
      </c>
      <c r="D186" s="232" t="s">
        <v>124</v>
      </c>
      <c r="E186" s="229" t="s">
        <v>157</v>
      </c>
      <c r="F186" s="229" t="s">
        <v>158</v>
      </c>
      <c r="G186" s="223" t="s">
        <v>1294</v>
      </c>
      <c r="H186" s="229" t="s">
        <v>1260</v>
      </c>
      <c r="I186" s="273">
        <v>43628</v>
      </c>
      <c r="J186" s="222" t="s">
        <v>1375</v>
      </c>
      <c r="K186" s="221" t="s">
        <v>95</v>
      </c>
      <c r="L186" s="221" t="s">
        <v>1261</v>
      </c>
      <c r="M186" s="221" t="s">
        <v>169</v>
      </c>
      <c r="N186" s="229" t="s">
        <v>213</v>
      </c>
      <c r="O186" s="223"/>
      <c r="P186" s="227" t="s">
        <v>1450</v>
      </c>
    </row>
    <row r="187" spans="1:16" ht="52" x14ac:dyDescent="0.35">
      <c r="A187" s="221">
        <f t="shared" si="2"/>
        <v>184</v>
      </c>
      <c r="B187" s="223">
        <v>332600026</v>
      </c>
      <c r="C187" s="256" t="s">
        <v>1262</v>
      </c>
      <c r="D187" s="232" t="s">
        <v>124</v>
      </c>
      <c r="E187" s="229" t="s">
        <v>157</v>
      </c>
      <c r="F187" s="229" t="s">
        <v>158</v>
      </c>
      <c r="G187" s="223" t="s">
        <v>1294</v>
      </c>
      <c r="H187" s="229" t="s">
        <v>1263</v>
      </c>
      <c r="I187" s="273">
        <v>43628</v>
      </c>
      <c r="J187" s="222" t="s">
        <v>1376</v>
      </c>
      <c r="K187" s="221" t="s">
        <v>95</v>
      </c>
      <c r="L187" s="221" t="s">
        <v>1156</v>
      </c>
      <c r="M187" s="221" t="s">
        <v>174</v>
      </c>
      <c r="N187" s="229" t="s">
        <v>214</v>
      </c>
      <c r="O187" s="223"/>
      <c r="P187" s="227" t="s">
        <v>223</v>
      </c>
    </row>
    <row r="188" spans="1:16" ht="78" x14ac:dyDescent="0.35">
      <c r="A188" s="221">
        <f t="shared" si="2"/>
        <v>185</v>
      </c>
      <c r="B188" s="223">
        <v>520200001</v>
      </c>
      <c r="C188" s="256" t="s">
        <v>1255</v>
      </c>
      <c r="D188" s="249" t="s">
        <v>124</v>
      </c>
      <c r="E188" s="249" t="s">
        <v>159</v>
      </c>
      <c r="F188" s="223" t="s">
        <v>160</v>
      </c>
      <c r="G188" s="223" t="s">
        <v>1240</v>
      </c>
      <c r="H188" s="223" t="s">
        <v>1256</v>
      </c>
      <c r="I188" s="272">
        <v>43630</v>
      </c>
      <c r="J188" s="222" t="s">
        <v>1257</v>
      </c>
      <c r="K188" s="224" t="s">
        <v>12</v>
      </c>
      <c r="L188" s="228" t="s">
        <v>1258</v>
      </c>
      <c r="M188" s="250" t="s">
        <v>1385</v>
      </c>
      <c r="N188" s="227" t="s">
        <v>689</v>
      </c>
      <c r="O188" s="221" t="s">
        <v>1451</v>
      </c>
      <c r="P188" s="227" t="s">
        <v>223</v>
      </c>
    </row>
    <row r="189" spans="1:16" ht="78" x14ac:dyDescent="0.35">
      <c r="A189" s="221">
        <f t="shared" si="2"/>
        <v>186</v>
      </c>
      <c r="B189" s="223">
        <v>332300002</v>
      </c>
      <c r="C189" s="231" t="s">
        <v>1264</v>
      </c>
      <c r="D189" s="232" t="s">
        <v>118</v>
      </c>
      <c r="E189" s="229" t="s">
        <v>159</v>
      </c>
      <c r="F189" s="229" t="s">
        <v>158</v>
      </c>
      <c r="G189" s="223" t="s">
        <v>1294</v>
      </c>
      <c r="H189" s="229" t="s">
        <v>1265</v>
      </c>
      <c r="I189" s="273">
        <v>43654</v>
      </c>
      <c r="J189" s="238" t="s">
        <v>1266</v>
      </c>
      <c r="K189" s="221" t="s">
        <v>12</v>
      </c>
      <c r="L189" s="221" t="s">
        <v>1267</v>
      </c>
      <c r="M189" s="221" t="s">
        <v>174</v>
      </c>
      <c r="N189" s="223" t="s">
        <v>687</v>
      </c>
      <c r="O189" s="223"/>
      <c r="P189" s="227" t="s">
        <v>223</v>
      </c>
    </row>
    <row r="190" spans="1:16" ht="52" x14ac:dyDescent="0.35">
      <c r="A190" s="221">
        <f t="shared" si="2"/>
        <v>187</v>
      </c>
      <c r="B190" s="223">
        <v>330600001</v>
      </c>
      <c r="C190" s="256" t="s">
        <v>1272</v>
      </c>
      <c r="D190" s="232" t="s">
        <v>118</v>
      </c>
      <c r="E190" s="229" t="s">
        <v>159</v>
      </c>
      <c r="F190" s="229" t="s">
        <v>158</v>
      </c>
      <c r="G190" s="223" t="s">
        <v>1294</v>
      </c>
      <c r="H190" s="229" t="s">
        <v>1273</v>
      </c>
      <c r="I190" s="273">
        <v>43654</v>
      </c>
      <c r="J190" s="238" t="s">
        <v>1274</v>
      </c>
      <c r="K190" s="221" t="s">
        <v>114</v>
      </c>
      <c r="L190" s="221" t="s">
        <v>1275</v>
      </c>
      <c r="M190" s="221" t="s">
        <v>174</v>
      </c>
      <c r="N190" s="223" t="s">
        <v>687</v>
      </c>
      <c r="O190" s="223"/>
      <c r="P190" s="227" t="s">
        <v>223</v>
      </c>
    </row>
    <row r="191" spans="1:16" s="266" customFormat="1" ht="104" x14ac:dyDescent="0.35">
      <c r="A191" s="221">
        <f t="shared" si="2"/>
        <v>188</v>
      </c>
      <c r="B191" s="223">
        <v>331700002</v>
      </c>
      <c r="C191" s="231" t="s">
        <v>1268</v>
      </c>
      <c r="D191" s="232" t="s">
        <v>124</v>
      </c>
      <c r="E191" s="229" t="s">
        <v>159</v>
      </c>
      <c r="F191" s="229" t="s">
        <v>160</v>
      </c>
      <c r="G191" s="223" t="s">
        <v>1240</v>
      </c>
      <c r="H191" s="229" t="s">
        <v>1269</v>
      </c>
      <c r="I191" s="273">
        <v>43657</v>
      </c>
      <c r="J191" s="238" t="s">
        <v>1270</v>
      </c>
      <c r="K191" s="221" t="s">
        <v>12</v>
      </c>
      <c r="L191" s="221" t="s">
        <v>1271</v>
      </c>
      <c r="M191" s="221" t="s">
        <v>174</v>
      </c>
      <c r="N191" s="223" t="s">
        <v>687</v>
      </c>
      <c r="O191" s="223"/>
      <c r="P191" s="227" t="s">
        <v>223</v>
      </c>
    </row>
    <row r="192" spans="1:16" ht="52" x14ac:dyDescent="0.6">
      <c r="A192" s="221">
        <f t="shared" si="2"/>
        <v>189</v>
      </c>
      <c r="B192" s="223">
        <v>350300001</v>
      </c>
      <c r="C192" s="256" t="s">
        <v>1282</v>
      </c>
      <c r="D192" s="232" t="s">
        <v>124</v>
      </c>
      <c r="E192" s="229" t="s">
        <v>159</v>
      </c>
      <c r="F192" s="229" t="s">
        <v>160</v>
      </c>
      <c r="G192" s="223" t="s">
        <v>1240</v>
      </c>
      <c r="H192" s="229" t="s">
        <v>1283</v>
      </c>
      <c r="I192" s="273">
        <v>43671</v>
      </c>
      <c r="J192" s="222" t="s">
        <v>1284</v>
      </c>
      <c r="K192" s="221" t="s">
        <v>12</v>
      </c>
      <c r="L192" s="221" t="s">
        <v>1285</v>
      </c>
      <c r="M192" s="221" t="s">
        <v>168</v>
      </c>
      <c r="N192" s="229" t="s">
        <v>581</v>
      </c>
      <c r="O192" s="284"/>
      <c r="P192" s="227" t="s">
        <v>223</v>
      </c>
    </row>
    <row r="193" spans="1:19" ht="78" x14ac:dyDescent="0.35">
      <c r="A193" s="221">
        <f t="shared" si="2"/>
        <v>190</v>
      </c>
      <c r="B193" s="223">
        <v>331500003</v>
      </c>
      <c r="C193" s="231" t="s">
        <v>1286</v>
      </c>
      <c r="D193" s="229" t="s">
        <v>682</v>
      </c>
      <c r="E193" s="229" t="s">
        <v>159</v>
      </c>
      <c r="F193" s="229" t="s">
        <v>158</v>
      </c>
      <c r="G193" s="223" t="s">
        <v>1294</v>
      </c>
      <c r="H193" s="229" t="s">
        <v>1287</v>
      </c>
      <c r="I193" s="273">
        <v>43675</v>
      </c>
      <c r="J193" s="260" t="s">
        <v>473</v>
      </c>
      <c r="K193" s="221" t="s">
        <v>114</v>
      </c>
      <c r="L193" s="230" t="s">
        <v>1244</v>
      </c>
      <c r="M193" s="221" t="s">
        <v>174</v>
      </c>
      <c r="N193" s="223" t="s">
        <v>687</v>
      </c>
      <c r="O193" s="223"/>
      <c r="P193" s="227" t="s">
        <v>223</v>
      </c>
    </row>
    <row r="194" spans="1:19" ht="78" x14ac:dyDescent="0.35">
      <c r="A194" s="221">
        <f t="shared" si="2"/>
        <v>191</v>
      </c>
      <c r="B194" s="223">
        <v>110800001</v>
      </c>
      <c r="C194" s="256" t="s">
        <v>1288</v>
      </c>
      <c r="D194" s="232" t="s">
        <v>124</v>
      </c>
      <c r="E194" s="229" t="s">
        <v>159</v>
      </c>
      <c r="F194" s="229" t="s">
        <v>160</v>
      </c>
      <c r="G194" s="223" t="s">
        <v>1240</v>
      </c>
      <c r="H194" s="229" t="s">
        <v>1289</v>
      </c>
      <c r="I194" s="273">
        <v>43679</v>
      </c>
      <c r="J194" s="260" t="s">
        <v>1290</v>
      </c>
      <c r="K194" s="221" t="s">
        <v>12</v>
      </c>
      <c r="L194" s="230" t="s">
        <v>1291</v>
      </c>
      <c r="M194" s="221" t="s">
        <v>896</v>
      </c>
      <c r="N194" s="229" t="s">
        <v>895</v>
      </c>
      <c r="O194" s="223"/>
      <c r="P194" s="227" t="s">
        <v>223</v>
      </c>
    </row>
    <row r="195" spans="1:19" ht="52" x14ac:dyDescent="0.6">
      <c r="A195" s="221">
        <f t="shared" si="2"/>
        <v>192</v>
      </c>
      <c r="B195" s="223">
        <v>350400001</v>
      </c>
      <c r="C195" s="231" t="s">
        <v>1295</v>
      </c>
      <c r="D195" s="232" t="s">
        <v>124</v>
      </c>
      <c r="E195" s="229" t="s">
        <v>157</v>
      </c>
      <c r="F195" s="229" t="s">
        <v>158</v>
      </c>
      <c r="G195" s="223" t="s">
        <v>1294</v>
      </c>
      <c r="H195" s="229" t="s">
        <v>1298</v>
      </c>
      <c r="I195" s="273">
        <v>43714</v>
      </c>
      <c r="J195" s="222" t="s">
        <v>1301</v>
      </c>
      <c r="K195" s="221" t="s">
        <v>95</v>
      </c>
      <c r="L195" s="229" t="s">
        <v>1301</v>
      </c>
      <c r="M195" s="221" t="s">
        <v>168</v>
      </c>
      <c r="N195" s="223" t="s">
        <v>688</v>
      </c>
      <c r="O195" s="284"/>
      <c r="P195" s="284"/>
    </row>
    <row r="196" spans="1:19" ht="78" x14ac:dyDescent="0.6">
      <c r="A196" s="221">
        <f t="shared" si="2"/>
        <v>193</v>
      </c>
      <c r="B196" s="223">
        <v>320400005</v>
      </c>
      <c r="C196" s="231" t="s">
        <v>1296</v>
      </c>
      <c r="D196" s="232" t="s">
        <v>124</v>
      </c>
      <c r="E196" s="229" t="s">
        <v>159</v>
      </c>
      <c r="F196" s="229" t="s">
        <v>160</v>
      </c>
      <c r="G196" s="223" t="s">
        <v>1240</v>
      </c>
      <c r="H196" s="229" t="s">
        <v>1299</v>
      </c>
      <c r="I196" s="273">
        <v>43719</v>
      </c>
      <c r="J196" s="260" t="s">
        <v>1302</v>
      </c>
      <c r="K196" s="221" t="s">
        <v>12</v>
      </c>
      <c r="L196" s="229" t="s">
        <v>1303</v>
      </c>
      <c r="M196" s="221" t="s">
        <v>169</v>
      </c>
      <c r="N196" s="229" t="s">
        <v>690</v>
      </c>
      <c r="O196" s="284"/>
      <c r="P196" s="284"/>
      <c r="Q196" s="261"/>
      <c r="R196" s="262"/>
      <c r="S196" s="263"/>
    </row>
    <row r="197" spans="1:19" ht="52" x14ac:dyDescent="0.6">
      <c r="A197" s="221">
        <f t="shared" si="2"/>
        <v>194</v>
      </c>
      <c r="B197" s="223">
        <v>0</v>
      </c>
      <c r="C197" s="231" t="s">
        <v>1336</v>
      </c>
      <c r="D197" s="232" t="s">
        <v>118</v>
      </c>
      <c r="E197" s="229" t="s">
        <v>159</v>
      </c>
      <c r="F197" s="229" t="s">
        <v>158</v>
      </c>
      <c r="G197" s="223" t="s">
        <v>1294</v>
      </c>
      <c r="H197" s="229" t="s">
        <v>1345</v>
      </c>
      <c r="I197" s="273">
        <v>43735</v>
      </c>
      <c r="J197" s="260" t="s">
        <v>1377</v>
      </c>
      <c r="K197" s="221" t="s">
        <v>114</v>
      </c>
      <c r="L197" s="229" t="s">
        <v>1275</v>
      </c>
      <c r="M197" s="221" t="s">
        <v>174</v>
      </c>
      <c r="N197" s="223" t="s">
        <v>687</v>
      </c>
      <c r="O197" s="284"/>
      <c r="P197" s="284"/>
    </row>
    <row r="198" spans="1:19" ht="52" x14ac:dyDescent="0.6">
      <c r="A198" s="221">
        <f t="shared" ref="A198:A202" si="3">A197+1</f>
        <v>195</v>
      </c>
      <c r="B198" s="223">
        <v>331500012</v>
      </c>
      <c r="C198" s="231" t="s">
        <v>1297</v>
      </c>
      <c r="D198" s="232" t="s">
        <v>124</v>
      </c>
      <c r="E198" s="229" t="s">
        <v>159</v>
      </c>
      <c r="F198" s="229" t="s">
        <v>158</v>
      </c>
      <c r="G198" s="223" t="s">
        <v>1294</v>
      </c>
      <c r="H198" s="229" t="s">
        <v>1300</v>
      </c>
      <c r="I198" s="273">
        <v>43738</v>
      </c>
      <c r="J198" s="260" t="s">
        <v>1305</v>
      </c>
      <c r="K198" s="221" t="s">
        <v>114</v>
      </c>
      <c r="L198" s="229" t="s">
        <v>1244</v>
      </c>
      <c r="M198" s="221" t="s">
        <v>174</v>
      </c>
      <c r="N198" s="223" t="s">
        <v>687</v>
      </c>
      <c r="O198" s="284"/>
      <c r="P198" s="284"/>
    </row>
    <row r="199" spans="1:19" ht="52" x14ac:dyDescent="0.6">
      <c r="A199" s="221">
        <f t="shared" si="3"/>
        <v>196</v>
      </c>
      <c r="B199" s="223">
        <v>330500008</v>
      </c>
      <c r="C199" s="231" t="s">
        <v>1306</v>
      </c>
      <c r="D199" s="232" t="s">
        <v>124</v>
      </c>
      <c r="E199" s="229" t="s">
        <v>157</v>
      </c>
      <c r="F199" s="229" t="s">
        <v>158</v>
      </c>
      <c r="G199" s="223" t="s">
        <v>1294</v>
      </c>
      <c r="H199" s="279" t="s">
        <v>1308</v>
      </c>
      <c r="I199" s="273">
        <v>43756</v>
      </c>
      <c r="J199" s="260" t="s">
        <v>1310</v>
      </c>
      <c r="K199" s="221" t="s">
        <v>95</v>
      </c>
      <c r="L199" s="229" t="s">
        <v>1169</v>
      </c>
      <c r="M199" s="221" t="s">
        <v>174</v>
      </c>
      <c r="N199" s="223" t="s">
        <v>687</v>
      </c>
      <c r="O199" s="284"/>
      <c r="P199" s="284"/>
    </row>
    <row r="200" spans="1:19" ht="78" x14ac:dyDescent="0.6">
      <c r="A200" s="221">
        <f t="shared" si="3"/>
        <v>197</v>
      </c>
      <c r="B200" s="223">
        <v>630300001</v>
      </c>
      <c r="C200" s="231" t="s">
        <v>1307</v>
      </c>
      <c r="D200" s="232" t="s">
        <v>124</v>
      </c>
      <c r="E200" s="229" t="s">
        <v>159</v>
      </c>
      <c r="F200" s="229" t="s">
        <v>160</v>
      </c>
      <c r="G200" s="223" t="s">
        <v>1240</v>
      </c>
      <c r="H200" s="229" t="s">
        <v>1309</v>
      </c>
      <c r="I200" s="273">
        <v>43766</v>
      </c>
      <c r="J200" s="260" t="s">
        <v>1311</v>
      </c>
      <c r="K200" s="221" t="s">
        <v>12</v>
      </c>
      <c r="L200" s="229" t="s">
        <v>1312</v>
      </c>
      <c r="M200" s="221" t="s">
        <v>1313</v>
      </c>
      <c r="N200" s="229" t="s">
        <v>1386</v>
      </c>
      <c r="O200" s="284"/>
      <c r="P200" s="284"/>
    </row>
    <row r="201" spans="1:19" ht="52" x14ac:dyDescent="0.6">
      <c r="A201" s="221">
        <f t="shared" si="3"/>
        <v>198</v>
      </c>
      <c r="B201" s="223">
        <v>331500010</v>
      </c>
      <c r="C201" s="231" t="s">
        <v>1337</v>
      </c>
      <c r="D201" s="232" t="s">
        <v>682</v>
      </c>
      <c r="E201" s="229" t="s">
        <v>159</v>
      </c>
      <c r="F201" s="229" t="s">
        <v>158</v>
      </c>
      <c r="G201" s="223" t="s">
        <v>1294</v>
      </c>
      <c r="H201" s="229" t="s">
        <v>1346</v>
      </c>
      <c r="I201" s="273">
        <v>43780</v>
      </c>
      <c r="J201" s="260" t="s">
        <v>1304</v>
      </c>
      <c r="K201" s="221" t="s">
        <v>114</v>
      </c>
      <c r="L201" s="229" t="s">
        <v>1244</v>
      </c>
      <c r="M201" s="221" t="s">
        <v>174</v>
      </c>
      <c r="N201" s="223" t="s">
        <v>687</v>
      </c>
      <c r="O201" s="284"/>
      <c r="P201" s="284"/>
    </row>
    <row r="202" spans="1:19" ht="104" x14ac:dyDescent="0.6">
      <c r="A202" s="221">
        <f t="shared" si="3"/>
        <v>199</v>
      </c>
      <c r="B202" s="223">
        <v>330300007</v>
      </c>
      <c r="C202" s="231" t="s">
        <v>1314</v>
      </c>
      <c r="D202" s="232" t="s">
        <v>118</v>
      </c>
      <c r="E202" s="229" t="s">
        <v>159</v>
      </c>
      <c r="F202" s="229" t="s">
        <v>158</v>
      </c>
      <c r="G202" s="223" t="s">
        <v>1294</v>
      </c>
      <c r="H202" s="229" t="s">
        <v>1316</v>
      </c>
      <c r="I202" s="273">
        <v>43783</v>
      </c>
      <c r="J202" s="260" t="s">
        <v>1319</v>
      </c>
      <c r="K202" s="221" t="s">
        <v>12</v>
      </c>
      <c r="L202" s="229" t="s">
        <v>31</v>
      </c>
      <c r="M202" s="221" t="s">
        <v>174</v>
      </c>
      <c r="N202" s="229" t="s">
        <v>212</v>
      </c>
      <c r="O202" s="284"/>
      <c r="P202" s="284"/>
    </row>
    <row r="203" spans="1:19" ht="52" x14ac:dyDescent="0.6">
      <c r="A203" s="228">
        <v>200</v>
      </c>
      <c r="B203" s="223">
        <v>167100001</v>
      </c>
      <c r="C203" s="231" t="s">
        <v>1315</v>
      </c>
      <c r="D203" s="232" t="s">
        <v>124</v>
      </c>
      <c r="E203" s="229" t="s">
        <v>159</v>
      </c>
      <c r="F203" s="229" t="s">
        <v>160</v>
      </c>
      <c r="G203" s="223" t="s">
        <v>1240</v>
      </c>
      <c r="H203" s="229" t="s">
        <v>1317</v>
      </c>
      <c r="I203" s="273">
        <v>43789</v>
      </c>
      <c r="J203" s="260" t="s">
        <v>1318</v>
      </c>
      <c r="K203" s="221" t="s">
        <v>1145</v>
      </c>
      <c r="L203" s="229" t="s">
        <v>1320</v>
      </c>
      <c r="M203" s="221" t="s">
        <v>1321</v>
      </c>
      <c r="N203" s="229" t="s">
        <v>1387</v>
      </c>
      <c r="O203" s="284"/>
      <c r="P203" s="284"/>
    </row>
    <row r="204" spans="1:19" ht="78" x14ac:dyDescent="0.6">
      <c r="A204" s="228">
        <v>201</v>
      </c>
      <c r="B204" s="223">
        <v>330300008</v>
      </c>
      <c r="C204" s="231" t="s">
        <v>1322</v>
      </c>
      <c r="D204" s="232" t="s">
        <v>124</v>
      </c>
      <c r="E204" s="229" t="s">
        <v>159</v>
      </c>
      <c r="F204" s="229" t="s">
        <v>158</v>
      </c>
      <c r="G204" s="223" t="s">
        <v>1294</v>
      </c>
      <c r="H204" s="229" t="s">
        <v>1325</v>
      </c>
      <c r="I204" s="273">
        <v>43811</v>
      </c>
      <c r="J204" s="260" t="s">
        <v>1328</v>
      </c>
      <c r="K204" s="221" t="s">
        <v>12</v>
      </c>
      <c r="L204" s="229" t="s">
        <v>31</v>
      </c>
      <c r="M204" s="221" t="s">
        <v>174</v>
      </c>
      <c r="N204" s="223" t="s">
        <v>687</v>
      </c>
      <c r="O204" s="284"/>
      <c r="P204" s="284"/>
    </row>
    <row r="205" spans="1:19" ht="52" x14ac:dyDescent="0.6">
      <c r="A205" s="228">
        <v>202</v>
      </c>
      <c r="B205" s="223">
        <v>332700007</v>
      </c>
      <c r="C205" s="231" t="s">
        <v>1324</v>
      </c>
      <c r="D205" s="232" t="s">
        <v>124</v>
      </c>
      <c r="E205" s="229" t="s">
        <v>157</v>
      </c>
      <c r="F205" s="229" t="s">
        <v>158</v>
      </c>
      <c r="G205" s="223" t="s">
        <v>1294</v>
      </c>
      <c r="H205" s="229" t="s">
        <v>1327</v>
      </c>
      <c r="I205" s="273">
        <v>43819</v>
      </c>
      <c r="J205" s="260" t="s">
        <v>1330</v>
      </c>
      <c r="K205" s="221" t="s">
        <v>95</v>
      </c>
      <c r="L205" s="229" t="s">
        <v>1332</v>
      </c>
      <c r="M205" s="221" t="s">
        <v>174</v>
      </c>
      <c r="N205" s="229" t="s">
        <v>214</v>
      </c>
      <c r="O205" s="284"/>
      <c r="P205" s="284"/>
    </row>
    <row r="206" spans="1:19" ht="52" x14ac:dyDescent="0.6">
      <c r="A206" s="228">
        <v>203</v>
      </c>
      <c r="B206" s="223">
        <v>332100003</v>
      </c>
      <c r="C206" s="231" t="s">
        <v>1338</v>
      </c>
      <c r="D206" s="232" t="s">
        <v>118</v>
      </c>
      <c r="E206" s="229" t="s">
        <v>159</v>
      </c>
      <c r="F206" s="229" t="s">
        <v>158</v>
      </c>
      <c r="G206" s="223" t="s">
        <v>1294</v>
      </c>
      <c r="H206" s="229" t="s">
        <v>1347</v>
      </c>
      <c r="I206" s="273">
        <v>43819</v>
      </c>
      <c r="J206" s="260" t="s">
        <v>1378</v>
      </c>
      <c r="K206" s="221" t="s">
        <v>114</v>
      </c>
      <c r="L206" s="229" t="s">
        <v>1388</v>
      </c>
      <c r="M206" s="221" t="s">
        <v>174</v>
      </c>
      <c r="N206" s="223" t="s">
        <v>687</v>
      </c>
      <c r="O206" s="229"/>
      <c r="P206" s="284"/>
    </row>
    <row r="207" spans="1:19" ht="78" x14ac:dyDescent="0.6">
      <c r="A207" s="228">
        <v>204</v>
      </c>
      <c r="B207" s="223">
        <v>0</v>
      </c>
      <c r="C207" s="231" t="s">
        <v>1323</v>
      </c>
      <c r="D207" s="232" t="s">
        <v>124</v>
      </c>
      <c r="E207" s="229" t="s">
        <v>159</v>
      </c>
      <c r="F207" s="229" t="s">
        <v>160</v>
      </c>
      <c r="G207" s="223" t="s">
        <v>1240</v>
      </c>
      <c r="H207" s="229" t="s">
        <v>1326</v>
      </c>
      <c r="I207" s="273">
        <v>43826</v>
      </c>
      <c r="J207" s="260" t="s">
        <v>1329</v>
      </c>
      <c r="K207" s="221" t="s">
        <v>1145</v>
      </c>
      <c r="L207" s="229" t="s">
        <v>1331</v>
      </c>
      <c r="M207" s="221" t="s">
        <v>174</v>
      </c>
      <c r="N207" s="223" t="s">
        <v>687</v>
      </c>
      <c r="O207" s="284"/>
      <c r="P207" s="284"/>
    </row>
    <row r="208" spans="1:19" x14ac:dyDescent="0.6">
      <c r="A208" s="228">
        <v>205</v>
      </c>
      <c r="B208" s="223">
        <v>340400005</v>
      </c>
      <c r="C208" s="231" t="s">
        <v>1339</v>
      </c>
      <c r="D208" s="232" t="s">
        <v>124</v>
      </c>
      <c r="E208" s="229" t="s">
        <v>157</v>
      </c>
      <c r="F208" s="229" t="s">
        <v>158</v>
      </c>
      <c r="G208" s="223" t="s">
        <v>1294</v>
      </c>
      <c r="H208" s="229" t="s">
        <v>1348</v>
      </c>
      <c r="I208" s="273">
        <v>43839</v>
      </c>
      <c r="J208" s="260" t="s">
        <v>1379</v>
      </c>
      <c r="K208" s="221" t="s">
        <v>95</v>
      </c>
      <c r="L208" s="229" t="s">
        <v>1389</v>
      </c>
      <c r="M208" s="221" t="s">
        <v>174</v>
      </c>
      <c r="N208" s="223" t="s">
        <v>687</v>
      </c>
      <c r="O208" s="284"/>
      <c r="P208" s="284"/>
    </row>
    <row r="209" spans="1:16" x14ac:dyDescent="0.6">
      <c r="A209" s="228">
        <v>206</v>
      </c>
      <c r="B209" s="223">
        <v>340200002</v>
      </c>
      <c r="C209" s="231" t="s">
        <v>1340</v>
      </c>
      <c r="D209" s="232" t="s">
        <v>124</v>
      </c>
      <c r="E209" s="229" t="s">
        <v>157</v>
      </c>
      <c r="F209" s="229" t="s">
        <v>158</v>
      </c>
      <c r="G209" s="223" t="s">
        <v>1294</v>
      </c>
      <c r="H209" s="229" t="s">
        <v>1349</v>
      </c>
      <c r="I209" s="273">
        <v>43839</v>
      </c>
      <c r="J209" s="260" t="s">
        <v>1380</v>
      </c>
      <c r="K209" s="221" t="s">
        <v>95</v>
      </c>
      <c r="L209" s="229" t="s">
        <v>1390</v>
      </c>
      <c r="M209" s="229" t="s">
        <v>566</v>
      </c>
      <c r="N209" s="229" t="s">
        <v>694</v>
      </c>
      <c r="O209" s="229"/>
      <c r="P209" s="284"/>
    </row>
    <row r="210" spans="1:16" ht="104" x14ac:dyDescent="0.6">
      <c r="A210" s="228">
        <v>207</v>
      </c>
      <c r="B210" s="223">
        <v>0</v>
      </c>
      <c r="C210" s="231" t="s">
        <v>1341</v>
      </c>
      <c r="D210" s="232" t="s">
        <v>124</v>
      </c>
      <c r="E210" s="229" t="s">
        <v>157</v>
      </c>
      <c r="F210" s="229" t="s">
        <v>158</v>
      </c>
      <c r="G210" s="223" t="s">
        <v>1294</v>
      </c>
      <c r="H210" s="229" t="s">
        <v>1350</v>
      </c>
      <c r="I210" s="273">
        <v>43839</v>
      </c>
      <c r="J210" s="260" t="s">
        <v>1381</v>
      </c>
      <c r="K210" s="221" t="s">
        <v>95</v>
      </c>
      <c r="L210" s="229" t="s">
        <v>1261</v>
      </c>
      <c r="M210" s="221" t="s">
        <v>169</v>
      </c>
      <c r="N210" s="229" t="s">
        <v>213</v>
      </c>
      <c r="O210" s="284"/>
      <c r="P210" s="284"/>
    </row>
    <row r="211" spans="1:16" x14ac:dyDescent="0.6">
      <c r="A211" s="228">
        <v>208</v>
      </c>
      <c r="B211" s="223">
        <v>0</v>
      </c>
      <c r="C211" s="231" t="s">
        <v>1342</v>
      </c>
      <c r="D211" s="232" t="s">
        <v>124</v>
      </c>
      <c r="E211" s="229" t="s">
        <v>157</v>
      </c>
      <c r="F211" s="229" t="s">
        <v>158</v>
      </c>
      <c r="G211" s="223" t="s">
        <v>1294</v>
      </c>
      <c r="H211" s="229" t="s">
        <v>1351</v>
      </c>
      <c r="I211" s="273">
        <v>43853</v>
      </c>
      <c r="J211" s="260" t="s">
        <v>1382</v>
      </c>
      <c r="K211" s="221" t="s">
        <v>95</v>
      </c>
      <c r="L211" s="229" t="s">
        <v>1169</v>
      </c>
      <c r="M211" s="221" t="s">
        <v>174</v>
      </c>
      <c r="N211" s="223" t="s">
        <v>687</v>
      </c>
      <c r="O211" s="284"/>
      <c r="P211" s="284"/>
    </row>
    <row r="212" spans="1:16" x14ac:dyDescent="0.6">
      <c r="A212" s="228">
        <v>209</v>
      </c>
      <c r="B212" s="223">
        <v>332800002</v>
      </c>
      <c r="C212" s="231" t="s">
        <v>1343</v>
      </c>
      <c r="D212" s="232" t="s">
        <v>124</v>
      </c>
      <c r="E212" s="229" t="s">
        <v>157</v>
      </c>
      <c r="F212" s="229" t="s">
        <v>158</v>
      </c>
      <c r="G212" s="223" t="s">
        <v>1294</v>
      </c>
      <c r="H212" s="229" t="s">
        <v>1352</v>
      </c>
      <c r="I212" s="273">
        <v>43857</v>
      </c>
      <c r="J212" s="260" t="s">
        <v>1383</v>
      </c>
      <c r="K212" s="221" t="s">
        <v>1384</v>
      </c>
      <c r="L212" s="229" t="s">
        <v>1383</v>
      </c>
      <c r="M212" s="221" t="s">
        <v>174</v>
      </c>
      <c r="N212" s="229" t="s">
        <v>214</v>
      </c>
      <c r="O212" s="284"/>
      <c r="P212" s="284"/>
    </row>
    <row r="213" spans="1:16" x14ac:dyDescent="0.6">
      <c r="A213" s="228">
        <v>210</v>
      </c>
      <c r="B213" s="223">
        <v>330200004</v>
      </c>
      <c r="C213" s="231" t="s">
        <v>1344</v>
      </c>
      <c r="D213" s="232" t="s">
        <v>124</v>
      </c>
      <c r="E213" s="229" t="s">
        <v>159</v>
      </c>
      <c r="F213" s="229" t="s">
        <v>158</v>
      </c>
      <c r="G213" s="223" t="s">
        <v>1294</v>
      </c>
      <c r="H213" s="229" t="s">
        <v>1353</v>
      </c>
      <c r="I213" s="273">
        <v>43858</v>
      </c>
      <c r="J213" s="260" t="s">
        <v>1099</v>
      </c>
      <c r="K213" s="221" t="s">
        <v>95</v>
      </c>
      <c r="L213" s="229" t="s">
        <v>1099</v>
      </c>
      <c r="M213" s="221" t="s">
        <v>174</v>
      </c>
      <c r="N213" s="229" t="s">
        <v>212</v>
      </c>
      <c r="O213" s="284"/>
      <c r="P213" s="284"/>
    </row>
    <row r="214" spans="1:16" ht="78" x14ac:dyDescent="0.35">
      <c r="A214" s="228">
        <v>211</v>
      </c>
      <c r="B214" s="223">
        <v>0</v>
      </c>
      <c r="C214" s="222" t="s">
        <v>637</v>
      </c>
      <c r="D214" s="229" t="s">
        <v>682</v>
      </c>
      <c r="E214" s="229" t="s">
        <v>159</v>
      </c>
      <c r="F214" s="229" t="s">
        <v>158</v>
      </c>
      <c r="G214" s="223" t="s">
        <v>1294</v>
      </c>
      <c r="H214" s="229" t="s">
        <v>1354</v>
      </c>
      <c r="I214" s="287" t="s">
        <v>223</v>
      </c>
      <c r="J214" s="222" t="s">
        <v>1107</v>
      </c>
      <c r="K214" s="221" t="s">
        <v>12</v>
      </c>
      <c r="L214" s="230" t="s">
        <v>625</v>
      </c>
      <c r="M214" s="221" t="s">
        <v>526</v>
      </c>
      <c r="N214" s="230" t="s">
        <v>941</v>
      </c>
      <c r="O214" s="227"/>
      <c r="P214" s="227" t="s">
        <v>223</v>
      </c>
    </row>
  </sheetData>
  <autoFilter ref="A3:S214" xr:uid="{00000000-0009-0000-0000-000000000000}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B2" sqref="B2:B22"/>
    </sheetView>
  </sheetViews>
  <sheetFormatPr defaultRowHeight="14.5" x14ac:dyDescent="0.35"/>
  <cols>
    <col min="1" max="1" width="18.26953125" bestFit="1" customWidth="1"/>
    <col min="2" max="2" width="14.26953125" bestFit="1" customWidth="1"/>
  </cols>
  <sheetData>
    <row r="1" spans="1:2" x14ac:dyDescent="0.35">
      <c r="A1" s="267" t="s">
        <v>1333</v>
      </c>
      <c r="B1" t="s">
        <v>1335</v>
      </c>
    </row>
    <row r="2" spans="1:2" x14ac:dyDescent="0.35">
      <c r="A2" s="268" t="s">
        <v>896</v>
      </c>
      <c r="B2" s="269">
        <v>2</v>
      </c>
    </row>
    <row r="3" spans="1:2" x14ac:dyDescent="0.35">
      <c r="A3" s="268" t="s">
        <v>170</v>
      </c>
      <c r="B3" s="269">
        <v>7</v>
      </c>
    </row>
    <row r="4" spans="1:2" x14ac:dyDescent="0.35">
      <c r="A4" s="268" t="s">
        <v>171</v>
      </c>
      <c r="B4" s="269">
        <v>3</v>
      </c>
    </row>
    <row r="5" spans="1:2" x14ac:dyDescent="0.35">
      <c r="A5" s="268" t="s">
        <v>566</v>
      </c>
      <c r="B5" s="269">
        <v>4</v>
      </c>
    </row>
    <row r="6" spans="1:2" x14ac:dyDescent="0.35">
      <c r="A6" s="268" t="s">
        <v>1001</v>
      </c>
      <c r="B6" s="269">
        <v>1</v>
      </c>
    </row>
    <row r="7" spans="1:2" x14ac:dyDescent="0.35">
      <c r="A7" s="268" t="s">
        <v>169</v>
      </c>
      <c r="B7" s="269">
        <v>26</v>
      </c>
    </row>
    <row r="8" spans="1:2" x14ac:dyDescent="0.35">
      <c r="A8" s="268" t="s">
        <v>167</v>
      </c>
      <c r="B8" s="269">
        <v>108</v>
      </c>
    </row>
    <row r="9" spans="1:2" x14ac:dyDescent="0.35">
      <c r="A9" s="268" t="s">
        <v>168</v>
      </c>
      <c r="B9" s="269">
        <v>20</v>
      </c>
    </row>
    <row r="10" spans="1:2" x14ac:dyDescent="0.35">
      <c r="A10" s="268" t="s">
        <v>1313</v>
      </c>
      <c r="B10" s="269">
        <v>1</v>
      </c>
    </row>
    <row r="11" spans="1:2" x14ac:dyDescent="0.35">
      <c r="A11" s="268" t="s">
        <v>426</v>
      </c>
      <c r="B11" s="269">
        <v>1</v>
      </c>
    </row>
    <row r="12" spans="1:2" x14ac:dyDescent="0.35">
      <c r="A12" s="268" t="s">
        <v>967</v>
      </c>
      <c r="B12" s="269">
        <v>1</v>
      </c>
    </row>
    <row r="13" spans="1:2" x14ac:dyDescent="0.35">
      <c r="A13" s="268" t="s">
        <v>172</v>
      </c>
      <c r="B13" s="269">
        <v>9</v>
      </c>
    </row>
    <row r="14" spans="1:2" x14ac:dyDescent="0.35">
      <c r="A14" s="268" t="s">
        <v>1214</v>
      </c>
      <c r="B14" s="269">
        <v>1</v>
      </c>
    </row>
    <row r="15" spans="1:2" x14ac:dyDescent="0.35">
      <c r="A15" s="268" t="s">
        <v>173</v>
      </c>
      <c r="B15" s="269">
        <v>3</v>
      </c>
    </row>
    <row r="16" spans="1:2" x14ac:dyDescent="0.35">
      <c r="A16" s="268" t="s">
        <v>1013</v>
      </c>
      <c r="B16" s="269">
        <v>1</v>
      </c>
    </row>
    <row r="17" spans="1:2" x14ac:dyDescent="0.35">
      <c r="A17" s="268" t="s">
        <v>1161</v>
      </c>
      <c r="B17" s="269">
        <v>2</v>
      </c>
    </row>
    <row r="18" spans="1:2" x14ac:dyDescent="0.35">
      <c r="A18" s="268" t="s">
        <v>526</v>
      </c>
      <c r="B18" s="269">
        <v>1</v>
      </c>
    </row>
    <row r="19" spans="1:2" x14ac:dyDescent="0.35">
      <c r="A19" s="268" t="s">
        <v>952</v>
      </c>
      <c r="B19" s="269">
        <v>1</v>
      </c>
    </row>
    <row r="20" spans="1:2" x14ac:dyDescent="0.35">
      <c r="A20" s="268" t="s">
        <v>495</v>
      </c>
      <c r="B20" s="269">
        <v>8</v>
      </c>
    </row>
    <row r="21" spans="1:2" x14ac:dyDescent="0.35">
      <c r="A21" s="268" t="s">
        <v>1321</v>
      </c>
      <c r="B21" s="269">
        <v>1</v>
      </c>
    </row>
    <row r="22" spans="1:2" x14ac:dyDescent="0.35">
      <c r="A22" s="268" t="s">
        <v>535</v>
      </c>
      <c r="B22" s="269">
        <v>3</v>
      </c>
    </row>
    <row r="23" spans="1:2" x14ac:dyDescent="0.35">
      <c r="A23" s="268" t="s">
        <v>1334</v>
      </c>
      <c r="B23" s="269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ColWidth="9.1796875" defaultRowHeight="28.5" x14ac:dyDescent="0.65"/>
  <cols>
    <col min="1" max="1" width="9.1796875" style="1"/>
    <col min="2" max="2" width="20.453125" style="1" bestFit="1" customWidth="1"/>
    <col min="3" max="3" width="69.26953125" style="1" customWidth="1"/>
    <col min="4" max="4" width="28.1796875" style="11" customWidth="1"/>
    <col min="5" max="5" width="31.26953125" style="11" customWidth="1"/>
    <col min="6" max="6" width="44.453125" style="11" customWidth="1"/>
    <col min="7" max="7" width="39.81640625" style="11" customWidth="1"/>
    <col min="8" max="8" width="75.81640625" style="1" customWidth="1"/>
    <col min="9" max="9" width="55.54296875" style="1" customWidth="1"/>
    <col min="10" max="10" width="68.7265625" style="1" customWidth="1"/>
    <col min="11" max="11" width="53" style="1" customWidth="1"/>
    <col min="12" max="12" width="132.26953125" style="181" customWidth="1"/>
    <col min="13" max="13" width="50.54296875" style="1" customWidth="1"/>
    <col min="14" max="14" width="44.1796875" style="31" bestFit="1" customWidth="1"/>
    <col min="15" max="15" width="49.1796875" style="77" customWidth="1"/>
    <col min="16" max="16" width="43" style="11" customWidth="1"/>
    <col min="17" max="17" width="54.7265625" style="72" customWidth="1"/>
    <col min="18" max="18" width="43" style="1" customWidth="1"/>
    <col min="19" max="19" width="37.7265625" style="31" bestFit="1" customWidth="1"/>
    <col min="20" max="20" width="56.54296875" style="1" hidden="1" customWidth="1"/>
    <col min="21" max="21" width="40.7265625" style="1" customWidth="1"/>
    <col min="22" max="22" width="41.26953125" style="1" customWidth="1"/>
    <col min="23" max="23" width="46" style="1" customWidth="1"/>
    <col min="24" max="24" width="39.1796875" style="1" customWidth="1"/>
    <col min="25" max="25" width="27.26953125" style="1" customWidth="1"/>
    <col min="26" max="26" width="44.81640625" style="29" bestFit="1" customWidth="1"/>
    <col min="27" max="27" width="42" style="29" customWidth="1"/>
    <col min="28" max="28" width="40.81640625" style="11" customWidth="1"/>
    <col min="29" max="29" width="39.453125" style="1" customWidth="1"/>
    <col min="30" max="30" width="54.81640625" style="1" bestFit="1" customWidth="1"/>
    <col min="31" max="31" width="49.1796875" style="1" customWidth="1"/>
    <col min="32" max="32" width="87.26953125" style="1" customWidth="1"/>
    <col min="33" max="33" width="33.26953125" style="1" customWidth="1"/>
    <col min="34" max="34" width="36.54296875" style="1" customWidth="1"/>
    <col min="35" max="35" width="34.1796875" style="1" customWidth="1"/>
    <col min="36" max="36" width="24.81640625" style="1" customWidth="1"/>
    <col min="37" max="16384" width="9.1796875" style="1"/>
  </cols>
  <sheetData>
    <row r="1" spans="2:36" ht="28.5" customHeight="1" x14ac:dyDescent="0.6">
      <c r="B1" s="289" t="s">
        <v>26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</row>
    <row r="2" spans="2:36" ht="27.75" customHeight="1" x14ac:dyDescent="0.6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2:36" ht="50.25" customHeight="1" x14ac:dyDescent="0.6">
      <c r="B3" s="290" t="s">
        <v>702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</row>
    <row r="4" spans="2:36" ht="28.5" customHeight="1" x14ac:dyDescent="0.6">
      <c r="B4" s="291" t="s">
        <v>724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</row>
    <row r="5" spans="2:36" ht="100" x14ac:dyDescent="0.6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5" x14ac:dyDescent="0.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5" x14ac:dyDescent="0.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5" x14ac:dyDescent="0.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0" x14ac:dyDescent="0.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0" x14ac:dyDescent="0.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5" x14ac:dyDescent="0.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5" x14ac:dyDescent="0.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5" x14ac:dyDescent="0.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0" x14ac:dyDescent="0.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5" x14ac:dyDescent="0.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5" x14ac:dyDescent="0.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75" x14ac:dyDescent="0.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0" x14ac:dyDescent="0.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75" x14ac:dyDescent="0.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75" x14ac:dyDescent="0.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5" x14ac:dyDescent="0.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5" x14ac:dyDescent="0.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5" x14ac:dyDescent="0.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5" x14ac:dyDescent="0.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0" x14ac:dyDescent="0.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0" x14ac:dyDescent="0.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5" x14ac:dyDescent="0.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5" x14ac:dyDescent="0.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0" x14ac:dyDescent="0.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5" x14ac:dyDescent="0.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5" x14ac:dyDescent="0.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75" x14ac:dyDescent="0.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5" x14ac:dyDescent="0.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75" x14ac:dyDescent="0.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5" x14ac:dyDescent="0.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5" x14ac:dyDescent="0.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5" x14ac:dyDescent="0.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75" x14ac:dyDescent="0.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5" x14ac:dyDescent="0.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5" x14ac:dyDescent="0.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0" x14ac:dyDescent="0.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5" x14ac:dyDescent="0.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0" x14ac:dyDescent="0.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0" x14ac:dyDescent="0.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5" x14ac:dyDescent="0.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0" x14ac:dyDescent="0.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5" x14ac:dyDescent="0.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00" x14ac:dyDescent="0.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5" x14ac:dyDescent="0.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5" x14ac:dyDescent="0.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5" x14ac:dyDescent="0.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5" x14ac:dyDescent="0.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0" x14ac:dyDescent="0.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5" x14ac:dyDescent="0.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75" x14ac:dyDescent="0.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0" x14ac:dyDescent="0.6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0" x14ac:dyDescent="0.6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5" x14ac:dyDescent="0.6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5" x14ac:dyDescent="0.6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5" x14ac:dyDescent="0.6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5" x14ac:dyDescent="0.6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0" x14ac:dyDescent="0.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5" x14ac:dyDescent="0.6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75" x14ac:dyDescent="0.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5" x14ac:dyDescent="0.6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0" x14ac:dyDescent="0.6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0" x14ac:dyDescent="0.6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0" x14ac:dyDescent="0.6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5" x14ac:dyDescent="0.6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0" x14ac:dyDescent="0.6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0" x14ac:dyDescent="0.6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0" x14ac:dyDescent="0.6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0" x14ac:dyDescent="0.6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" x14ac:dyDescent="0.6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50" x14ac:dyDescent="0.6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0" x14ac:dyDescent="0.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0" x14ac:dyDescent="0.6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" x14ac:dyDescent="0.6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0" x14ac:dyDescent="0.6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0" x14ac:dyDescent="0.6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0" x14ac:dyDescent="0.6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5" x14ac:dyDescent="0.6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0" x14ac:dyDescent="0.6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0" x14ac:dyDescent="0.6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0" x14ac:dyDescent="0.6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0" x14ac:dyDescent="0.6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0" x14ac:dyDescent="0.6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" x14ac:dyDescent="0.6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0" x14ac:dyDescent="0.6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0" x14ac:dyDescent="0.6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0" x14ac:dyDescent="0.6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0" x14ac:dyDescent="0.6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0" x14ac:dyDescent="0.6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0" x14ac:dyDescent="0.6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0" x14ac:dyDescent="0.6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0" x14ac:dyDescent="0.6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0" x14ac:dyDescent="0.6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5" x14ac:dyDescent="0.6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0" x14ac:dyDescent="0.6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5" x14ac:dyDescent="0.6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0" x14ac:dyDescent="0.6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5" x14ac:dyDescent="0.6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75" x14ac:dyDescent="0.6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0" x14ac:dyDescent="0.6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75" x14ac:dyDescent="0.6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0" x14ac:dyDescent="0.6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5" x14ac:dyDescent="0.6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5" x14ac:dyDescent="0.6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0" x14ac:dyDescent="0.6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0" x14ac:dyDescent="0.6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5" x14ac:dyDescent="0.6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26" x14ac:dyDescent="0.6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0" x14ac:dyDescent="0.6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" x14ac:dyDescent="0.6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" x14ac:dyDescent="0.6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0" x14ac:dyDescent="0.6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0" x14ac:dyDescent="0.6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26" x14ac:dyDescent="0.6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0" x14ac:dyDescent="0.6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0" x14ac:dyDescent="0.6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75" x14ac:dyDescent="0.6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5" x14ac:dyDescent="0.6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5" x14ac:dyDescent="0.6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0" x14ac:dyDescent="0.6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0" x14ac:dyDescent="0.6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0" x14ac:dyDescent="0.6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0" x14ac:dyDescent="0.6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0" x14ac:dyDescent="0.6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0" x14ac:dyDescent="0.6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5" x14ac:dyDescent="0.6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0" x14ac:dyDescent="0.6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5" x14ac:dyDescent="0.6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00" x14ac:dyDescent="0.6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0" x14ac:dyDescent="0.6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0" x14ac:dyDescent="0.6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0" x14ac:dyDescent="0.6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50" x14ac:dyDescent="0.6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75" x14ac:dyDescent="0.6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0" x14ac:dyDescent="0.6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0" x14ac:dyDescent="0.6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6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0" x14ac:dyDescent="0.6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0" x14ac:dyDescent="0.6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0" x14ac:dyDescent="0.6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0" x14ac:dyDescent="0.6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0" x14ac:dyDescent="0.6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5" x14ac:dyDescent="0.6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0" x14ac:dyDescent="0.6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75" x14ac:dyDescent="0.6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0" x14ac:dyDescent="0.6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0" x14ac:dyDescent="0.6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50" x14ac:dyDescent="0.6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0" x14ac:dyDescent="0.6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0" x14ac:dyDescent="0.6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0" x14ac:dyDescent="0.6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26" x14ac:dyDescent="0.6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0" x14ac:dyDescent="0.6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50" x14ac:dyDescent="0.6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75" x14ac:dyDescent="0.6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0" x14ac:dyDescent="0.6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0" x14ac:dyDescent="0.6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0" x14ac:dyDescent="0.6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00" x14ac:dyDescent="0.6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0" x14ac:dyDescent="0.6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50" x14ac:dyDescent="0.6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0" x14ac:dyDescent="0.6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00" x14ac:dyDescent="0.6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0" x14ac:dyDescent="0.6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0" x14ac:dyDescent="0.6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5" x14ac:dyDescent="0.6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0" x14ac:dyDescent="0.6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0" x14ac:dyDescent="0.6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0" x14ac:dyDescent="0.6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0" x14ac:dyDescent="0.6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0" x14ac:dyDescent="0.6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50" x14ac:dyDescent="0.6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5" x14ac:dyDescent="0.6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0" x14ac:dyDescent="0.6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5" x14ac:dyDescent="0.6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0" x14ac:dyDescent="0.6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0" x14ac:dyDescent="0.6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0" x14ac:dyDescent="0.6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" x14ac:dyDescent="0.6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0" x14ac:dyDescent="0.6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0" x14ac:dyDescent="0.6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0" x14ac:dyDescent="0.6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" x14ac:dyDescent="0.6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" x14ac:dyDescent="0.6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" x14ac:dyDescent="0.6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" x14ac:dyDescent="0.6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" x14ac:dyDescent="0.6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0" x14ac:dyDescent="0.6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" x14ac:dyDescent="0.6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" x14ac:dyDescent="0.6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" x14ac:dyDescent="0.6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6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6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65">
      <c r="H198" s="10"/>
      <c r="I198" s="10"/>
      <c r="J198" s="71"/>
    </row>
    <row r="199" spans="2:34" x14ac:dyDescent="0.65">
      <c r="J199" s="71"/>
    </row>
    <row r="200" spans="2:34" x14ac:dyDescent="0.65">
      <c r="J200" s="71"/>
    </row>
    <row r="201" spans="2:34" x14ac:dyDescent="0.65">
      <c r="J201" s="71"/>
    </row>
    <row r="202" spans="2:34" x14ac:dyDescent="0.65">
      <c r="J202" s="71"/>
    </row>
    <row r="203" spans="2:34" x14ac:dyDescent="0.65">
      <c r="J203" s="71"/>
    </row>
    <row r="204" spans="2:34" x14ac:dyDescent="0.65">
      <c r="J204" s="71"/>
    </row>
    <row r="205" spans="2:34" x14ac:dyDescent="0.65">
      <c r="J205" s="71"/>
    </row>
    <row r="206" spans="2:34" x14ac:dyDescent="0.65">
      <c r="J206" s="71"/>
    </row>
    <row r="207" spans="2:34" x14ac:dyDescent="0.65">
      <c r="J207" s="71"/>
    </row>
    <row r="208" spans="2:34" x14ac:dyDescent="0.65">
      <c r="J208" s="71"/>
    </row>
    <row r="209" spans="10:10" x14ac:dyDescent="0.65">
      <c r="J209" s="71"/>
    </row>
    <row r="210" spans="10:10" x14ac:dyDescent="0.65">
      <c r="J210" s="71"/>
    </row>
    <row r="211" spans="10:10" x14ac:dyDescent="0.65">
      <c r="J211" s="71"/>
    </row>
    <row r="212" spans="10:10" x14ac:dyDescent="0.65">
      <c r="J212" s="71"/>
    </row>
    <row r="213" spans="10:10" x14ac:dyDescent="0.65">
      <c r="J213" s="71"/>
    </row>
    <row r="214" spans="10:10" x14ac:dyDescent="0.65">
      <c r="J214" s="71"/>
    </row>
    <row r="215" spans="10:10" x14ac:dyDescent="0.65">
      <c r="J215" s="71"/>
    </row>
    <row r="216" spans="10:10" x14ac:dyDescent="0.65">
      <c r="J216" s="71"/>
    </row>
    <row r="217" spans="10:10" x14ac:dyDescent="0.65">
      <c r="J217" s="71"/>
    </row>
    <row r="218" spans="10:10" x14ac:dyDescent="0.65">
      <c r="J218" s="71"/>
    </row>
    <row r="219" spans="10:10" x14ac:dyDescent="0.65">
      <c r="J219" s="71"/>
    </row>
    <row r="220" spans="10:10" x14ac:dyDescent="0.65">
      <c r="J220" s="71"/>
    </row>
    <row r="221" spans="10:10" x14ac:dyDescent="0.65">
      <c r="J221" s="71"/>
    </row>
    <row r="222" spans="10:10" x14ac:dyDescent="0.65">
      <c r="J222" s="71"/>
    </row>
    <row r="223" spans="10:10" x14ac:dyDescent="0.65">
      <c r="J223" s="71"/>
    </row>
    <row r="224" spans="10:10" x14ac:dyDescent="0.65">
      <c r="J224" s="71"/>
    </row>
    <row r="225" spans="10:10" x14ac:dyDescent="0.65">
      <c r="J225" s="71"/>
    </row>
    <row r="226" spans="10:10" x14ac:dyDescent="0.65">
      <c r="J226" s="71"/>
    </row>
    <row r="227" spans="10:10" x14ac:dyDescent="0.65">
      <c r="J227" s="71"/>
    </row>
    <row r="228" spans="10:10" x14ac:dyDescent="0.65">
      <c r="J228" s="71"/>
    </row>
    <row r="229" spans="10:10" x14ac:dyDescent="0.65">
      <c r="J229" s="71"/>
    </row>
    <row r="230" spans="10:10" x14ac:dyDescent="0.65">
      <c r="J230" s="71"/>
    </row>
    <row r="231" spans="10:10" x14ac:dyDescent="0.65">
      <c r="J231" s="71"/>
    </row>
    <row r="232" spans="10:10" x14ac:dyDescent="0.65">
      <c r="J232" s="71"/>
    </row>
    <row r="233" spans="10:10" x14ac:dyDescent="0.65">
      <c r="J233" s="71"/>
    </row>
    <row r="234" spans="10:10" x14ac:dyDescent="0.65">
      <c r="J234" s="71"/>
    </row>
    <row r="235" spans="10:10" x14ac:dyDescent="0.65">
      <c r="J235" s="71"/>
    </row>
    <row r="236" spans="10:10" x14ac:dyDescent="0.65">
      <c r="J236" s="71"/>
    </row>
    <row r="237" spans="10:10" x14ac:dyDescent="0.65">
      <c r="J237" s="71"/>
    </row>
    <row r="238" spans="10:10" x14ac:dyDescent="0.65">
      <c r="J238" s="71"/>
    </row>
    <row r="239" spans="10:10" x14ac:dyDescent="0.65">
      <c r="J239" s="71"/>
    </row>
    <row r="240" spans="10:10" x14ac:dyDescent="0.65">
      <c r="J240" s="71"/>
    </row>
    <row r="241" spans="10:10" x14ac:dyDescent="0.65">
      <c r="J241" s="71"/>
    </row>
  </sheetData>
  <autoFilter ref="B5:AJ186" xr:uid="{00000000-0009-0000-0000-000002000000}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 xr:uid="{00000000-0000-0000-0000-000000000000}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 xr:uid="{00000000-0000-0000-0000-000000000000}">
        <sortState xmlns:xlrd2="http://schemas.microsoft.com/office/spreadsheetml/2017/richdata2"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 xr:uid="{00000000-0000-0000-0000-000000000000}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 xr:uid="{00000000-0000-0000-0000-000000000000}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 xr:uid="{00000000-0000-0000-0000-000000000000}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 xr:uid="{00000000-0000-0000-0000-000000000000}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 xr:uid="{00000000-0000-0000-0000-000000000000}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 xr:uid="{00000000-0000-0000-0000-000000000000}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 xr:uid="{00000000-0000-0000-0000-000000000000}"/>
    </customSheetView>
  </customSheetViews>
  <mergeCells count="3">
    <mergeCell ref="B1:AH2"/>
    <mergeCell ref="B3:AH3"/>
    <mergeCell ref="B4:AH4"/>
  </mergeCells>
  <hyperlinks>
    <hyperlink ref="T122" r:id="rId10" xr:uid="{00000000-0004-0000-0200-000000000000}"/>
    <hyperlink ref="T57" r:id="rId11" xr:uid="{00000000-0004-0000-0200-000001000000}"/>
    <hyperlink ref="T90" r:id="rId12" xr:uid="{00000000-0004-0000-0200-000002000000}"/>
    <hyperlink ref="T62" r:id="rId13" xr:uid="{00000000-0004-0000-0200-000003000000}"/>
    <hyperlink ref="T64" r:id="rId14" xr:uid="{00000000-0004-0000-0200-000004000000}"/>
    <hyperlink ref="T132" r:id="rId15" xr:uid="{00000000-0004-0000-0200-000005000000}"/>
    <hyperlink ref="T95" r:id="rId16" xr:uid="{00000000-0004-0000-0200-000006000000}"/>
    <hyperlink ref="T123" r:id="rId17" xr:uid="{00000000-0004-0000-0200-000007000000}"/>
    <hyperlink ref="T136" r:id="rId18" xr:uid="{00000000-0004-0000-0200-000008000000}"/>
    <hyperlink ref="T110" r:id="rId19" xr:uid="{00000000-0004-0000-0200-000009000000}"/>
    <hyperlink ref="T59" r:id="rId20" xr:uid="{00000000-0004-0000-0200-00000A000000}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E6FB5-FCA0-42E0-AF8A-C078D17AE10C}"/>
</file>

<file path=customXml/itemProps2.xml><?xml version="1.0" encoding="utf-8"?>
<ds:datastoreItem xmlns:ds="http://schemas.openxmlformats.org/officeDocument/2006/customXml" ds:itemID="{E99E4052-433E-47F3-BA26-0845C2265DE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D404F83-E43C-4495-8225-C84C13225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dB</vt:lpstr>
      <vt:lpstr>Sheet1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Carina Anandilla</cp:lastModifiedBy>
  <cp:lastPrinted>2019-03-11T04:17:13Z</cp:lastPrinted>
  <dcterms:created xsi:type="dcterms:W3CDTF">2015-11-05T02:09:05Z</dcterms:created>
  <dcterms:modified xsi:type="dcterms:W3CDTF">2020-04-14T08:03:18Z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